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191" documentId="13_ncr:1_{2EDB2D67-B674-4A3F-BBBF-6356067A4A6E}" xr6:coauthVersionLast="47" xr6:coauthVersionMax="47" xr10:uidLastSave="{8CB48A08-0815-4363-BED2-9A31ED36DE42}"/>
  <bookViews>
    <workbookView xWindow="552" yWindow="36" windowWidth="22488" windowHeight="12924" xr2:uid="{A1266DFF-32F5-4B0B-A729-2A44814C55C6}"/>
  </bookViews>
  <sheets>
    <sheet name="Sheet1" sheetId="2" r:id="rId1"/>
    <sheet name="Rạch lòng đen 115-14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2" l="1"/>
  <c r="I69" i="2"/>
  <c r="B69" i="2" s="1"/>
  <c r="I70" i="2"/>
  <c r="I71" i="2"/>
  <c r="I72" i="2"/>
  <c r="I73" i="2"/>
  <c r="I74" i="2"/>
  <c r="B74" i="2" s="1"/>
  <c r="I75" i="2"/>
  <c r="B75" i="2" s="1"/>
  <c r="I76" i="2"/>
  <c r="I77" i="2"/>
  <c r="B77" i="2" s="1"/>
  <c r="I78" i="2"/>
  <c r="B78" i="2" s="1"/>
  <c r="I79" i="2"/>
  <c r="I80" i="2"/>
  <c r="B80" i="2" s="1"/>
  <c r="I81" i="2"/>
  <c r="B81" i="2" s="1"/>
  <c r="I82" i="2"/>
  <c r="B82" i="2" s="1"/>
  <c r="I83" i="2"/>
  <c r="B83" i="2" s="1"/>
  <c r="I84" i="2"/>
  <c r="I85" i="2"/>
  <c r="I86" i="2"/>
  <c r="B86" i="2" s="1"/>
  <c r="I87" i="2"/>
  <c r="I88" i="2"/>
  <c r="B88" i="2" s="1"/>
  <c r="I89" i="2"/>
  <c r="B89" i="2" s="1"/>
  <c r="I90" i="2"/>
  <c r="B90" i="2" s="1"/>
  <c r="I91" i="2"/>
  <c r="B91" i="2" s="1"/>
  <c r="I92" i="2"/>
  <c r="B92" i="2" s="1"/>
  <c r="I93" i="2"/>
  <c r="I94" i="2"/>
  <c r="B94" i="2" s="1"/>
  <c r="I95" i="2"/>
  <c r="I96" i="2"/>
  <c r="B96" i="2" s="1"/>
  <c r="I97" i="2"/>
  <c r="I98" i="2"/>
  <c r="B98" i="2" s="1"/>
  <c r="I99" i="2"/>
  <c r="B99" i="2" s="1"/>
  <c r="I100" i="2"/>
  <c r="I101" i="2"/>
  <c r="I102" i="2"/>
  <c r="B102" i="2" s="1"/>
  <c r="I103" i="2"/>
  <c r="I104" i="2"/>
  <c r="B104" i="2" s="1"/>
  <c r="I105" i="2"/>
  <c r="I106" i="2"/>
  <c r="B106" i="2" s="1"/>
  <c r="I107" i="2"/>
  <c r="B107" i="2" s="1"/>
  <c r="I108" i="2"/>
  <c r="I109" i="2"/>
  <c r="I110" i="2"/>
  <c r="I111" i="2"/>
  <c r="B111" i="2" s="1"/>
  <c r="I112" i="2"/>
  <c r="B112" i="2" s="1"/>
  <c r="I113" i="2"/>
  <c r="B113" i="2" s="1"/>
  <c r="I114" i="2"/>
  <c r="B114" i="2" s="1"/>
  <c r="I115" i="2"/>
  <c r="B115" i="2" s="1"/>
  <c r="I116" i="2"/>
  <c r="I117" i="2"/>
  <c r="I118" i="2"/>
  <c r="I119" i="2"/>
  <c r="B119" i="2" s="1"/>
  <c r="I120" i="2"/>
  <c r="B120" i="2" s="1"/>
  <c r="I121" i="2"/>
  <c r="B121" i="2" s="1"/>
  <c r="I122" i="2"/>
  <c r="B122" i="2" s="1"/>
  <c r="I123" i="2"/>
  <c r="B123" i="2" s="1"/>
  <c r="I124" i="2"/>
  <c r="I125" i="2"/>
  <c r="I126" i="2"/>
  <c r="B126" i="2" s="1"/>
  <c r="I127" i="2"/>
  <c r="I128" i="2"/>
  <c r="B128" i="2" s="1"/>
  <c r="I129" i="2"/>
  <c r="B129" i="2" s="1"/>
  <c r="I130" i="2"/>
  <c r="B130" i="2" s="1"/>
  <c r="I131" i="2"/>
  <c r="B131" i="2" s="1"/>
  <c r="I132" i="2"/>
  <c r="I133" i="2"/>
  <c r="I134" i="2"/>
  <c r="I135" i="2"/>
  <c r="I136" i="2"/>
  <c r="B136" i="2" s="1"/>
  <c r="I137" i="2"/>
  <c r="I138" i="2"/>
  <c r="B138" i="2" s="1"/>
  <c r="I139" i="2"/>
  <c r="B139" i="2" s="1"/>
  <c r="I140" i="2"/>
  <c r="I141" i="2"/>
  <c r="I142" i="2"/>
  <c r="B142" i="2" s="1"/>
  <c r="I143" i="2"/>
  <c r="I144" i="2"/>
  <c r="I145" i="2"/>
  <c r="B145" i="2" s="1"/>
  <c r="I146" i="2"/>
  <c r="B146" i="2" s="1"/>
  <c r="I147" i="2"/>
  <c r="B147" i="2" s="1"/>
  <c r="I148" i="2"/>
  <c r="I149" i="2"/>
  <c r="I150" i="2"/>
  <c r="B150" i="2" s="1"/>
  <c r="I151" i="2"/>
  <c r="B151" i="2" s="1"/>
  <c r="I152" i="2"/>
  <c r="I153" i="2"/>
  <c r="B153" i="2" s="1"/>
  <c r="I154" i="2"/>
  <c r="B154" i="2" s="1"/>
  <c r="I155" i="2"/>
  <c r="B155" i="2" s="1"/>
  <c r="I156" i="2"/>
  <c r="I157" i="2"/>
  <c r="I158" i="2"/>
  <c r="I159" i="2"/>
  <c r="B159" i="2" s="1"/>
  <c r="I160" i="2"/>
  <c r="B160" i="2" s="1"/>
  <c r="I161" i="2"/>
  <c r="B161" i="2" s="1"/>
  <c r="I162" i="2"/>
  <c r="B162" i="2" s="1"/>
  <c r="I163" i="2"/>
  <c r="I164" i="2"/>
  <c r="I165" i="2"/>
  <c r="I166" i="2"/>
  <c r="I167" i="2"/>
  <c r="B167" i="2" s="1"/>
  <c r="I168" i="2"/>
  <c r="B168" i="2" s="1"/>
  <c r="I169" i="2"/>
  <c r="B169" i="2" s="1"/>
  <c r="I170" i="2"/>
  <c r="B170" i="2" s="1"/>
  <c r="I171" i="2"/>
  <c r="I172" i="2"/>
  <c r="I173" i="2"/>
  <c r="I174" i="2"/>
  <c r="B174" i="2" s="1"/>
  <c r="I175" i="2"/>
  <c r="B175" i="2" s="1"/>
  <c r="I176" i="2"/>
  <c r="B176" i="2" s="1"/>
  <c r="I177" i="2"/>
  <c r="B177" i="2" s="1"/>
  <c r="I178" i="2"/>
  <c r="B178" i="2" s="1"/>
  <c r="I179" i="2"/>
  <c r="B179" i="2" s="1"/>
  <c r="I180" i="2"/>
  <c r="I181" i="2"/>
  <c r="I182" i="2"/>
  <c r="B182" i="2" s="1"/>
  <c r="I183" i="2"/>
  <c r="I184" i="2"/>
  <c r="I185" i="2"/>
  <c r="B185" i="2" s="1"/>
  <c r="I186" i="2"/>
  <c r="B186" i="2" s="1"/>
  <c r="I187" i="2"/>
  <c r="B187" i="2" s="1"/>
  <c r="I188" i="2"/>
  <c r="B188" i="2" s="1"/>
  <c r="I189" i="2"/>
  <c r="B189" i="2" s="1"/>
  <c r="I190" i="2"/>
  <c r="B190" i="2" s="1"/>
  <c r="I191" i="2"/>
  <c r="I192" i="2"/>
  <c r="I193" i="2"/>
  <c r="B193" i="2" s="1"/>
  <c r="I194" i="2"/>
  <c r="B194" i="2" s="1"/>
  <c r="I195" i="2"/>
  <c r="B195" i="2" s="1"/>
  <c r="I196" i="2"/>
  <c r="B196" i="2" s="1"/>
  <c r="I197" i="2"/>
  <c r="B197" i="2" s="1"/>
  <c r="I198" i="2"/>
  <c r="I199" i="2"/>
  <c r="I200" i="2"/>
  <c r="I201" i="2"/>
  <c r="B201" i="2" s="1"/>
  <c r="I202" i="2"/>
  <c r="B202" i="2" s="1"/>
  <c r="I203" i="2"/>
  <c r="B203" i="2" s="1"/>
  <c r="I204" i="2"/>
  <c r="B204" i="2" s="1"/>
  <c r="I205" i="2"/>
  <c r="B205" i="2" s="1"/>
  <c r="I206" i="2"/>
  <c r="B206" i="2" s="1"/>
  <c r="I207" i="2"/>
  <c r="I208" i="2"/>
  <c r="I209" i="2"/>
  <c r="B209" i="2" s="1"/>
  <c r="I210" i="2"/>
  <c r="B210" i="2" s="1"/>
  <c r="I211" i="2"/>
  <c r="B211" i="2" s="1"/>
  <c r="I212" i="2"/>
  <c r="B212" i="2" s="1"/>
  <c r="I213" i="2"/>
  <c r="B213" i="2" s="1"/>
  <c r="I214" i="2"/>
  <c r="H68" i="2"/>
  <c r="H69" i="2"/>
  <c r="H70" i="2"/>
  <c r="A70" i="2" s="1"/>
  <c r="H71" i="2"/>
  <c r="A71" i="2" s="1"/>
  <c r="H72" i="2"/>
  <c r="H73" i="2"/>
  <c r="A73" i="2" s="1"/>
  <c r="H74" i="2"/>
  <c r="A74" i="2" s="1"/>
  <c r="H75" i="2"/>
  <c r="H76" i="2"/>
  <c r="H77" i="2"/>
  <c r="H78" i="2"/>
  <c r="A78" i="2" s="1"/>
  <c r="H79" i="2"/>
  <c r="A79" i="2" s="1"/>
  <c r="H80" i="2"/>
  <c r="A80" i="2" s="1"/>
  <c r="H81" i="2"/>
  <c r="A81" i="2" s="1"/>
  <c r="H82" i="2"/>
  <c r="A82" i="2" s="1"/>
  <c r="H83" i="2"/>
  <c r="A83" i="2" s="1"/>
  <c r="H84" i="2"/>
  <c r="H85" i="2"/>
  <c r="H86" i="2"/>
  <c r="A86" i="2" s="1"/>
  <c r="H87" i="2"/>
  <c r="A87" i="2" s="1"/>
  <c r="H88" i="2"/>
  <c r="A88" i="2" s="1"/>
  <c r="H89" i="2"/>
  <c r="A89" i="2" s="1"/>
  <c r="H90" i="2"/>
  <c r="A90" i="2" s="1"/>
  <c r="H91" i="2"/>
  <c r="A91" i="2" s="1"/>
  <c r="H92" i="2"/>
  <c r="H93" i="2"/>
  <c r="H94" i="2"/>
  <c r="A94" i="2" s="1"/>
  <c r="H95" i="2"/>
  <c r="A95" i="2" s="1"/>
  <c r="H96" i="2"/>
  <c r="A96" i="2" s="1"/>
  <c r="H97" i="2"/>
  <c r="A97" i="2" s="1"/>
  <c r="H98" i="2"/>
  <c r="A98" i="2" s="1"/>
  <c r="H99" i="2"/>
  <c r="A99" i="2" s="1"/>
  <c r="H100" i="2"/>
  <c r="H101" i="2"/>
  <c r="H102" i="2"/>
  <c r="A102" i="2" s="1"/>
  <c r="H103" i="2"/>
  <c r="A103" i="2" s="1"/>
  <c r="H104" i="2"/>
  <c r="A104" i="2" s="1"/>
  <c r="H105" i="2"/>
  <c r="A105" i="2" s="1"/>
  <c r="H106" i="2"/>
  <c r="A106" i="2" s="1"/>
  <c r="H107" i="2"/>
  <c r="A107" i="2" s="1"/>
  <c r="H108" i="2"/>
  <c r="H109" i="2"/>
  <c r="H110" i="2"/>
  <c r="A110" i="2" s="1"/>
  <c r="H111" i="2"/>
  <c r="A111" i="2" s="1"/>
  <c r="H112" i="2"/>
  <c r="A112" i="2" s="1"/>
  <c r="H113" i="2"/>
  <c r="A113" i="2" s="1"/>
  <c r="H114" i="2"/>
  <c r="A114" i="2" s="1"/>
  <c r="H115" i="2"/>
  <c r="A115" i="2" s="1"/>
  <c r="H116" i="2"/>
  <c r="H117" i="2"/>
  <c r="H118" i="2"/>
  <c r="A118" i="2" s="1"/>
  <c r="H119" i="2"/>
  <c r="A119" i="2" s="1"/>
  <c r="H120" i="2"/>
  <c r="A120" i="2" s="1"/>
  <c r="H121" i="2"/>
  <c r="A121" i="2" s="1"/>
  <c r="H122" i="2"/>
  <c r="A122" i="2" s="1"/>
  <c r="H123" i="2"/>
  <c r="A123" i="2" s="1"/>
  <c r="H124" i="2"/>
  <c r="H125" i="2"/>
  <c r="H126" i="2"/>
  <c r="A126" i="2" s="1"/>
  <c r="H127" i="2"/>
  <c r="A127" i="2" s="1"/>
  <c r="H128" i="2"/>
  <c r="A128" i="2" s="1"/>
  <c r="H129" i="2"/>
  <c r="A129" i="2" s="1"/>
  <c r="H130" i="2"/>
  <c r="A130" i="2" s="1"/>
  <c r="H131" i="2"/>
  <c r="A131" i="2" s="1"/>
  <c r="H132" i="2"/>
  <c r="H133" i="2"/>
  <c r="H134" i="2"/>
  <c r="A134" i="2" s="1"/>
  <c r="H135" i="2"/>
  <c r="A135" i="2" s="1"/>
  <c r="H136" i="2"/>
  <c r="A136" i="2" s="1"/>
  <c r="H137" i="2"/>
  <c r="A137" i="2" s="1"/>
  <c r="H138" i="2"/>
  <c r="A138" i="2" s="1"/>
  <c r="H139" i="2"/>
  <c r="A139" i="2" s="1"/>
  <c r="H140" i="2"/>
  <c r="H141" i="2"/>
  <c r="H142" i="2"/>
  <c r="A142" i="2" s="1"/>
  <c r="H143" i="2"/>
  <c r="A143" i="2" s="1"/>
  <c r="H144" i="2"/>
  <c r="A144" i="2" s="1"/>
  <c r="H145" i="2"/>
  <c r="A145" i="2" s="1"/>
  <c r="H146" i="2"/>
  <c r="A146" i="2" s="1"/>
  <c r="H147" i="2"/>
  <c r="A147" i="2" s="1"/>
  <c r="H148" i="2"/>
  <c r="H149" i="2"/>
  <c r="A149" i="2" s="1"/>
  <c r="H150" i="2"/>
  <c r="A150" i="2" s="1"/>
  <c r="H151" i="2"/>
  <c r="A151" i="2" s="1"/>
  <c r="H152" i="2"/>
  <c r="A152" i="2" s="1"/>
  <c r="H153" i="2"/>
  <c r="A153" i="2" s="1"/>
  <c r="H154" i="2"/>
  <c r="A154" i="2" s="1"/>
  <c r="H155" i="2"/>
  <c r="H156" i="2"/>
  <c r="H157" i="2"/>
  <c r="A157" i="2" s="1"/>
  <c r="H158" i="2"/>
  <c r="A158" i="2" s="1"/>
  <c r="H159" i="2"/>
  <c r="A159" i="2" s="1"/>
  <c r="H160" i="2"/>
  <c r="A160" i="2" s="1"/>
  <c r="H161" i="2"/>
  <c r="A161" i="2" s="1"/>
  <c r="H162" i="2"/>
  <c r="H163" i="2"/>
  <c r="H164" i="2"/>
  <c r="A164" i="2" s="1"/>
  <c r="H165" i="2"/>
  <c r="H166" i="2"/>
  <c r="A166" i="2" s="1"/>
  <c r="H167" i="2"/>
  <c r="A167" i="2" s="1"/>
  <c r="H168" i="2"/>
  <c r="A168" i="2" s="1"/>
  <c r="H169" i="2"/>
  <c r="A169" i="2" s="1"/>
  <c r="H170" i="2"/>
  <c r="H171" i="2"/>
  <c r="A171" i="2" s="1"/>
  <c r="H172" i="2"/>
  <c r="H173" i="2"/>
  <c r="H174" i="2"/>
  <c r="A174" i="2" s="1"/>
  <c r="H175" i="2"/>
  <c r="A175" i="2" s="1"/>
  <c r="H176" i="2"/>
  <c r="A176" i="2" s="1"/>
  <c r="H177" i="2"/>
  <c r="A177" i="2" s="1"/>
  <c r="H178" i="2"/>
  <c r="H179" i="2"/>
  <c r="A179" i="2" s="1"/>
  <c r="H180" i="2"/>
  <c r="H181" i="2"/>
  <c r="A181" i="2" s="1"/>
  <c r="H182" i="2"/>
  <c r="A182" i="2" s="1"/>
  <c r="H183" i="2"/>
  <c r="H184" i="2"/>
  <c r="A184" i="2" s="1"/>
  <c r="H185" i="2"/>
  <c r="A185" i="2" s="1"/>
  <c r="H186" i="2"/>
  <c r="A186" i="2" s="1"/>
  <c r="H187" i="2"/>
  <c r="A187" i="2" s="1"/>
  <c r="H188" i="2"/>
  <c r="A188" i="2" s="1"/>
  <c r="H189" i="2"/>
  <c r="A189" i="2" s="1"/>
  <c r="H190" i="2"/>
  <c r="A190" i="2" s="1"/>
  <c r="H191" i="2"/>
  <c r="A191" i="2" s="1"/>
  <c r="H192" i="2"/>
  <c r="H193" i="2"/>
  <c r="A193" i="2" s="1"/>
  <c r="H194" i="2"/>
  <c r="A194" i="2" s="1"/>
  <c r="H195" i="2"/>
  <c r="A195" i="2" s="1"/>
  <c r="H196" i="2"/>
  <c r="A196" i="2" s="1"/>
  <c r="H197" i="2"/>
  <c r="A197" i="2" s="1"/>
  <c r="H198" i="2"/>
  <c r="A198" i="2" s="1"/>
  <c r="H199" i="2"/>
  <c r="A199" i="2" s="1"/>
  <c r="H200" i="2"/>
  <c r="A200" i="2" s="1"/>
  <c r="H201" i="2"/>
  <c r="A201" i="2" s="1"/>
  <c r="H202" i="2"/>
  <c r="A202" i="2" s="1"/>
  <c r="H203" i="2"/>
  <c r="A203" i="2" s="1"/>
  <c r="H204" i="2"/>
  <c r="A204" i="2" s="1"/>
  <c r="H205" i="2"/>
  <c r="A205" i="2" s="1"/>
  <c r="H206" i="2"/>
  <c r="A206" i="2" s="1"/>
  <c r="H207" i="2"/>
  <c r="A207" i="2" s="1"/>
  <c r="H208" i="2"/>
  <c r="H209" i="2"/>
  <c r="A209" i="2" s="1"/>
  <c r="H210" i="2"/>
  <c r="A210" i="2" s="1"/>
  <c r="H211" i="2"/>
  <c r="A211" i="2" s="1"/>
  <c r="H212" i="2"/>
  <c r="A212" i="2" s="1"/>
  <c r="H213" i="2"/>
  <c r="A213" i="2" s="1"/>
  <c r="H214" i="2"/>
  <c r="A214" i="2" s="1"/>
  <c r="A72" i="2"/>
  <c r="B71" i="2"/>
  <c r="B72" i="2"/>
  <c r="A68" i="2"/>
  <c r="B68" i="2"/>
  <c r="C68" i="2"/>
  <c r="A69" i="2"/>
  <c r="C69" i="2"/>
  <c r="B70" i="2"/>
  <c r="C70" i="2"/>
  <c r="C71" i="2"/>
  <c r="C72" i="2"/>
  <c r="B73" i="2"/>
  <c r="C73" i="2"/>
  <c r="C74" i="2"/>
  <c r="A75" i="2"/>
  <c r="C75" i="2"/>
  <c r="A76" i="2"/>
  <c r="B76" i="2"/>
  <c r="C76" i="2"/>
  <c r="A77" i="2"/>
  <c r="C77" i="2"/>
  <c r="C78" i="2"/>
  <c r="B79" i="2"/>
  <c r="C79" i="2"/>
  <c r="C80" i="2"/>
  <c r="C81" i="2"/>
  <c r="C82" i="2"/>
  <c r="C83" i="2"/>
  <c r="A84" i="2"/>
  <c r="B84" i="2"/>
  <c r="C84" i="2"/>
  <c r="A85" i="2"/>
  <c r="B85" i="2"/>
  <c r="C85" i="2"/>
  <c r="C86" i="2"/>
  <c r="B87" i="2"/>
  <c r="C87" i="2"/>
  <c r="C88" i="2"/>
  <c r="C89" i="2"/>
  <c r="C90" i="2"/>
  <c r="C91" i="2"/>
  <c r="A92" i="2"/>
  <c r="C92" i="2"/>
  <c r="A93" i="2"/>
  <c r="B93" i="2"/>
  <c r="C93" i="2"/>
  <c r="C94" i="2"/>
  <c r="B95" i="2"/>
  <c r="C95" i="2"/>
  <c r="C96" i="2"/>
  <c r="B97" i="2"/>
  <c r="C97" i="2"/>
  <c r="C98" i="2"/>
  <c r="C99" i="2"/>
  <c r="A100" i="2"/>
  <c r="B100" i="2"/>
  <c r="C100" i="2"/>
  <c r="A101" i="2"/>
  <c r="B101" i="2"/>
  <c r="C101" i="2"/>
  <c r="C102" i="2"/>
  <c r="B103" i="2"/>
  <c r="C103" i="2"/>
  <c r="C104" i="2"/>
  <c r="B105" i="2"/>
  <c r="C105" i="2"/>
  <c r="C106" i="2"/>
  <c r="C107" i="2"/>
  <c r="A108" i="2"/>
  <c r="B108" i="2"/>
  <c r="C108" i="2"/>
  <c r="A109" i="2"/>
  <c r="B109" i="2"/>
  <c r="C109" i="2"/>
  <c r="B110" i="2"/>
  <c r="C110" i="2"/>
  <c r="C111" i="2"/>
  <c r="C112" i="2"/>
  <c r="C113" i="2"/>
  <c r="C114" i="2"/>
  <c r="C115" i="2"/>
  <c r="A116" i="2"/>
  <c r="B116" i="2"/>
  <c r="C116" i="2"/>
  <c r="A117" i="2"/>
  <c r="B117" i="2"/>
  <c r="C117" i="2"/>
  <c r="B118" i="2"/>
  <c r="C118" i="2"/>
  <c r="C119" i="2"/>
  <c r="C120" i="2"/>
  <c r="C121" i="2"/>
  <c r="C122" i="2"/>
  <c r="C123" i="2"/>
  <c r="A124" i="2"/>
  <c r="B124" i="2"/>
  <c r="C124" i="2"/>
  <c r="A125" i="2"/>
  <c r="B125" i="2"/>
  <c r="C125" i="2"/>
  <c r="C126" i="2"/>
  <c r="B127" i="2"/>
  <c r="C127" i="2"/>
  <c r="C128" i="2"/>
  <c r="C129" i="2"/>
  <c r="C130" i="2"/>
  <c r="C131" i="2"/>
  <c r="A132" i="2"/>
  <c r="B132" i="2"/>
  <c r="C132" i="2"/>
  <c r="A133" i="2"/>
  <c r="B133" i="2"/>
  <c r="C133" i="2"/>
  <c r="B134" i="2"/>
  <c r="C134" i="2"/>
  <c r="B135" i="2"/>
  <c r="C135" i="2"/>
  <c r="C136" i="2"/>
  <c r="B137" i="2"/>
  <c r="C137" i="2"/>
  <c r="C138" i="2"/>
  <c r="C139" i="2"/>
  <c r="A140" i="2"/>
  <c r="B140" i="2"/>
  <c r="C140" i="2"/>
  <c r="A141" i="2"/>
  <c r="B141" i="2"/>
  <c r="C141" i="2"/>
  <c r="C142" i="2"/>
  <c r="B143" i="2"/>
  <c r="C143" i="2"/>
  <c r="B144" i="2"/>
  <c r="C144" i="2"/>
  <c r="C145" i="2"/>
  <c r="C146" i="2"/>
  <c r="C147" i="2"/>
  <c r="A148" i="2"/>
  <c r="B148" i="2"/>
  <c r="C148" i="2"/>
  <c r="B149" i="2"/>
  <c r="C149" i="2"/>
  <c r="C150" i="2"/>
  <c r="C151" i="2"/>
  <c r="B152" i="2"/>
  <c r="C152" i="2"/>
  <c r="C153" i="2"/>
  <c r="C154" i="2"/>
  <c r="A155" i="2"/>
  <c r="C155" i="2"/>
  <c r="A156" i="2"/>
  <c r="B156" i="2"/>
  <c r="C156" i="2"/>
  <c r="B157" i="2"/>
  <c r="C157" i="2"/>
  <c r="B158" i="2"/>
  <c r="C158" i="2"/>
  <c r="C159" i="2"/>
  <c r="C160" i="2"/>
  <c r="C161" i="2"/>
  <c r="A162" i="2"/>
  <c r="C162" i="2"/>
  <c r="A163" i="2"/>
  <c r="B163" i="2"/>
  <c r="C163" i="2"/>
  <c r="B164" i="2"/>
  <c r="C164" i="2"/>
  <c r="A165" i="2"/>
  <c r="B165" i="2"/>
  <c r="C165" i="2"/>
  <c r="B166" i="2"/>
  <c r="C166" i="2"/>
  <c r="C167" i="2"/>
  <c r="C168" i="2"/>
  <c r="C169" i="2"/>
  <c r="A170" i="2"/>
  <c r="C170" i="2"/>
  <c r="B171" i="2"/>
  <c r="C171" i="2"/>
  <c r="A172" i="2"/>
  <c r="B172" i="2"/>
  <c r="C172" i="2"/>
  <c r="A173" i="2"/>
  <c r="B173" i="2"/>
  <c r="C173" i="2"/>
  <c r="C174" i="2"/>
  <c r="C175" i="2"/>
  <c r="C176" i="2"/>
  <c r="C177" i="2"/>
  <c r="A178" i="2"/>
  <c r="C178" i="2"/>
  <c r="C179" i="2"/>
  <c r="A180" i="2"/>
  <c r="B180" i="2"/>
  <c r="C180" i="2"/>
  <c r="B181" i="2"/>
  <c r="C181" i="2"/>
  <c r="C182" i="2"/>
  <c r="A183" i="2"/>
  <c r="B183" i="2"/>
  <c r="C183" i="2"/>
  <c r="B184" i="2"/>
  <c r="C184" i="2"/>
  <c r="C185" i="2"/>
  <c r="C186" i="2"/>
  <c r="C187" i="2"/>
  <c r="C188" i="2"/>
  <c r="C189" i="2"/>
  <c r="C190" i="2"/>
  <c r="B191" i="2"/>
  <c r="C191" i="2"/>
  <c r="A192" i="2"/>
  <c r="B192" i="2"/>
  <c r="C192" i="2"/>
  <c r="C193" i="2"/>
  <c r="C194" i="2"/>
  <c r="C195" i="2"/>
  <c r="C196" i="2"/>
  <c r="C197" i="2"/>
  <c r="B198" i="2"/>
  <c r="C198" i="2"/>
  <c r="B199" i="2"/>
  <c r="C199" i="2"/>
  <c r="B200" i="2"/>
  <c r="C200" i="2"/>
  <c r="C201" i="2"/>
  <c r="C202" i="2"/>
  <c r="C203" i="2"/>
  <c r="C204" i="2"/>
  <c r="C205" i="2"/>
  <c r="C206" i="2"/>
  <c r="B207" i="2"/>
  <c r="C207" i="2"/>
  <c r="A208" i="2"/>
  <c r="B208" i="2"/>
  <c r="C208" i="2"/>
  <c r="C209" i="2"/>
  <c r="C210" i="2"/>
  <c r="C211" i="2"/>
  <c r="C212" i="2"/>
  <c r="C213" i="2"/>
  <c r="B214" i="2"/>
  <c r="C2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D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<sst xmlns="http://schemas.openxmlformats.org/spreadsheetml/2006/main" count="605" uniqueCount="388">
  <si>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</si>
  <si>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</si>
  <si>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</si>
  <si>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</si>
  <si>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</si>
  <si>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</si>
  <si>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</si>
  <si>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</si>
  <si>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</si>
  <si>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</si>
  <si>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</si>
  <si>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</si>
  <si>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</si>
  <si>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</si>
  <si>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</si>
  <si>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</si>
  <si>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</si>
  <si>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</si>
  <si>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</si>
  <si>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</si>
  <si>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</si>
  <si>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</si>
  <si>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</si>
  <si>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</si>
  <si>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</si>
  <si>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</si>
  <si>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</si>
  <si>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</si>
  <si>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</si>
  <si>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</si>
  <si>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</si>
  <si>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</si>
  <si>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</si>
  <si>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</si>
  <si>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</si>
  <si>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</si>
  <si>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</si>
  <si>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</si>
  <si>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</si>
  <si>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</si>
  <si>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</si>
  <si>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</si>
  <si>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</si>
  <si>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</si>
  <si>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</si>
  <si>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</si>
  <si>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</si>
  <si>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</si>
  <si>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</si>
  <si>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</si>
  <si>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</si>
  <si>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</si>
  <si>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</si>
  <si>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</si>
  <si>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</si>
  <si>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</si>
  <si>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</si>
  <si>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</si>
  <si>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</si>
  <si>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</si>
  <si>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</si>
  <si>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</si>
  <si>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</si>
  <si>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</si>
  <si>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</si>
  <si>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</si>
  <si>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</si>
  <si>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</si>
  <si>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</si>
  <si>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</si>
  <si>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</si>
  <si>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</si>
  <si>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</si>
  <si>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</si>
  <si>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</si>
  <si>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</si>
  <si>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</si>
  <si>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</si>
  <si>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</si>
  <si>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</si>
  <si>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</si>
  <si>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</si>
  <si>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</si>
  <si>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</si>
  <si>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</si>
  <si>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</si>
  <si>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</si>
  <si>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</si>
  <si>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</si>
  <si>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</si>
  <si>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</si>
  <si>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</si>
  <si>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</si>
  <si>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</si>
  <si>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</si>
  <si>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</si>
  <si>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</si>
  <si>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</si>
  <si>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</si>
  <si>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</si>
  <si>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</si>
  <si>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</si>
  <si>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</si>
  <si>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</si>
  <si>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</si>
  <si>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</si>
  <si>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</si>
  <si>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</si>
  <si>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</si>
  <si>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</si>
  <si>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</si>
  <si>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</si>
  <si>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</si>
  <si>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</si>
  <si>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</si>
  <si>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</si>
  <si>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</si>
  <si>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</si>
  <si>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</si>
  <si>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</si>
  <si>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</si>
  <si>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</si>
  <si>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</si>
  <si>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</si>
  <si>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</si>
  <si>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</si>
  <si>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</si>
  <si>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</si>
  <si>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</si>
  <si>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</si>
  <si>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</si>
  <si>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</si>
  <si>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10.726771075</t>
  </si>
  <si>
    <t>106.627925019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</si>
  <si>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</si>
  <si>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</si>
  <si>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</si>
  <si>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</si>
  <si>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</si>
  <si>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</si>
  <si>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</si>
  <si>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</si>
  <si>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</si>
  <si>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</si>
  <si>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</si>
  <si>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</si>
  <si>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</si>
  <si>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</si>
  <si>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</si>
  <si>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</si>
  <si>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</si>
  <si>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</si>
  <si>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</si>
  <si>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</si>
  <si>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</si>
  <si>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</si>
  <si>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</si>
  <si>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</si>
  <si>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</si>
  <si>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</si>
  <si>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</si>
  <si>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</si>
  <si>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</si>
  <si>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</si>
  <si>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</si>
  <si>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</si>
  <si>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</si>
  <si>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</si>
  <si>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</si>
  <si>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</si>
  <si>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</si>
  <si>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</si>
  <si>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</si>
  <si>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</si>
  <si>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</si>
  <si>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</si>
  <si>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</si>
  <si>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</si>
  <si>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</si>
  <si>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</si>
  <si>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</si>
  <si>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</si>
  <si>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</si>
  <si>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</si>
  <si>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</si>
  <si>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</si>
  <si>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</si>
  <si>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</si>
  <si>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</si>
  <si>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</si>
  <si>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</si>
  <si>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</si>
  <si>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</si>
  <si>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</si>
  <si>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</si>
  <si>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</si>
  <si>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</si>
  <si>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</si>
  <si>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</si>
  <si>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htltl ( tru lay nguon)66</t>
  </si>
  <si>
    <t>name</t>
  </si>
  <si>
    <t>Trang thai</t>
  </si>
  <si>
    <t>Loại trụ</t>
  </si>
  <si>
    <t>Tên</t>
  </si>
  <si>
    <t>B</t>
  </si>
  <si>
    <t>L</t>
  </si>
  <si>
    <t>H</t>
  </si>
  <si>
    <t>Base_0</t>
  </si>
  <si>
    <t>Base_1</t>
  </si>
  <si>
    <t>-0.9474</t>
  </si>
  <si>
    <t>-0.8324</t>
  </si>
  <si>
    <t>test</t>
  </si>
  <si>
    <t>-0.5851</t>
  </si>
  <si>
    <t>-0.879</t>
  </si>
  <si>
    <t>0.8498</t>
  </si>
  <si>
    <t>-0.5031</t>
  </si>
  <si>
    <t>0.3541</t>
  </si>
  <si>
    <t>0.466</t>
  </si>
  <si>
    <t>-0.5307</t>
  </si>
  <si>
    <t>-0.4338</t>
  </si>
  <si>
    <t>Base_2</t>
  </si>
  <si>
    <t>Base_3</t>
  </si>
  <si>
    <t>Base_4</t>
  </si>
  <si>
    <t>ts3 Hung phu 5( lay nguon)71</t>
  </si>
  <si>
    <t>-0.2881</t>
  </si>
  <si>
    <t>htltl 72</t>
  </si>
  <si>
    <t>-0.1927</t>
  </si>
  <si>
    <t>htltl73</t>
  </si>
  <si>
    <t>-0.1957</t>
  </si>
  <si>
    <t>htltl ( tc)74</t>
  </si>
  <si>
    <t>-0.0846</t>
  </si>
  <si>
    <t>trong tru 1</t>
  </si>
  <si>
    <t>-0.3895</t>
  </si>
  <si>
    <t>trong tru 1 A</t>
  </si>
  <si>
    <t>tru tc</t>
  </si>
  <si>
    <t>htltl75</t>
  </si>
  <si>
    <t>-0.2468</t>
  </si>
  <si>
    <t>htltl76</t>
  </si>
  <si>
    <t>0.4178</t>
  </si>
  <si>
    <t>Base_5</t>
  </si>
  <si>
    <t>lnso nha 31tdkchienthang277</t>
  </si>
  <si>
    <t>-0.2708</t>
  </si>
  <si>
    <t>ttc78</t>
  </si>
  <si>
    <t>-0.5216</t>
  </si>
  <si>
    <t>htltl79</t>
  </si>
  <si>
    <t>-0.454</t>
  </si>
  <si>
    <t>htltl80</t>
  </si>
  <si>
    <t>-0.5126</t>
  </si>
  <si>
    <t>htltl81</t>
  </si>
  <si>
    <t>-0.5259</t>
  </si>
  <si>
    <t>tc82</t>
  </si>
  <si>
    <t>-0.6382</t>
  </si>
  <si>
    <t>htltl83</t>
  </si>
  <si>
    <t>-0.5222</t>
  </si>
  <si>
    <t>htltl84</t>
  </si>
  <si>
    <t>-0.4903</t>
  </si>
  <si>
    <t>tc85</t>
  </si>
  <si>
    <t>0.4291</t>
  </si>
  <si>
    <t>htltl86</t>
  </si>
  <si>
    <t>-0.9909</t>
  </si>
  <si>
    <t>lnts 9 TQB4 87</t>
  </si>
  <si>
    <t>-0.6558</t>
  </si>
  <si>
    <t>ttltldn 88</t>
  </si>
  <si>
    <t>-0.3082</t>
  </si>
  <si>
    <t>ttltl89</t>
  </si>
  <si>
    <t>-0.2074</t>
  </si>
  <si>
    <t>ttltl90</t>
  </si>
  <si>
    <t>-0.0241</t>
  </si>
  <si>
    <t>Base_6</t>
  </si>
  <si>
    <t>-0.0235</t>
  </si>
  <si>
    <t>ttltl91</t>
  </si>
  <si>
    <t>0.041</t>
  </si>
  <si>
    <t>tong tru92</t>
  </si>
  <si>
    <t>0.0308</t>
  </si>
  <si>
    <t>tong tru93</t>
  </si>
  <si>
    <t>-0.1569</t>
  </si>
  <si>
    <t>tong tru94</t>
  </si>
  <si>
    <t>0.061</t>
  </si>
  <si>
    <t>htltl95</t>
  </si>
  <si>
    <t>-0.4629</t>
  </si>
  <si>
    <t>htltl96</t>
  </si>
  <si>
    <t>-0.5381</t>
  </si>
  <si>
    <t>htltl97</t>
  </si>
  <si>
    <t>-0.559</t>
  </si>
  <si>
    <t>ttltl98</t>
  </si>
  <si>
    <t>-0.6827</t>
  </si>
  <si>
    <t>htltl99</t>
  </si>
  <si>
    <t>-0.6361</t>
  </si>
  <si>
    <t>ttltl100</t>
  </si>
  <si>
    <t>-0.8365</t>
  </si>
  <si>
    <t>ttltl101</t>
  </si>
  <si>
    <t>-0.7317</t>
  </si>
  <si>
    <t>ttltl102</t>
  </si>
  <si>
    <t>ttltl103</t>
  </si>
  <si>
    <t>0.0917</t>
  </si>
  <si>
    <t>htltl104</t>
  </si>
  <si>
    <t>htltl105</t>
  </si>
  <si>
    <t>-0.7979</t>
  </si>
  <si>
    <t>htltl106</t>
  </si>
  <si>
    <t>-0.667</t>
  </si>
  <si>
    <t>htltl107</t>
  </si>
  <si>
    <t>-0.6329</t>
  </si>
  <si>
    <t>ttltl108</t>
  </si>
  <si>
    <t>-0.837</t>
  </si>
  <si>
    <t>htltl109</t>
  </si>
  <si>
    <t>ttltl110</t>
  </si>
  <si>
    <t>-0.6164</t>
  </si>
  <si>
    <t>htltl111</t>
  </si>
  <si>
    <t>-0.3693</t>
  </si>
  <si>
    <t>htltl112</t>
  </si>
  <si>
    <t>-0.524</t>
  </si>
  <si>
    <t>htltl113</t>
  </si>
  <si>
    <t>-0.621</t>
  </si>
  <si>
    <t>ttltl114</t>
  </si>
  <si>
    <t>-0.3707</t>
  </si>
  <si>
    <t>Base_7</t>
  </si>
  <si>
    <t>-0.7234</t>
  </si>
  <si>
    <t>Base_8</t>
  </si>
  <si>
    <t>-0.4234</t>
  </si>
  <si>
    <t>Base_9</t>
  </si>
  <si>
    <t>-0.2235</t>
  </si>
  <si>
    <t>Base_10</t>
  </si>
  <si>
    <t>Base_11</t>
  </si>
  <si>
    <t>htltl115</t>
  </si>
  <si>
    <t>0.0569</t>
  </si>
  <si>
    <t>htltl116</t>
  </si>
  <si>
    <t>0.0089</t>
  </si>
  <si>
    <t>htltl117</t>
  </si>
  <si>
    <t>-0.0156</t>
  </si>
  <si>
    <t>htltl118</t>
  </si>
  <si>
    <t>0.025</t>
  </si>
  <si>
    <t>htltl119</t>
  </si>
  <si>
    <t>-0.3665</t>
  </si>
  <si>
    <t>htltl120</t>
  </si>
  <si>
    <t>-0.6539</t>
  </si>
  <si>
    <t>htltl121</t>
  </si>
  <si>
    <t>-0.6707</t>
  </si>
  <si>
    <t>htltl122</t>
  </si>
  <si>
    <t>-0.6387</t>
  </si>
  <si>
    <t>htltl123</t>
  </si>
  <si>
    <t>-0.6343</t>
  </si>
  <si>
    <t>htltl124</t>
  </si>
  <si>
    <t>-0.7109</t>
  </si>
  <si>
    <t>htltl125</t>
  </si>
  <si>
    <t>0.0829</t>
  </si>
  <si>
    <t>htltl126</t>
  </si>
  <si>
    <t>-0.6012</t>
  </si>
  <si>
    <t>htltl127</t>
  </si>
  <si>
    <t>0.0178</t>
  </si>
  <si>
    <t>htltl128</t>
  </si>
  <si>
    <t>-0.6725</t>
  </si>
  <si>
    <t>htltl129</t>
  </si>
  <si>
    <t>-0.0053</t>
  </si>
  <si>
    <t>htltl130</t>
  </si>
  <si>
    <t>0.0706</t>
  </si>
  <si>
    <t>htltl131</t>
  </si>
  <si>
    <t>htltl132</t>
  </si>
  <si>
    <t>-0.0134</t>
  </si>
  <si>
    <t>htltl133</t>
  </si>
  <si>
    <t>-0.6167</t>
  </si>
  <si>
    <t>ttltl134</t>
  </si>
  <si>
    <t>-0.4832</t>
  </si>
  <si>
    <t>ttltl135</t>
  </si>
  <si>
    <t>ttltl136</t>
  </si>
  <si>
    <t>-0.7207</t>
  </si>
  <si>
    <t>htltl , dở137</t>
  </si>
  <si>
    <t>-0.0061</t>
  </si>
  <si>
    <t>ttltl138</t>
  </si>
  <si>
    <t>0.0108</t>
  </si>
  <si>
    <t>ttltl139</t>
  </si>
  <si>
    <t>-9.0E-4</t>
  </si>
  <si>
    <t>htltl140</t>
  </si>
  <si>
    <t>0.0024</t>
  </si>
  <si>
    <t>ttltl141</t>
  </si>
  <si>
    <t>0.0042</t>
  </si>
  <si>
    <t>htlt142</t>
  </si>
  <si>
    <t>-0.0185</t>
  </si>
  <si>
    <t>ttltl143</t>
  </si>
  <si>
    <t>-0.0749</t>
  </si>
  <si>
    <t>htltl144</t>
  </si>
  <si>
    <t>-0.0334</t>
  </si>
  <si>
    <t>ttltddl145</t>
  </si>
  <si>
    <t>-0.27</t>
  </si>
  <si>
    <t>lấy nguon146</t>
  </si>
  <si>
    <t>-0.999</t>
  </si>
  <si>
    <t>lấy nguon147</t>
  </si>
  <si>
    <t>Loại cần</t>
  </si>
  <si>
    <t>Đườnf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</si>
</sst>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  <xf numFmtId="0" fontId="19" fillId="0" borderId="15"/>
  </cellStyleXfs>
  <cellXfs count="14">
    <xf numFmtId="0" fontId="0" fillId="0" borderId="0" xfId="0"/>
    <xf numFmtId="0" fontId="13" fillId="33" borderId="13" xfId="0" applyFont="1" applyFill="1" applyBorder="1"/>
    <xf numFmtId="0" fontId="13" fillId="33" borderId="11" xfId="0" applyFont="1" applyFill="1" applyBorder="1"/>
    <xf numFmtId="0" fontId="13" fillId="33" borderId="14" xfId="0" applyFont="1" applyFill="1" applyBorder="1"/>
    <xf numFmtId="0" fontId="0" fillId="34" borderId="12" xfId="0" applyFont="1" applyFill="1" applyBorder="1"/>
    <xf numFmtId="0" fontId="0" fillId="34" borderId="10" xfId="0" applyFont="1" applyFill="1" applyBorder="1"/>
    <xf numFmtId="0" fontId="0" fillId="34" borderId="13" xfId="0" applyFont="1" applyFill="1" applyBorder="1"/>
    <xf numFmtId="0" fontId="0" fillId="34" borderId="11" xfId="0" applyFont="1" applyFill="1" applyBorder="1"/>
    <xf numFmtId="0" fontId="0" fillId="34" borderId="14" xfId="0" applyFont="1" applyFill="1" applyBorder="1"/>
    <xf numFmtId="0" fontId="0" fillId="0" borderId="13" xfId="0" applyFont="1" applyBorder="1"/>
    <xf numFmtId="0" fontId="0" fillId="0" borderId="11" xfId="0" applyFont="1" applyBorder="1"/>
    <xf numFmtId="0" fontId="0" fillId="0" borderId="14" xfId="0" applyFont="1" applyBorder="1"/>
    <xf numFmtId="3" fontId="0" fillId="0" borderId="0" xfId="0" applyNumberFormat="1"/>
    <xf numFmtId="49" fontId="0" fillId="0" borderId="0" xfId="0" applyNumberForma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L214"/>
  <sheetViews>
    <sheetView tabSelected="1" zoomScaleNormal="100" workbookViewId="0">
      <pane ySplit="1" topLeftCell="A200" activePane="bottomLeft" state="frozen"/>
      <selection pane="bottomLeft" activeCell="C227" sqref="C227"/>
    </sheetView>
  </sheetViews>
  <sheetFormatPr defaultRowHeight="13.8" x14ac:dyDescent="0.25"/>
  <cols>
    <col min="1" max="1" width="14.5" bestFit="1" customWidth="1"/>
    <col min="2" max="2" width="15.5" bestFit="1" customWidth="1"/>
    <col min="3" max="3" width="25.59765625" bestFit="1" customWidth="1"/>
    <col min="4" max="4" width="11.69921875" customWidth="1"/>
    <col min="5" max="5" width="9.5" customWidth="1"/>
    <col min="6" max="6" width="10.3984375" customWidth="1"/>
    <col min="7" max="7" width="12.5" customWidth="1"/>
    <col min="8" max="9" width="14.5" style="13" bestFit="1" customWidth="1"/>
    <col min="11" max="11" width="13.5" bestFit="1" customWidth="1"/>
    <col min="12" max="12" width="14.5" bestFit="1" customWidth="1"/>
  </cols>
  <sheetData>
    <row r="1" spans="1:7" x14ac:dyDescent="0.25">
      <c r="A1" s="1" t="s">
        <v>0</v>
      </c>
      <c r="B1" s="2" t="s">
        <v>1</v>
      </c>
      <c r="C1" s="2" t="s">
        <v>200</v>
      </c>
      <c r="D1" s="1" t="s">
        <v>201</v>
      </c>
      <c r="E1" s="2" t="s">
        <v>202</v>
      </c>
      <c r="F1" s="2" t="s">
        <v>386</v>
      </c>
      <c r="G1" s="3" t="s">
        <v>387</v>
      </c>
    </row>
    <row r="2" spans="1:7" x14ac:dyDescent="0.25">
      <c r="A2" s="6" t="s">
        <v>2</v>
      </c>
      <c r="B2" s="7" t="s">
        <v>3</v>
      </c>
      <c r="C2" s="7" t="s">
        <v>134</v>
      </c>
      <c r="D2" s="6">
        <v>2</v>
      </c>
      <c r="E2" s="7"/>
      <c r="F2" s="7"/>
      <c r="G2" s="8"/>
    </row>
    <row r="3" spans="1:7" x14ac:dyDescent="0.25">
      <c r="A3" s="9" t="s">
        <v>4</v>
      </c>
      <c r="B3" s="10" t="s">
        <v>5</v>
      </c>
      <c r="C3" s="10" t="s">
        <v>135</v>
      </c>
      <c r="D3" s="9">
        <v>1</v>
      </c>
      <c r="E3" s="10"/>
      <c r="F3" s="10"/>
      <c r="G3" s="11"/>
    </row>
    <row r="4" spans="1:7" x14ac:dyDescent="0.25">
      <c r="A4" s="6" t="s">
        <v>6</v>
      </c>
      <c r="B4" s="7" t="s">
        <v>7</v>
      </c>
      <c r="C4" s="7" t="s">
        <v>136</v>
      </c>
      <c r="D4" s="6">
        <v>0</v>
      </c>
      <c r="E4" s="7"/>
      <c r="F4" s="7"/>
      <c r="G4" s="8"/>
    </row>
    <row r="5" spans="1:7" x14ac:dyDescent="0.25">
      <c r="A5" s="9" t="s">
        <v>8</v>
      </c>
      <c r="B5" s="10" t="s">
        <v>9</v>
      </c>
      <c r="C5" s="10" t="s">
        <v>137</v>
      </c>
      <c r="D5" s="9">
        <v>0</v>
      </c>
      <c r="E5" s="10"/>
      <c r="F5" s="10"/>
      <c r="G5" s="11"/>
    </row>
    <row r="6" spans="1:7" x14ac:dyDescent="0.25">
      <c r="A6" s="6" t="s">
        <v>10</v>
      </c>
      <c r="B6" s="7" t="s">
        <v>11</v>
      </c>
      <c r="C6" s="7" t="s">
        <v>138</v>
      </c>
      <c r="D6" s="6">
        <v>0</v>
      </c>
      <c r="E6" s="7"/>
      <c r="F6" s="7"/>
      <c r="G6" s="8"/>
    </row>
    <row r="7" spans="1:7" x14ac:dyDescent="0.25">
      <c r="A7" s="9" t="s">
        <v>12</v>
      </c>
      <c r="B7" s="10" t="s">
        <v>13</v>
      </c>
      <c r="C7" s="10" t="s">
        <v>139</v>
      </c>
      <c r="D7" s="9">
        <v>0</v>
      </c>
      <c r="E7" s="10"/>
      <c r="F7" s="10"/>
      <c r="G7" s="11"/>
    </row>
    <row r="8" spans="1:7" x14ac:dyDescent="0.25">
      <c r="A8" s="6" t="s">
        <v>14</v>
      </c>
      <c r="B8" s="7" t="s">
        <v>15</v>
      </c>
      <c r="C8" s="7" t="s">
        <v>140</v>
      </c>
      <c r="D8" s="6">
        <v>0</v>
      </c>
      <c r="E8" s="7"/>
      <c r="F8" s="7"/>
      <c r="G8" s="8"/>
    </row>
    <row r="9" spans="1:7" x14ac:dyDescent="0.25">
      <c r="A9" s="9" t="s">
        <v>16</v>
      </c>
      <c r="B9" s="10" t="s">
        <v>17</v>
      </c>
      <c r="C9" s="10" t="s">
        <v>141</v>
      </c>
      <c r="D9" s="9">
        <v>0</v>
      </c>
      <c r="E9" s="10"/>
      <c r="F9" s="10"/>
      <c r="G9" s="11"/>
    </row>
    <row r="10" spans="1:7" x14ac:dyDescent="0.25">
      <c r="A10" s="6" t="s">
        <v>18</v>
      </c>
      <c r="B10" s="7" t="s">
        <v>19</v>
      </c>
      <c r="C10" s="7" t="s">
        <v>142</v>
      </c>
      <c r="D10" s="6">
        <v>0</v>
      </c>
      <c r="E10" s="7"/>
      <c r="F10" s="7"/>
      <c r="G10" s="8"/>
    </row>
    <row r="11" spans="1:7" x14ac:dyDescent="0.25">
      <c r="A11" s="9" t="s">
        <v>20</v>
      </c>
      <c r="B11" s="10" t="s">
        <v>21</v>
      </c>
      <c r="C11" s="10" t="s">
        <v>143</v>
      </c>
      <c r="D11" s="9">
        <v>0</v>
      </c>
      <c r="E11" s="10"/>
      <c r="F11" s="10"/>
      <c r="G11" s="11"/>
    </row>
    <row r="12" spans="1:7" x14ac:dyDescent="0.25">
      <c r="A12" s="6" t="s">
        <v>22</v>
      </c>
      <c r="B12" s="7" t="s">
        <v>23</v>
      </c>
      <c r="C12" s="7" t="s">
        <v>144</v>
      </c>
      <c r="D12" s="6">
        <v>0</v>
      </c>
      <c r="E12" s="7"/>
      <c r="F12" s="7"/>
      <c r="G12" s="8"/>
    </row>
    <row r="13" spans="1:7" x14ac:dyDescent="0.25">
      <c r="A13" s="9" t="s">
        <v>24</v>
      </c>
      <c r="B13" s="10" t="s">
        <v>25</v>
      </c>
      <c r="C13" s="10" t="s">
        <v>145</v>
      </c>
      <c r="D13" s="9">
        <v>0</v>
      </c>
      <c r="E13" s="10"/>
      <c r="F13" s="10"/>
      <c r="G13" s="11"/>
    </row>
    <row r="14" spans="1:7" x14ac:dyDescent="0.25">
      <c r="A14" s="6" t="s">
        <v>26</v>
      </c>
      <c r="B14" s="7" t="s">
        <v>27</v>
      </c>
      <c r="C14" s="7" t="s">
        <v>146</v>
      </c>
      <c r="D14" s="6">
        <v>0</v>
      </c>
      <c r="E14" s="7"/>
      <c r="F14" s="7"/>
      <c r="G14" s="8"/>
    </row>
    <row r="15" spans="1:7" x14ac:dyDescent="0.25">
      <c r="A15" s="9" t="s">
        <v>28</v>
      </c>
      <c r="B15" s="10" t="s">
        <v>29</v>
      </c>
      <c r="C15" s="10" t="s">
        <v>147</v>
      </c>
      <c r="D15" s="9">
        <v>0</v>
      </c>
      <c r="E15" s="10"/>
      <c r="F15" s="10"/>
      <c r="G15" s="11"/>
    </row>
    <row r="16" spans="1:7" x14ac:dyDescent="0.25">
      <c r="A16" s="6" t="s">
        <v>30</v>
      </c>
      <c r="B16" s="7" t="s">
        <v>31</v>
      </c>
      <c r="C16" s="7" t="s">
        <v>148</v>
      </c>
      <c r="D16" s="6">
        <v>0</v>
      </c>
      <c r="E16" s="7"/>
      <c r="F16" s="7"/>
      <c r="G16" s="8"/>
    </row>
    <row r="17" spans="1:7" x14ac:dyDescent="0.25">
      <c r="A17" s="9" t="s">
        <v>32</v>
      </c>
      <c r="B17" s="10" t="s">
        <v>33</v>
      </c>
      <c r="C17" s="10" t="s">
        <v>149</v>
      </c>
      <c r="D17" s="9">
        <v>0</v>
      </c>
      <c r="E17" s="10"/>
      <c r="F17" s="10"/>
      <c r="G17" s="11"/>
    </row>
    <row r="18" spans="1:7" x14ac:dyDescent="0.25">
      <c r="A18" s="6" t="s">
        <v>34</v>
      </c>
      <c r="B18" s="7" t="s">
        <v>35</v>
      </c>
      <c r="C18" s="7" t="s">
        <v>150</v>
      </c>
      <c r="D18" s="6">
        <v>0</v>
      </c>
      <c r="E18" s="7"/>
      <c r="F18" s="7"/>
      <c r="G18" s="8"/>
    </row>
    <row r="19" spans="1:7" x14ac:dyDescent="0.25">
      <c r="A19" s="9" t="s">
        <v>36</v>
      </c>
      <c r="B19" s="10" t="s">
        <v>37</v>
      </c>
      <c r="C19" s="10" t="s">
        <v>151</v>
      </c>
      <c r="D19" s="9">
        <v>0</v>
      </c>
      <c r="E19" s="10"/>
      <c r="F19" s="10"/>
      <c r="G19" s="11"/>
    </row>
    <row r="20" spans="1:7" x14ac:dyDescent="0.25">
      <c r="A20" s="6" t="s">
        <v>38</v>
      </c>
      <c r="B20" s="7" t="s">
        <v>39</v>
      </c>
      <c r="C20" s="7" t="s">
        <v>152</v>
      </c>
      <c r="D20" s="6">
        <v>0</v>
      </c>
      <c r="E20" s="7"/>
      <c r="F20" s="7"/>
      <c r="G20" s="8"/>
    </row>
    <row r="21" spans="1:7" x14ac:dyDescent="0.25">
      <c r="A21" s="9" t="s">
        <v>40</v>
      </c>
      <c r="B21" s="10" t="s">
        <v>41</v>
      </c>
      <c r="C21" s="10" t="s">
        <v>153</v>
      </c>
      <c r="D21" s="9">
        <v>0</v>
      </c>
      <c r="E21" s="10"/>
      <c r="F21" s="10"/>
      <c r="G21" s="11"/>
    </row>
    <row r="22" spans="1:7" x14ac:dyDescent="0.25">
      <c r="A22" s="6" t="s">
        <v>42</v>
      </c>
      <c r="B22" s="7" t="s">
        <v>43</v>
      </c>
      <c r="C22" s="7" t="s">
        <v>154</v>
      </c>
      <c r="D22" s="6">
        <v>0</v>
      </c>
      <c r="E22" s="7"/>
      <c r="F22" s="7"/>
      <c r="G22" s="8"/>
    </row>
    <row r="23" spans="1:7" x14ac:dyDescent="0.25">
      <c r="A23" s="9" t="s">
        <v>44</v>
      </c>
      <c r="B23" s="10" t="s">
        <v>45</v>
      </c>
      <c r="C23" s="10" t="s">
        <v>155</v>
      </c>
      <c r="D23" s="9">
        <v>0</v>
      </c>
      <c r="E23" s="10"/>
      <c r="F23" s="10"/>
      <c r="G23" s="11"/>
    </row>
    <row r="24" spans="1:7" x14ac:dyDescent="0.25">
      <c r="A24" s="6" t="s">
        <v>46</v>
      </c>
      <c r="B24" s="7" t="s">
        <v>47</v>
      </c>
      <c r="C24" s="7" t="s">
        <v>156</v>
      </c>
      <c r="D24" s="6">
        <v>1</v>
      </c>
      <c r="E24" s="7"/>
      <c r="F24" s="7"/>
      <c r="G24" s="8"/>
    </row>
    <row r="25" spans="1:7" x14ac:dyDescent="0.25">
      <c r="A25" s="9" t="s">
        <v>48</v>
      </c>
      <c r="B25" s="10" t="s">
        <v>49</v>
      </c>
      <c r="C25" s="10" t="s">
        <v>157</v>
      </c>
      <c r="D25" s="9">
        <v>0</v>
      </c>
      <c r="E25" s="10"/>
      <c r="F25" s="10"/>
      <c r="G25" s="11"/>
    </row>
    <row r="26" spans="1:7" x14ac:dyDescent="0.25">
      <c r="A26" s="6" t="s">
        <v>50</v>
      </c>
      <c r="B26" s="7" t="s">
        <v>51</v>
      </c>
      <c r="C26" s="7" t="s">
        <v>158</v>
      </c>
      <c r="D26" s="6">
        <v>0</v>
      </c>
      <c r="E26" s="7"/>
      <c r="F26" s="7"/>
      <c r="G26" s="8"/>
    </row>
    <row r="27" spans="1:7" x14ac:dyDescent="0.25">
      <c r="A27" s="9" t="s">
        <v>52</v>
      </c>
      <c r="B27" s="10" t="s">
        <v>53</v>
      </c>
      <c r="C27" s="10" t="s">
        <v>159</v>
      </c>
      <c r="D27" s="9">
        <v>0</v>
      </c>
      <c r="E27" s="10"/>
      <c r="F27" s="10"/>
      <c r="G27" s="11"/>
    </row>
    <row r="28" spans="1:7" x14ac:dyDescent="0.25">
      <c r="A28" s="6" t="s">
        <v>54</v>
      </c>
      <c r="B28" s="7" t="s">
        <v>55</v>
      </c>
      <c r="C28" s="7" t="s">
        <v>160</v>
      </c>
      <c r="D28" s="6">
        <v>0</v>
      </c>
      <c r="E28" s="7"/>
      <c r="F28" s="7"/>
      <c r="G28" s="8"/>
    </row>
    <row r="29" spans="1:7" x14ac:dyDescent="0.25">
      <c r="A29" s="9" t="s">
        <v>56</v>
      </c>
      <c r="B29" s="10" t="s">
        <v>57</v>
      </c>
      <c r="C29" s="10" t="s">
        <v>161</v>
      </c>
      <c r="D29" s="9">
        <v>0</v>
      </c>
      <c r="E29" s="10"/>
      <c r="F29" s="10"/>
      <c r="G29" s="11"/>
    </row>
    <row r="30" spans="1:7" x14ac:dyDescent="0.25">
      <c r="A30" s="6" t="s">
        <v>58</v>
      </c>
      <c r="B30" s="7" t="s">
        <v>59</v>
      </c>
      <c r="C30" s="7" t="s">
        <v>162</v>
      </c>
      <c r="D30" s="6">
        <v>0</v>
      </c>
      <c r="E30" s="7"/>
      <c r="F30" s="7"/>
      <c r="G30" s="8"/>
    </row>
    <row r="31" spans="1:7" x14ac:dyDescent="0.25">
      <c r="A31" s="9" t="s">
        <v>60</v>
      </c>
      <c r="B31" s="10" t="s">
        <v>61</v>
      </c>
      <c r="C31" s="10" t="s">
        <v>163</v>
      </c>
      <c r="D31" s="9">
        <v>0</v>
      </c>
      <c r="E31" s="10"/>
      <c r="F31" s="10"/>
      <c r="G31" s="11"/>
    </row>
    <row r="32" spans="1:7" x14ac:dyDescent="0.25">
      <c r="A32" s="6" t="s">
        <v>62</v>
      </c>
      <c r="B32" s="7" t="s">
        <v>63</v>
      </c>
      <c r="C32" s="7" t="s">
        <v>164</v>
      </c>
      <c r="D32" s="6">
        <v>2</v>
      </c>
      <c r="E32" s="7"/>
      <c r="F32" s="7"/>
      <c r="G32" s="8"/>
    </row>
    <row r="33" spans="1:7" x14ac:dyDescent="0.25">
      <c r="A33" s="9" t="s">
        <v>64</v>
      </c>
      <c r="B33" s="10" t="s">
        <v>65</v>
      </c>
      <c r="C33" s="10" t="s">
        <v>165</v>
      </c>
      <c r="D33" s="9">
        <v>0</v>
      </c>
      <c r="E33" s="10"/>
      <c r="F33" s="10"/>
      <c r="G33" s="11"/>
    </row>
    <row r="34" spans="1:7" x14ac:dyDescent="0.25">
      <c r="A34" s="6" t="s">
        <v>66</v>
      </c>
      <c r="B34" s="7" t="s">
        <v>67</v>
      </c>
      <c r="C34" s="7" t="s">
        <v>166</v>
      </c>
      <c r="D34" s="6">
        <v>0</v>
      </c>
      <c r="E34" s="7"/>
      <c r="F34" s="7"/>
      <c r="G34" s="8"/>
    </row>
    <row r="35" spans="1:7" x14ac:dyDescent="0.25">
      <c r="A35" s="9" t="s">
        <v>68</v>
      </c>
      <c r="B35" s="10" t="s">
        <v>69</v>
      </c>
      <c r="C35" s="10" t="s">
        <v>167</v>
      </c>
      <c r="D35" s="9">
        <v>0</v>
      </c>
      <c r="E35" s="10"/>
      <c r="F35" s="10"/>
      <c r="G35" s="11"/>
    </row>
    <row r="36" spans="1:7" x14ac:dyDescent="0.25">
      <c r="A36" s="6" t="s">
        <v>70</v>
      </c>
      <c r="B36" s="7" t="s">
        <v>71</v>
      </c>
      <c r="C36" s="7" t="s">
        <v>168</v>
      </c>
      <c r="D36" s="6">
        <v>0</v>
      </c>
      <c r="E36" s="7"/>
      <c r="F36" s="7"/>
      <c r="G36" s="8"/>
    </row>
    <row r="37" spans="1:7" x14ac:dyDescent="0.25">
      <c r="A37" s="9" t="s">
        <v>72</v>
      </c>
      <c r="B37" s="10" t="s">
        <v>73</v>
      </c>
      <c r="C37" s="10" t="s">
        <v>169</v>
      </c>
      <c r="D37" s="9">
        <v>0</v>
      </c>
      <c r="E37" s="10"/>
      <c r="F37" s="10"/>
      <c r="G37" s="11"/>
    </row>
    <row r="38" spans="1:7" x14ac:dyDescent="0.25">
      <c r="A38" s="6" t="s">
        <v>74</v>
      </c>
      <c r="B38" s="7" t="s">
        <v>75</v>
      </c>
      <c r="C38" s="7" t="s">
        <v>170</v>
      </c>
      <c r="D38" s="6">
        <v>0</v>
      </c>
      <c r="E38" s="7"/>
      <c r="F38" s="7"/>
      <c r="G38" s="8"/>
    </row>
    <row r="39" spans="1:7" x14ac:dyDescent="0.25">
      <c r="A39" s="9" t="s">
        <v>76</v>
      </c>
      <c r="B39" s="10" t="s">
        <v>77</v>
      </c>
      <c r="C39" s="10" t="s">
        <v>171</v>
      </c>
      <c r="D39" s="9">
        <v>0</v>
      </c>
      <c r="E39" s="10"/>
      <c r="F39" s="10"/>
      <c r="G39" s="11"/>
    </row>
    <row r="40" spans="1:7" x14ac:dyDescent="0.25">
      <c r="A40" s="6" t="s">
        <v>78</v>
      </c>
      <c r="B40" s="7" t="s">
        <v>79</v>
      </c>
      <c r="C40" s="7" t="s">
        <v>172</v>
      </c>
      <c r="D40" s="6">
        <v>0</v>
      </c>
      <c r="E40" s="7"/>
      <c r="F40" s="7"/>
      <c r="G40" s="8"/>
    </row>
    <row r="41" spans="1:7" x14ac:dyDescent="0.25">
      <c r="A41" s="9" t="s">
        <v>80</v>
      </c>
      <c r="B41" s="10" t="s">
        <v>81</v>
      </c>
      <c r="C41" s="10" t="s">
        <v>173</v>
      </c>
      <c r="D41" s="9">
        <v>0</v>
      </c>
      <c r="E41" s="10"/>
      <c r="F41" s="10"/>
      <c r="G41" s="11"/>
    </row>
    <row r="42" spans="1:7" x14ac:dyDescent="0.25">
      <c r="A42" s="6" t="s">
        <v>82</v>
      </c>
      <c r="B42" s="7" t="s">
        <v>83</v>
      </c>
      <c r="C42" s="7" t="s">
        <v>174</v>
      </c>
      <c r="D42" s="6">
        <v>0</v>
      </c>
      <c r="E42" s="7"/>
      <c r="F42" s="7"/>
      <c r="G42" s="8"/>
    </row>
    <row r="43" spans="1:7" x14ac:dyDescent="0.25">
      <c r="A43" s="9" t="s">
        <v>84</v>
      </c>
      <c r="B43" s="10" t="s">
        <v>85</v>
      </c>
      <c r="C43" s="10" t="s">
        <v>175</v>
      </c>
      <c r="D43" s="9">
        <v>0</v>
      </c>
      <c r="E43" s="10"/>
      <c r="F43" s="10"/>
      <c r="G43" s="11"/>
    </row>
    <row r="44" spans="1:7" x14ac:dyDescent="0.25">
      <c r="A44" s="6" t="s">
        <v>86</v>
      </c>
      <c r="B44" s="7" t="s">
        <v>87</v>
      </c>
      <c r="C44" s="7" t="s">
        <v>176</v>
      </c>
      <c r="D44" s="6">
        <v>0</v>
      </c>
      <c r="E44" s="7"/>
      <c r="F44" s="7"/>
      <c r="G44" s="8"/>
    </row>
    <row r="45" spans="1:7" x14ac:dyDescent="0.25">
      <c r="A45" s="9" t="s">
        <v>88</v>
      </c>
      <c r="B45" s="10" t="s">
        <v>89</v>
      </c>
      <c r="C45" s="10" t="s">
        <v>177</v>
      </c>
      <c r="D45" s="9">
        <v>0</v>
      </c>
      <c r="E45" s="10"/>
      <c r="F45" s="10"/>
      <c r="G45" s="11"/>
    </row>
    <row r="46" spans="1:7" x14ac:dyDescent="0.25">
      <c r="A46" s="6" t="s">
        <v>90</v>
      </c>
      <c r="B46" s="7" t="s">
        <v>91</v>
      </c>
      <c r="C46" s="7" t="s">
        <v>178</v>
      </c>
      <c r="D46" s="6">
        <v>0</v>
      </c>
      <c r="E46" s="7"/>
      <c r="F46" s="7"/>
      <c r="G46" s="8"/>
    </row>
    <row r="47" spans="1:7" x14ac:dyDescent="0.25">
      <c r="A47" s="9" t="s">
        <v>92</v>
      </c>
      <c r="B47" s="10" t="s">
        <v>93</v>
      </c>
      <c r="C47" s="10" t="s">
        <v>179</v>
      </c>
      <c r="D47" s="9">
        <v>0</v>
      </c>
      <c r="E47" s="10"/>
      <c r="F47" s="10"/>
      <c r="G47" s="11"/>
    </row>
    <row r="48" spans="1:7" x14ac:dyDescent="0.25">
      <c r="A48" s="6" t="s">
        <v>94</v>
      </c>
      <c r="B48" s="7" t="s">
        <v>95</v>
      </c>
      <c r="C48" s="7" t="s">
        <v>180</v>
      </c>
      <c r="D48" s="6">
        <v>0</v>
      </c>
      <c r="E48" s="7"/>
      <c r="F48" s="7"/>
      <c r="G48" s="8"/>
    </row>
    <row r="49" spans="1:7" x14ac:dyDescent="0.25">
      <c r="A49" s="9" t="s">
        <v>96</v>
      </c>
      <c r="B49" s="10" t="s">
        <v>97</v>
      </c>
      <c r="C49" s="10" t="s">
        <v>181</v>
      </c>
      <c r="D49" s="9">
        <v>0</v>
      </c>
      <c r="E49" s="10"/>
      <c r="F49" s="10"/>
      <c r="G49" s="11"/>
    </row>
    <row r="50" spans="1:7" x14ac:dyDescent="0.25">
      <c r="A50" s="6" t="s">
        <v>98</v>
      </c>
      <c r="B50" s="7" t="s">
        <v>99</v>
      </c>
      <c r="C50" s="7" t="s">
        <v>182</v>
      </c>
      <c r="D50" s="6">
        <v>0</v>
      </c>
      <c r="E50" s="7"/>
      <c r="F50" s="7"/>
      <c r="G50" s="8"/>
    </row>
    <row r="51" spans="1:7" x14ac:dyDescent="0.25">
      <c r="A51" s="9" t="s">
        <v>100</v>
      </c>
      <c r="B51" s="10" t="s">
        <v>101</v>
      </c>
      <c r="C51" s="10" t="s">
        <v>183</v>
      </c>
      <c r="D51" s="9">
        <v>0</v>
      </c>
      <c r="E51" s="10"/>
      <c r="F51" s="10"/>
      <c r="G51" s="11"/>
    </row>
    <row r="52" spans="1:7" x14ac:dyDescent="0.25">
      <c r="A52" s="6" t="s">
        <v>102</v>
      </c>
      <c r="B52" s="7" t="s">
        <v>103</v>
      </c>
      <c r="C52" s="7" t="s">
        <v>184</v>
      </c>
      <c r="D52" s="6">
        <v>0</v>
      </c>
      <c r="E52" s="7"/>
      <c r="F52" s="7"/>
      <c r="G52" s="8"/>
    </row>
    <row r="53" spans="1:7" x14ac:dyDescent="0.25">
      <c r="A53" s="9" t="s">
        <v>104</v>
      </c>
      <c r="B53" s="10" t="s">
        <v>105</v>
      </c>
      <c r="C53" s="10" t="s">
        <v>185</v>
      </c>
      <c r="D53" s="9">
        <v>0</v>
      </c>
      <c r="E53" s="10"/>
      <c r="F53" s="10"/>
      <c r="G53" s="11"/>
    </row>
    <row r="54" spans="1:7" x14ac:dyDescent="0.25">
      <c r="A54" s="6" t="s">
        <v>106</v>
      </c>
      <c r="B54" s="7" t="s">
        <v>107</v>
      </c>
      <c r="C54" s="7" t="s">
        <v>186</v>
      </c>
      <c r="D54" s="6">
        <v>0</v>
      </c>
      <c r="E54" s="7"/>
      <c r="F54" s="7"/>
      <c r="G54" s="8"/>
    </row>
    <row r="55" spans="1:7" x14ac:dyDescent="0.25">
      <c r="A55" s="9" t="s">
        <v>108</v>
      </c>
      <c r="B55" s="10" t="s">
        <v>109</v>
      </c>
      <c r="C55" s="10" t="s">
        <v>187</v>
      </c>
      <c r="D55" s="9">
        <v>0</v>
      </c>
      <c r="E55" s="10"/>
      <c r="F55" s="10"/>
      <c r="G55" s="11"/>
    </row>
    <row r="56" spans="1:7" x14ac:dyDescent="0.25">
      <c r="A56" s="6" t="s">
        <v>110</v>
      </c>
      <c r="B56" s="7" t="s">
        <v>111</v>
      </c>
      <c r="C56" s="7" t="s">
        <v>188</v>
      </c>
      <c r="D56" s="6">
        <v>0</v>
      </c>
      <c r="E56" s="7"/>
      <c r="F56" s="7"/>
      <c r="G56" s="8"/>
    </row>
    <row r="57" spans="1:7" x14ac:dyDescent="0.25">
      <c r="A57" s="9" t="s">
        <v>112</v>
      </c>
      <c r="B57" s="10" t="s">
        <v>113</v>
      </c>
      <c r="C57" s="10" t="s">
        <v>189</v>
      </c>
      <c r="D57" s="9">
        <v>0</v>
      </c>
      <c r="E57" s="10"/>
      <c r="F57" s="10"/>
      <c r="G57" s="11"/>
    </row>
    <row r="58" spans="1:7" x14ac:dyDescent="0.25">
      <c r="A58" s="6" t="s">
        <v>114</v>
      </c>
      <c r="B58" s="7" t="s">
        <v>115</v>
      </c>
      <c r="C58" s="7" t="s">
        <v>190</v>
      </c>
      <c r="D58" s="6">
        <v>0</v>
      </c>
      <c r="E58" s="7"/>
      <c r="F58" s="7"/>
      <c r="G58" s="8"/>
    </row>
    <row r="59" spans="1:7" x14ac:dyDescent="0.25">
      <c r="A59" s="9" t="s">
        <v>116</v>
      </c>
      <c r="B59" s="10" t="s">
        <v>117</v>
      </c>
      <c r="C59" s="10" t="s">
        <v>191</v>
      </c>
      <c r="D59" s="9">
        <v>0</v>
      </c>
      <c r="E59" s="10"/>
      <c r="F59" s="10"/>
      <c r="G59" s="11"/>
    </row>
    <row r="60" spans="1:7" x14ac:dyDescent="0.25">
      <c r="A60" s="6" t="s">
        <v>118</v>
      </c>
      <c r="B60" s="7" t="s">
        <v>119</v>
      </c>
      <c r="C60" s="7" t="s">
        <v>192</v>
      </c>
      <c r="D60" s="6">
        <v>0</v>
      </c>
      <c r="E60" s="7"/>
      <c r="F60" s="7"/>
      <c r="G60" s="8"/>
    </row>
    <row r="61" spans="1:7" x14ac:dyDescent="0.25">
      <c r="A61" s="9" t="s">
        <v>120</v>
      </c>
      <c r="B61" s="10" t="s">
        <v>121</v>
      </c>
      <c r="C61" s="10" t="s">
        <v>193</v>
      </c>
      <c r="D61" s="9">
        <v>0</v>
      </c>
      <c r="E61" s="10"/>
      <c r="F61" s="10"/>
      <c r="G61" s="11"/>
    </row>
    <row r="62" spans="1:7" x14ac:dyDescent="0.25">
      <c r="A62" s="6" t="s">
        <v>122</v>
      </c>
      <c r="B62" s="7" t="s">
        <v>123</v>
      </c>
      <c r="C62" s="7" t="s">
        <v>194</v>
      </c>
      <c r="D62" s="6">
        <v>0</v>
      </c>
      <c r="E62" s="7"/>
      <c r="F62" s="7"/>
      <c r="G62" s="8"/>
    </row>
    <row r="63" spans="1:7" x14ac:dyDescent="0.25">
      <c r="A63" s="9" t="s">
        <v>124</v>
      </c>
      <c r="B63" s="10" t="s">
        <v>125</v>
      </c>
      <c r="C63" s="10" t="s">
        <v>195</v>
      </c>
      <c r="D63" s="9">
        <v>0</v>
      </c>
      <c r="E63" s="10"/>
      <c r="F63" s="10"/>
      <c r="G63" s="11"/>
    </row>
    <row r="64" spans="1:7" x14ac:dyDescent="0.25">
      <c r="A64" s="6" t="s">
        <v>126</v>
      </c>
      <c r="B64" s="7" t="s">
        <v>127</v>
      </c>
      <c r="C64" s="7" t="s">
        <v>196</v>
      </c>
      <c r="D64" s="6">
        <v>0</v>
      </c>
      <c r="E64" s="7"/>
      <c r="F64" s="7"/>
      <c r="G64" s="8"/>
    </row>
    <row r="65" spans="1:12" x14ac:dyDescent="0.25">
      <c r="A65" s="9" t="s">
        <v>128</v>
      </c>
      <c r="B65" s="10" t="s">
        <v>129</v>
      </c>
      <c r="C65" s="10" t="s">
        <v>197</v>
      </c>
      <c r="D65" s="9">
        <v>0</v>
      </c>
      <c r="E65" s="10"/>
      <c r="F65" s="10"/>
      <c r="G65" s="11"/>
    </row>
    <row r="66" spans="1:12" x14ac:dyDescent="0.25">
      <c r="A66" s="6" t="s">
        <v>130</v>
      </c>
      <c r="B66" s="7" t="s">
        <v>131</v>
      </c>
      <c r="C66" s="7" t="s">
        <v>198</v>
      </c>
      <c r="D66" s="6">
        <v>0</v>
      </c>
      <c r="E66" s="7"/>
      <c r="F66" s="7"/>
      <c r="G66" s="8"/>
    </row>
    <row r="67" spans="1:12" x14ac:dyDescent="0.25">
      <c r="A67" s="9" t="s">
        <v>132</v>
      </c>
      <c r="B67" s="10" t="s">
        <v>133</v>
      </c>
      <c r="C67" s="10" t="s">
        <v>199</v>
      </c>
      <c r="D67" s="9">
        <v>2</v>
      </c>
      <c r="E67" s="10"/>
      <c r="F67" s="10"/>
      <c r="G67" s="11"/>
    </row>
    <row r="68" spans="1:12" x14ac:dyDescent="0.25">
      <c r="A68" s="5" t="str">
        <f t="shared" ref="A68:A130" si="0">REPLACE(H68,3,1,".")</f>
        <v>10.726672868</v>
      </c>
      <c r="B68" s="5" t="str">
        <f t="shared" ref="B68:B130" si="1">REPLACE(I68,4,1,".")</f>
        <v>106.628855093</v>
      </c>
      <c r="C68" s="4" t="str">
        <f t="shared" ref="C68:C130" si="2">J68</f>
        <v>lay nguon</v>
      </c>
      <c r="D68" s="4">
        <v>2</v>
      </c>
      <c r="H68" s="13">
        <f t="shared" ref="H68:H129" si="3">K68/1000000000</f>
        <v>10.726672868</v>
      </c>
      <c r="I68" s="13">
        <f t="shared" ref="I68:I129" si="4">L68/1000000000</f>
        <v>106.628855093</v>
      </c>
      <c r="J68" t="s">
        <v>134</v>
      </c>
      <c r="K68" s="12">
        <v>10726672868</v>
      </c>
      <c r="L68" s="12">
        <v>106628855093</v>
      </c>
    </row>
    <row r="69" spans="1:12" x14ac:dyDescent="0.25">
      <c r="A69" s="5" t="str">
        <f t="shared" si="0"/>
        <v>10.726991713</v>
      </c>
      <c r="B69" s="5" t="str">
        <f t="shared" si="1"/>
        <v>106.628794803</v>
      </c>
      <c r="C69" s="4" t="str">
        <f t="shared" si="2"/>
        <v>trong tru</v>
      </c>
      <c r="D69" s="4">
        <v>1</v>
      </c>
      <c r="H69" s="13">
        <f t="shared" si="3"/>
        <v>10.726991713</v>
      </c>
      <c r="I69" s="13">
        <f t="shared" si="4"/>
        <v>106.62879480300001</v>
      </c>
      <c r="J69" t="s">
        <v>135</v>
      </c>
      <c r="K69" s="12">
        <v>10726991713</v>
      </c>
      <c r="L69" s="12">
        <v>106628794803</v>
      </c>
    </row>
    <row r="70" spans="1:12" x14ac:dyDescent="0.25">
      <c r="A70" s="5" t="str">
        <f t="shared" si="0"/>
        <v>10.727230742</v>
      </c>
      <c r="B70" s="5" t="str">
        <f t="shared" si="1"/>
        <v>106.628842502</v>
      </c>
      <c r="C70" s="4" t="str">
        <f t="shared" si="2"/>
        <v>htlt3</v>
      </c>
      <c r="D70" s="4">
        <v>0</v>
      </c>
      <c r="H70" s="13">
        <f t="shared" si="3"/>
        <v>10.727230742</v>
      </c>
      <c r="I70" s="13">
        <f t="shared" si="4"/>
        <v>106.628842502</v>
      </c>
      <c r="J70" t="s">
        <v>136</v>
      </c>
      <c r="K70" s="12">
        <v>10727230742</v>
      </c>
      <c r="L70" s="12">
        <v>106628842502</v>
      </c>
    </row>
    <row r="71" spans="1:12" x14ac:dyDescent="0.25">
      <c r="A71" s="5" t="str">
        <f t="shared" si="0"/>
        <v>10.727224172</v>
      </c>
      <c r="B71" s="5" t="str">
        <f t="shared" si="1"/>
        <v>106.629024104</v>
      </c>
      <c r="C71" s="4" t="str">
        <f t="shared" si="2"/>
        <v>htlt4</v>
      </c>
      <c r="D71" s="4">
        <v>0</v>
      </c>
      <c r="H71" s="13">
        <f t="shared" si="3"/>
        <v>10.727224172</v>
      </c>
      <c r="I71" s="13">
        <f t="shared" si="4"/>
        <v>106.629024104</v>
      </c>
      <c r="J71" t="s">
        <v>137</v>
      </c>
      <c r="K71" s="12">
        <v>10727224172</v>
      </c>
      <c r="L71" s="12">
        <v>106629024104</v>
      </c>
    </row>
    <row r="72" spans="1:12" x14ac:dyDescent="0.25">
      <c r="A72" s="5" t="str">
        <f t="shared" si="0"/>
        <v>10.727226926</v>
      </c>
      <c r="B72" s="5" t="str">
        <f t="shared" si="1"/>
        <v>106.629222789</v>
      </c>
      <c r="C72" s="4" t="str">
        <f t="shared" si="2"/>
        <v>htlt5</v>
      </c>
      <c r="D72" s="4">
        <v>0</v>
      </c>
      <c r="H72" s="13">
        <f t="shared" si="3"/>
        <v>10.727226926</v>
      </c>
      <c r="I72" s="13">
        <f t="shared" si="4"/>
        <v>106.629222789</v>
      </c>
      <c r="J72" t="s">
        <v>138</v>
      </c>
      <c r="K72" s="12">
        <v>10727226926</v>
      </c>
      <c r="L72" s="12">
        <v>106629222789</v>
      </c>
    </row>
    <row r="73" spans="1:12" x14ac:dyDescent="0.25">
      <c r="A73" s="5" t="str">
        <f t="shared" si="0"/>
        <v>10.727230469</v>
      </c>
      <c r="B73" s="5" t="str">
        <f t="shared" si="1"/>
        <v>106.629489348</v>
      </c>
      <c r="C73" s="4" t="str">
        <f t="shared" si="2"/>
        <v>htlt6</v>
      </c>
      <c r="D73" s="4">
        <v>0</v>
      </c>
      <c r="H73" s="13">
        <f t="shared" si="3"/>
        <v>10.727230469</v>
      </c>
      <c r="I73" s="13">
        <f t="shared" si="4"/>
        <v>106.62948934800001</v>
      </c>
      <c r="J73" t="s">
        <v>139</v>
      </c>
      <c r="K73" s="12">
        <v>10727230469</v>
      </c>
      <c r="L73" s="12">
        <v>106629489348</v>
      </c>
    </row>
    <row r="74" spans="1:12" x14ac:dyDescent="0.25">
      <c r="A74" s="5" t="str">
        <f t="shared" si="0"/>
        <v>10.727224055</v>
      </c>
      <c r="B74" s="5" t="str">
        <f t="shared" si="1"/>
        <v>106.629686951</v>
      </c>
      <c r="C74" s="4" t="str">
        <f t="shared" si="2"/>
        <v>htlt7</v>
      </c>
      <c r="D74" s="4">
        <v>0</v>
      </c>
      <c r="H74" s="13">
        <f t="shared" si="3"/>
        <v>10.727224055000001</v>
      </c>
      <c r="I74" s="13">
        <f t="shared" si="4"/>
        <v>106.629686951</v>
      </c>
      <c r="J74" t="s">
        <v>140</v>
      </c>
      <c r="K74" s="12">
        <v>10727224055</v>
      </c>
      <c r="L74" s="12">
        <v>106629686951</v>
      </c>
    </row>
    <row r="75" spans="1:12" x14ac:dyDescent="0.25">
      <c r="A75" s="5" t="str">
        <f t="shared" si="0"/>
        <v>10.727206644</v>
      </c>
      <c r="B75" s="5" t="str">
        <f t="shared" si="1"/>
        <v>106.630011512</v>
      </c>
      <c r="C75" s="4" t="str">
        <f t="shared" si="2"/>
        <v>htlt8</v>
      </c>
      <c r="D75" s="4">
        <v>0</v>
      </c>
      <c r="H75" s="13">
        <f t="shared" si="3"/>
        <v>10.727206644000001</v>
      </c>
      <c r="I75" s="13">
        <f t="shared" si="4"/>
        <v>106.630011512</v>
      </c>
      <c r="J75" t="s">
        <v>141</v>
      </c>
      <c r="K75" s="12">
        <v>10727206644</v>
      </c>
      <c r="L75" s="12">
        <v>106630011512</v>
      </c>
    </row>
    <row r="76" spans="1:12" x14ac:dyDescent="0.25">
      <c r="A76" s="5" t="str">
        <f t="shared" si="0"/>
        <v>10.727223848</v>
      </c>
      <c r="B76" s="5" t="str">
        <f t="shared" si="1"/>
        <v>106.630321947</v>
      </c>
      <c r="C76" s="4" t="str">
        <f t="shared" si="2"/>
        <v>htlt9</v>
      </c>
      <c r="D76" s="4">
        <v>0</v>
      </c>
      <c r="H76" s="13">
        <f t="shared" si="3"/>
        <v>10.727223848</v>
      </c>
      <c r="I76" s="13">
        <f t="shared" si="4"/>
        <v>106.630321947</v>
      </c>
      <c r="J76" t="s">
        <v>142</v>
      </c>
      <c r="K76" s="12">
        <v>10727223848</v>
      </c>
      <c r="L76" s="12">
        <v>106630321947</v>
      </c>
    </row>
    <row r="77" spans="1:12" x14ac:dyDescent="0.25">
      <c r="A77" s="5" t="str">
        <f t="shared" si="0"/>
        <v>10.726987705</v>
      </c>
      <c r="B77" s="5" t="str">
        <f t="shared" si="1"/>
        <v>106.629495311</v>
      </c>
      <c r="C77" s="4" t="str">
        <f t="shared" si="2"/>
        <v>htlt10</v>
      </c>
      <c r="D77" s="4">
        <v>0</v>
      </c>
      <c r="H77" s="13">
        <f t="shared" si="3"/>
        <v>10.726987705000001</v>
      </c>
      <c r="I77" s="13">
        <f t="shared" si="4"/>
        <v>106.629495311</v>
      </c>
      <c r="J77" t="s">
        <v>143</v>
      </c>
      <c r="K77" s="12">
        <v>10726987705</v>
      </c>
      <c r="L77" s="12">
        <v>106629495311</v>
      </c>
    </row>
    <row r="78" spans="1:12" x14ac:dyDescent="0.25">
      <c r="A78" s="5" t="str">
        <f t="shared" si="0"/>
        <v>10.727462085</v>
      </c>
      <c r="B78" s="5" t="str">
        <f t="shared" si="1"/>
        <v>106.629489708</v>
      </c>
      <c r="C78" s="4" t="str">
        <f t="shared" si="2"/>
        <v>htlt11</v>
      </c>
      <c r="D78" s="4">
        <v>0</v>
      </c>
      <c r="H78" s="13">
        <f t="shared" si="3"/>
        <v>10.727462085000001</v>
      </c>
      <c r="I78" s="13">
        <f t="shared" si="4"/>
        <v>106.62948970799999</v>
      </c>
      <c r="J78" t="s">
        <v>144</v>
      </c>
      <c r="K78" s="12">
        <v>10727462085</v>
      </c>
      <c r="L78" s="12">
        <v>106629489708</v>
      </c>
    </row>
    <row r="79" spans="1:12" x14ac:dyDescent="0.25">
      <c r="A79" s="5" t="str">
        <f t="shared" si="0"/>
        <v>10.727777518</v>
      </c>
      <c r="B79" s="5" t="str">
        <f t="shared" si="1"/>
        <v>106.629514142</v>
      </c>
      <c r="C79" s="4" t="str">
        <f t="shared" si="2"/>
        <v>htlt12</v>
      </c>
      <c r="D79" s="4">
        <v>0</v>
      </c>
      <c r="H79" s="13">
        <f t="shared" si="3"/>
        <v>10.727777518</v>
      </c>
      <c r="I79" s="13">
        <f t="shared" si="4"/>
        <v>106.629514142</v>
      </c>
      <c r="J79" t="s">
        <v>145</v>
      </c>
      <c r="K79" s="12">
        <v>10727777518</v>
      </c>
      <c r="L79" s="12">
        <v>106629514142</v>
      </c>
    </row>
    <row r="80" spans="1:12" x14ac:dyDescent="0.25">
      <c r="A80" s="5" t="str">
        <f t="shared" si="0"/>
        <v>10.727191686</v>
      </c>
      <c r="B80" s="5" t="str">
        <f t="shared" si="1"/>
        <v>106.62873304</v>
      </c>
      <c r="C80" s="4" t="str">
        <f t="shared" si="2"/>
        <v>htltdn13</v>
      </c>
      <c r="D80" s="4">
        <v>0</v>
      </c>
      <c r="H80" s="13">
        <f t="shared" si="3"/>
        <v>10.727191685999999</v>
      </c>
      <c r="I80" s="13">
        <f t="shared" si="4"/>
        <v>106.62873304</v>
      </c>
      <c r="J80" t="s">
        <v>146</v>
      </c>
      <c r="K80" s="12">
        <v>10727191686</v>
      </c>
      <c r="L80" s="12">
        <v>106628733040</v>
      </c>
    </row>
    <row r="81" spans="1:12" x14ac:dyDescent="0.25">
      <c r="A81" s="5" t="str">
        <f t="shared" si="0"/>
        <v>10.727394137</v>
      </c>
      <c r="B81" s="5" t="str">
        <f t="shared" si="1"/>
        <v>106.628549987</v>
      </c>
      <c r="C81" s="4" t="str">
        <f t="shared" si="2"/>
        <v>htltl14</v>
      </c>
      <c r="D81" s="4">
        <v>0</v>
      </c>
      <c r="H81" s="13">
        <f t="shared" si="3"/>
        <v>10.727394136999999</v>
      </c>
      <c r="I81" s="13">
        <f t="shared" si="4"/>
        <v>106.628549987</v>
      </c>
      <c r="J81" t="s">
        <v>147</v>
      </c>
      <c r="K81" s="12">
        <v>10727394137</v>
      </c>
      <c r="L81" s="12">
        <v>106628549987</v>
      </c>
    </row>
    <row r="82" spans="1:12" x14ac:dyDescent="0.25">
      <c r="A82" s="5" t="str">
        <f t="shared" si="0"/>
        <v>10.727607004</v>
      </c>
      <c r="B82" s="5" t="str">
        <f t="shared" si="1"/>
        <v>106.628606344</v>
      </c>
      <c r="C82" s="4" t="str">
        <f t="shared" si="2"/>
        <v>htltl15</v>
      </c>
      <c r="D82" s="4">
        <v>0</v>
      </c>
      <c r="H82" s="13">
        <f t="shared" si="3"/>
        <v>10.727607003999999</v>
      </c>
      <c r="I82" s="13">
        <f t="shared" si="4"/>
        <v>106.628606344</v>
      </c>
      <c r="J82" t="s">
        <v>148</v>
      </c>
      <c r="K82" s="12">
        <v>10727607004</v>
      </c>
      <c r="L82" s="12">
        <v>106628606344</v>
      </c>
    </row>
    <row r="83" spans="1:12" x14ac:dyDescent="0.25">
      <c r="A83" s="5" t="str">
        <f t="shared" si="0"/>
        <v>10.727865972</v>
      </c>
      <c r="B83" s="5" t="str">
        <f t="shared" si="1"/>
        <v>106.628674351</v>
      </c>
      <c r="C83" s="4" t="str">
        <f t="shared" si="2"/>
        <v>ttltldn16</v>
      </c>
      <c r="D83" s="4">
        <v>0</v>
      </c>
      <c r="H83" s="13">
        <f t="shared" si="3"/>
        <v>10.727865972</v>
      </c>
      <c r="I83" s="13">
        <f t="shared" si="4"/>
        <v>106.628674351</v>
      </c>
      <c r="J83" t="s">
        <v>149</v>
      </c>
      <c r="K83" s="12">
        <v>10727865972</v>
      </c>
      <c r="L83" s="12">
        <v>106628674351</v>
      </c>
    </row>
    <row r="84" spans="1:12" x14ac:dyDescent="0.25">
      <c r="A84" s="5" t="str">
        <f t="shared" si="0"/>
        <v>10.728107981</v>
      </c>
      <c r="B84" s="5" t="str">
        <f t="shared" si="1"/>
        <v>106.628746916</v>
      </c>
      <c r="C84" s="4" t="str">
        <f t="shared" si="2"/>
        <v>ttltl17</v>
      </c>
      <c r="D84" s="4">
        <v>0</v>
      </c>
      <c r="H84" s="13">
        <f t="shared" si="3"/>
        <v>10.728107981000001</v>
      </c>
      <c r="I84" s="13">
        <f t="shared" si="4"/>
        <v>106.628746916</v>
      </c>
      <c r="J84" t="s">
        <v>150</v>
      </c>
      <c r="K84" s="12">
        <v>10728107981</v>
      </c>
      <c r="L84" s="12">
        <v>106628746916</v>
      </c>
    </row>
    <row r="85" spans="1:12" x14ac:dyDescent="0.25">
      <c r="A85" s="5" t="str">
        <f t="shared" si="0"/>
        <v>10.728374001</v>
      </c>
      <c r="B85" s="5" t="str">
        <f t="shared" si="1"/>
        <v>106.628849264</v>
      </c>
      <c r="C85" s="4" t="str">
        <f t="shared" si="2"/>
        <v>htltldd18</v>
      </c>
      <c r="D85" s="4">
        <v>0</v>
      </c>
      <c r="H85" s="13">
        <f t="shared" si="3"/>
        <v>10.728374001000001</v>
      </c>
      <c r="I85" s="13">
        <f t="shared" si="4"/>
        <v>106.628849264</v>
      </c>
      <c r="J85" t="s">
        <v>151</v>
      </c>
      <c r="K85" s="12">
        <v>10728374001</v>
      </c>
      <c r="L85" s="12">
        <v>106628849264</v>
      </c>
    </row>
    <row r="86" spans="1:12" x14ac:dyDescent="0.25">
      <c r="A86" s="5" t="str">
        <f t="shared" si="0"/>
        <v>10.728328798</v>
      </c>
      <c r="B86" s="5" t="str">
        <f t="shared" si="1"/>
        <v>106.628954254</v>
      </c>
      <c r="C86" s="4" t="str">
        <f t="shared" si="2"/>
        <v>ttltl19</v>
      </c>
      <c r="D86" s="4">
        <v>0</v>
      </c>
      <c r="H86" s="13">
        <f t="shared" si="3"/>
        <v>10.728328798</v>
      </c>
      <c r="I86" s="13">
        <f t="shared" si="4"/>
        <v>106.62895425400001</v>
      </c>
      <c r="J86" t="s">
        <v>152</v>
      </c>
      <c r="K86" s="12">
        <v>10728328798</v>
      </c>
      <c r="L86" s="12">
        <v>106628954254</v>
      </c>
    </row>
    <row r="87" spans="1:12" x14ac:dyDescent="0.25">
      <c r="A87" s="5" t="str">
        <f t="shared" si="0"/>
        <v>10.728276191</v>
      </c>
      <c r="B87" s="5" t="str">
        <f t="shared" si="1"/>
        <v>106.629054954</v>
      </c>
      <c r="C87" s="4" t="str">
        <f t="shared" si="2"/>
        <v>ttltl20</v>
      </c>
      <c r="D87" s="4">
        <v>0</v>
      </c>
      <c r="H87" s="13">
        <f t="shared" si="3"/>
        <v>10.728276191000001</v>
      </c>
      <c r="I87" s="13">
        <f t="shared" si="4"/>
        <v>106.629054954</v>
      </c>
      <c r="J87" t="s">
        <v>153</v>
      </c>
      <c r="K87" s="12">
        <v>10728276191</v>
      </c>
      <c r="L87" s="12">
        <v>106629054954</v>
      </c>
    </row>
    <row r="88" spans="1:12" x14ac:dyDescent="0.25">
      <c r="A88" s="5" t="str">
        <f t="shared" si="0"/>
        <v>10.728255377</v>
      </c>
      <c r="B88" s="5" t="str">
        <f t="shared" si="1"/>
        <v>106.629109637</v>
      </c>
      <c r="C88" s="4" t="str">
        <f t="shared" si="2"/>
        <v>htltl21</v>
      </c>
      <c r="D88" s="4">
        <v>0</v>
      </c>
      <c r="H88" s="13">
        <f t="shared" si="3"/>
        <v>10.728255377</v>
      </c>
      <c r="I88" s="13">
        <f t="shared" si="4"/>
        <v>106.629109637</v>
      </c>
      <c r="J88" t="s">
        <v>154</v>
      </c>
      <c r="K88" s="12">
        <v>10728255377</v>
      </c>
      <c r="L88" s="12">
        <v>106629109637</v>
      </c>
    </row>
    <row r="89" spans="1:12" x14ac:dyDescent="0.25">
      <c r="A89" s="5" t="str">
        <f t="shared" si="0"/>
        <v>10.728205974</v>
      </c>
      <c r="B89" s="5" t="str">
        <f t="shared" si="1"/>
        <v>106.629322311</v>
      </c>
      <c r="C89" s="4" t="str">
        <f t="shared" si="2"/>
        <v>ttltl22</v>
      </c>
      <c r="D89" s="4">
        <v>0</v>
      </c>
      <c r="H89" s="13">
        <f t="shared" si="3"/>
        <v>10.728205974</v>
      </c>
      <c r="I89" s="13">
        <f t="shared" si="4"/>
        <v>106.629322311</v>
      </c>
      <c r="J89" t="s">
        <v>155</v>
      </c>
      <c r="K89" s="12">
        <v>10728205974</v>
      </c>
      <c r="L89" s="12">
        <v>106629322311</v>
      </c>
    </row>
    <row r="90" spans="1:12" x14ac:dyDescent="0.25">
      <c r="A90" s="5" t="str">
        <f t="shared" si="0"/>
        <v>10.727902518</v>
      </c>
      <c r="B90" s="5" t="str">
        <f t="shared" si="1"/>
        <v>106.62923485</v>
      </c>
      <c r="C90" s="4" t="str">
        <f t="shared" si="2"/>
        <v>trong tru 23</v>
      </c>
      <c r="D90" s="4">
        <v>1</v>
      </c>
      <c r="H90" s="13">
        <f t="shared" si="3"/>
        <v>10.727902518</v>
      </c>
      <c r="I90" s="13">
        <f t="shared" si="4"/>
        <v>106.62923485</v>
      </c>
      <c r="J90" t="s">
        <v>156</v>
      </c>
      <c r="K90" s="12">
        <v>10727902518</v>
      </c>
      <c r="L90" s="12">
        <v>106629234850</v>
      </c>
    </row>
    <row r="91" spans="1:12" x14ac:dyDescent="0.25">
      <c r="A91" s="5" t="str">
        <f t="shared" si="0"/>
        <v>10.728466923</v>
      </c>
      <c r="B91" s="5" t="str">
        <f t="shared" si="1"/>
        <v>106.629331214</v>
      </c>
      <c r="C91" s="4" t="str">
        <f t="shared" si="2"/>
        <v>ttltl 24</v>
      </c>
      <c r="D91" s="4">
        <v>0</v>
      </c>
      <c r="H91" s="13">
        <f t="shared" si="3"/>
        <v>10.728466922999999</v>
      </c>
      <c r="I91" s="13">
        <f t="shared" si="4"/>
        <v>106.629331214</v>
      </c>
      <c r="J91" t="s">
        <v>157</v>
      </c>
      <c r="K91" s="12">
        <v>10728466923</v>
      </c>
      <c r="L91" s="12">
        <v>106629331214</v>
      </c>
    </row>
    <row r="92" spans="1:12" x14ac:dyDescent="0.25">
      <c r="A92" s="5" t="str">
        <f t="shared" si="0"/>
        <v>10.728698363</v>
      </c>
      <c r="B92" s="5" t="str">
        <f t="shared" si="1"/>
        <v>106.629343271</v>
      </c>
      <c r="C92" s="4" t="str">
        <f t="shared" si="2"/>
        <v>ttltl 25</v>
      </c>
      <c r="D92" s="4">
        <v>0</v>
      </c>
      <c r="H92" s="13">
        <f t="shared" si="3"/>
        <v>10.728698362999999</v>
      </c>
      <c r="I92" s="13">
        <f t="shared" si="4"/>
        <v>106.629343271</v>
      </c>
      <c r="J92" t="s">
        <v>158</v>
      </c>
      <c r="K92" s="12">
        <v>10728698363</v>
      </c>
      <c r="L92" s="12">
        <v>106629343271</v>
      </c>
    </row>
    <row r="93" spans="1:12" x14ac:dyDescent="0.25">
      <c r="A93" s="5" t="str">
        <f t="shared" si="0"/>
        <v>10.728702459</v>
      </c>
      <c r="B93" s="5" t="str">
        <f t="shared" si="1"/>
        <v>106.629520698</v>
      </c>
      <c r="C93" s="4" t="str">
        <f t="shared" si="2"/>
        <v>ttltl 26</v>
      </c>
      <c r="D93" s="4">
        <v>0</v>
      </c>
      <c r="H93" s="13">
        <f t="shared" si="3"/>
        <v>10.728702459000001</v>
      </c>
      <c r="I93" s="13">
        <f t="shared" si="4"/>
        <v>106.62952069799999</v>
      </c>
      <c r="J93" t="s">
        <v>159</v>
      </c>
      <c r="K93" s="12">
        <v>10728702459</v>
      </c>
      <c r="L93" s="12">
        <v>106629520698</v>
      </c>
    </row>
    <row r="94" spans="1:12" x14ac:dyDescent="0.25">
      <c r="A94" s="5" t="str">
        <f t="shared" si="0"/>
        <v>10.728742532</v>
      </c>
      <c r="B94" s="5" t="str">
        <f t="shared" si="1"/>
        <v>106.629681836</v>
      </c>
      <c r="C94" s="4" t="str">
        <f t="shared" si="2"/>
        <v>ttltl 27</v>
      </c>
      <c r="D94" s="4">
        <v>0</v>
      </c>
      <c r="H94" s="13">
        <f t="shared" si="3"/>
        <v>10.728742532</v>
      </c>
      <c r="I94" s="13">
        <f t="shared" si="4"/>
        <v>106.629681836</v>
      </c>
      <c r="J94" t="s">
        <v>160</v>
      </c>
      <c r="K94" s="12">
        <v>10728742532</v>
      </c>
      <c r="L94" s="12">
        <v>106629681836</v>
      </c>
    </row>
    <row r="95" spans="1:12" x14ac:dyDescent="0.25">
      <c r="A95" s="5" t="str">
        <f t="shared" si="0"/>
        <v>10.728578437</v>
      </c>
      <c r="B95" s="5" t="str">
        <f t="shared" si="1"/>
        <v>106.629667542</v>
      </c>
      <c r="C95" s="4" t="str">
        <f t="shared" si="2"/>
        <v>htltl 28</v>
      </c>
      <c r="D95" s="4">
        <v>0</v>
      </c>
      <c r="H95" s="13">
        <f t="shared" si="3"/>
        <v>10.728578436999999</v>
      </c>
      <c r="I95" s="13">
        <f t="shared" si="4"/>
        <v>106.62966754200001</v>
      </c>
      <c r="J95" t="s">
        <v>161</v>
      </c>
      <c r="K95" s="12">
        <v>10728578437</v>
      </c>
      <c r="L95" s="12">
        <v>106629667542</v>
      </c>
    </row>
    <row r="96" spans="1:12" x14ac:dyDescent="0.25">
      <c r="A96" s="5" t="str">
        <f t="shared" si="0"/>
        <v>10.728360151</v>
      </c>
      <c r="B96" s="5" t="str">
        <f t="shared" si="1"/>
        <v>106.629664308</v>
      </c>
      <c r="C96" s="4" t="str">
        <f t="shared" si="2"/>
        <v>htltl 29</v>
      </c>
      <c r="D96" s="4">
        <v>0</v>
      </c>
      <c r="H96" s="13">
        <f t="shared" si="3"/>
        <v>10.728360151</v>
      </c>
      <c r="I96" s="13">
        <f t="shared" si="4"/>
        <v>106.629664308</v>
      </c>
      <c r="J96" t="s">
        <v>162</v>
      </c>
      <c r="K96" s="12">
        <v>10728360151</v>
      </c>
      <c r="L96" s="12">
        <v>106629664308</v>
      </c>
    </row>
    <row r="97" spans="1:12" x14ac:dyDescent="0.25">
      <c r="A97" s="5" t="str">
        <f t="shared" si="0"/>
        <v>10.728137489</v>
      </c>
      <c r="B97" s="5" t="str">
        <f t="shared" si="1"/>
        <v>106.629670967</v>
      </c>
      <c r="C97" s="4" t="str">
        <f t="shared" si="2"/>
        <v>htltl 30</v>
      </c>
      <c r="D97" s="4">
        <v>0</v>
      </c>
      <c r="H97" s="13">
        <f t="shared" si="3"/>
        <v>10.728137489</v>
      </c>
      <c r="I97" s="13">
        <f t="shared" si="4"/>
        <v>106.629670967</v>
      </c>
      <c r="J97" t="s">
        <v>163</v>
      </c>
      <c r="K97" s="12">
        <v>10728137489</v>
      </c>
      <c r="L97" s="12">
        <v>106629670967</v>
      </c>
    </row>
    <row r="98" spans="1:12" x14ac:dyDescent="0.25">
      <c r="A98" s="5" t="str">
        <f t="shared" si="0"/>
        <v>10.729047572</v>
      </c>
      <c r="B98" s="5" t="str">
        <f t="shared" si="1"/>
        <v>106.629559314</v>
      </c>
      <c r="C98" s="4" t="str">
        <f t="shared" si="2"/>
        <v>lay nguon tru 31 phu dinh 2 31</v>
      </c>
      <c r="D98" s="4">
        <v>2</v>
      </c>
      <c r="H98" s="13">
        <f t="shared" si="3"/>
        <v>10.729047572000001</v>
      </c>
      <c r="I98" s="13">
        <f t="shared" si="4"/>
        <v>106.62955931400001</v>
      </c>
      <c r="J98" t="s">
        <v>164</v>
      </c>
      <c r="K98" s="12">
        <v>10729047572</v>
      </c>
      <c r="L98" s="12">
        <v>106629559314</v>
      </c>
    </row>
    <row r="99" spans="1:12" x14ac:dyDescent="0.25">
      <c r="A99" s="5" t="str">
        <f t="shared" si="0"/>
        <v>10.7295734</v>
      </c>
      <c r="B99" s="5" t="str">
        <f t="shared" si="1"/>
        <v>106.6310011</v>
      </c>
      <c r="C99" s="4" t="str">
        <f t="shared" si="2"/>
        <v>test</v>
      </c>
      <c r="D99" s="4">
        <v>0</v>
      </c>
      <c r="H99" s="13">
        <f t="shared" si="3"/>
        <v>10.7295734</v>
      </c>
      <c r="I99" s="13">
        <f t="shared" si="4"/>
        <v>106.63100110000001</v>
      </c>
      <c r="J99" t="s">
        <v>211</v>
      </c>
      <c r="K99" s="12">
        <v>10729573400</v>
      </c>
      <c r="L99" s="12">
        <v>106631001100</v>
      </c>
    </row>
    <row r="100" spans="1:12" x14ac:dyDescent="0.25">
      <c r="A100" s="5" t="str">
        <f t="shared" si="0"/>
        <v>10.72805328</v>
      </c>
      <c r="B100" s="5" t="str">
        <f t="shared" si="1"/>
        <v>106.628968406</v>
      </c>
      <c r="C100" s="4" t="str">
        <f t="shared" si="2"/>
        <v>htltl32</v>
      </c>
      <c r="D100" s="4">
        <v>0</v>
      </c>
      <c r="H100" s="13">
        <f t="shared" si="3"/>
        <v>10.728053279999999</v>
      </c>
      <c r="I100" s="13">
        <f t="shared" si="4"/>
        <v>106.628968406</v>
      </c>
      <c r="J100" t="s">
        <v>165</v>
      </c>
      <c r="K100" s="12">
        <v>10728053280</v>
      </c>
      <c r="L100" s="12">
        <v>106628968406</v>
      </c>
    </row>
    <row r="101" spans="1:12" x14ac:dyDescent="0.25">
      <c r="A101" s="5" t="str">
        <f t="shared" si="0"/>
        <v>10.727901392</v>
      </c>
      <c r="B101" s="5" t="str">
        <f t="shared" si="1"/>
        <v>106.628944906</v>
      </c>
      <c r="C101" s="4" t="str">
        <f t="shared" si="2"/>
        <v>htltl33</v>
      </c>
      <c r="D101" s="4">
        <v>0</v>
      </c>
      <c r="H101" s="13">
        <f t="shared" si="3"/>
        <v>10.727901392</v>
      </c>
      <c r="I101" s="13">
        <f t="shared" si="4"/>
        <v>106.628944906</v>
      </c>
      <c r="J101" t="s">
        <v>166</v>
      </c>
      <c r="K101" s="12">
        <v>10727901392</v>
      </c>
      <c r="L101" s="12">
        <v>106628944906</v>
      </c>
    </row>
    <row r="102" spans="1:12" x14ac:dyDescent="0.25">
      <c r="A102" s="5" t="str">
        <f t="shared" si="0"/>
        <v>10.727692049</v>
      </c>
      <c r="B102" s="5" t="str">
        <f t="shared" si="1"/>
        <v>106.628875529</v>
      </c>
      <c r="C102" s="4" t="str">
        <f t="shared" si="2"/>
        <v>htltl34</v>
      </c>
      <c r="D102" s="4">
        <v>0</v>
      </c>
      <c r="H102" s="13">
        <f t="shared" si="3"/>
        <v>10.727692049</v>
      </c>
      <c r="I102" s="13">
        <f t="shared" si="4"/>
        <v>106.628875529</v>
      </c>
      <c r="J102" t="s">
        <v>167</v>
      </c>
      <c r="K102" s="12">
        <v>10727692049</v>
      </c>
      <c r="L102" s="12">
        <v>106628875529</v>
      </c>
    </row>
    <row r="103" spans="1:12" x14ac:dyDescent="0.25">
      <c r="A103" s="5" t="str">
        <f t="shared" si="0"/>
        <v>10.727414214</v>
      </c>
      <c r="B103" s="5" t="str">
        <f t="shared" si="1"/>
        <v>106.62881058</v>
      </c>
      <c r="C103" s="4" t="str">
        <f t="shared" si="2"/>
        <v>htltl35</v>
      </c>
      <c r="D103" s="4">
        <v>0</v>
      </c>
      <c r="H103" s="13">
        <f t="shared" si="3"/>
        <v>10.727414214</v>
      </c>
      <c r="I103" s="13">
        <f t="shared" si="4"/>
        <v>106.62881058000001</v>
      </c>
      <c r="J103" t="s">
        <v>168</v>
      </c>
      <c r="K103" s="12">
        <v>10727414214</v>
      </c>
      <c r="L103" s="12">
        <v>106628810580</v>
      </c>
    </row>
    <row r="104" spans="1:12" x14ac:dyDescent="0.25">
      <c r="A104" s="5" t="str">
        <f t="shared" si="0"/>
        <v>10.728410892</v>
      </c>
      <c r="B104" s="5" t="str">
        <f t="shared" si="1"/>
        <v>106.628799773</v>
      </c>
      <c r="C104" s="4" t="str">
        <f t="shared" si="2"/>
        <v>ttltldn36</v>
      </c>
      <c r="D104" s="4">
        <v>0</v>
      </c>
      <c r="H104" s="13">
        <f t="shared" si="3"/>
        <v>10.728410891999999</v>
      </c>
      <c r="I104" s="13">
        <f t="shared" si="4"/>
        <v>106.628799773</v>
      </c>
      <c r="J104" t="s">
        <v>169</v>
      </c>
      <c r="K104" s="12">
        <v>10728410892</v>
      </c>
      <c r="L104" s="12">
        <v>106628799773</v>
      </c>
    </row>
    <row r="105" spans="1:12" x14ac:dyDescent="0.25">
      <c r="A105" s="5" t="str">
        <f t="shared" si="0"/>
        <v>10.728451206</v>
      </c>
      <c r="B105" s="5" t="str">
        <f t="shared" si="1"/>
        <v>106.628658583</v>
      </c>
      <c r="C105" s="4" t="str">
        <f t="shared" si="2"/>
        <v>ttltl37</v>
      </c>
      <c r="D105" s="4">
        <v>0</v>
      </c>
      <c r="H105" s="13">
        <f t="shared" si="3"/>
        <v>10.728451206000001</v>
      </c>
      <c r="I105" s="13">
        <f t="shared" si="4"/>
        <v>106.628658583</v>
      </c>
      <c r="J105" t="s">
        <v>170</v>
      </c>
      <c r="K105" s="12">
        <v>10728451206</v>
      </c>
      <c r="L105" s="12">
        <v>106628658583</v>
      </c>
    </row>
    <row r="106" spans="1:12" x14ac:dyDescent="0.25">
      <c r="A106" s="5" t="str">
        <f t="shared" si="0"/>
        <v>10.728501062</v>
      </c>
      <c r="B106" s="5" t="str">
        <f t="shared" si="1"/>
        <v>106.628657348</v>
      </c>
      <c r="C106" s="4" t="str">
        <f t="shared" si="2"/>
        <v>htltl38</v>
      </c>
      <c r="D106" s="4">
        <v>0</v>
      </c>
      <c r="H106" s="13">
        <f t="shared" si="3"/>
        <v>10.728501061999999</v>
      </c>
      <c r="I106" s="13">
        <f t="shared" si="4"/>
        <v>106.628657348</v>
      </c>
      <c r="J106" t="s">
        <v>171</v>
      </c>
      <c r="K106" s="12">
        <v>10728501062</v>
      </c>
      <c r="L106" s="12">
        <v>106628657348</v>
      </c>
    </row>
    <row r="107" spans="1:12" x14ac:dyDescent="0.25">
      <c r="A107" s="5" t="str">
        <f t="shared" si="0"/>
        <v>10.728673136</v>
      </c>
      <c r="B107" s="5" t="str">
        <f t="shared" si="1"/>
        <v>106.62872427</v>
      </c>
      <c r="C107" s="4" t="str">
        <f t="shared" si="2"/>
        <v>htltl39</v>
      </c>
      <c r="D107" s="4">
        <v>0</v>
      </c>
      <c r="H107" s="13">
        <f t="shared" si="3"/>
        <v>10.728673135999999</v>
      </c>
      <c r="I107" s="13">
        <f t="shared" si="4"/>
        <v>106.62872427000001</v>
      </c>
      <c r="J107" t="s">
        <v>172</v>
      </c>
      <c r="K107" s="12">
        <v>10728673136</v>
      </c>
      <c r="L107" s="12">
        <v>106628724270</v>
      </c>
    </row>
    <row r="108" spans="1:12" x14ac:dyDescent="0.25">
      <c r="A108" s="5" t="str">
        <f t="shared" si="0"/>
        <v>10.728950098</v>
      </c>
      <c r="B108" s="5" t="str">
        <f t="shared" si="1"/>
        <v>106.628699086</v>
      </c>
      <c r="C108" s="4" t="str">
        <f t="shared" si="2"/>
        <v>htltl40</v>
      </c>
      <c r="D108" s="4">
        <v>0</v>
      </c>
      <c r="H108" s="13">
        <f t="shared" si="3"/>
        <v>10.728950098</v>
      </c>
      <c r="I108" s="13">
        <f t="shared" si="4"/>
        <v>106.628699086</v>
      </c>
      <c r="J108" t="s">
        <v>173</v>
      </c>
      <c r="K108" s="12">
        <v>10728950098</v>
      </c>
      <c r="L108" s="12">
        <v>106628699086</v>
      </c>
    </row>
    <row r="109" spans="1:12" x14ac:dyDescent="0.25">
      <c r="A109" s="5" t="str">
        <f t="shared" si="0"/>
        <v>10.729096655</v>
      </c>
      <c r="B109" s="5" t="str">
        <f t="shared" si="1"/>
        <v>106.628717952</v>
      </c>
      <c r="C109" s="4" t="str">
        <f t="shared" si="2"/>
        <v>htltl41</v>
      </c>
      <c r="D109" s="4">
        <v>0</v>
      </c>
      <c r="H109" s="13">
        <f t="shared" si="3"/>
        <v>10.729096654999999</v>
      </c>
      <c r="I109" s="13">
        <f t="shared" si="4"/>
        <v>106.628717952</v>
      </c>
      <c r="J109" t="s">
        <v>174</v>
      </c>
      <c r="K109" s="12">
        <v>10729096655</v>
      </c>
      <c r="L109" s="12">
        <v>106628717952</v>
      </c>
    </row>
    <row r="110" spans="1:12" x14ac:dyDescent="0.25">
      <c r="A110" s="5" t="str">
        <f t="shared" si="0"/>
        <v>10.727928088</v>
      </c>
      <c r="B110" s="5" t="str">
        <f t="shared" si="1"/>
        <v>106.628500561</v>
      </c>
      <c r="C110" s="4" t="str">
        <f t="shared" si="2"/>
        <v>htltl42</v>
      </c>
      <c r="D110" s="4">
        <v>0</v>
      </c>
      <c r="H110" s="13">
        <f t="shared" si="3"/>
        <v>10.727928088000001</v>
      </c>
      <c r="I110" s="13">
        <f t="shared" si="4"/>
        <v>106.628500561</v>
      </c>
      <c r="J110" t="s">
        <v>175</v>
      </c>
      <c r="K110" s="12">
        <v>10727928088</v>
      </c>
      <c r="L110" s="12">
        <v>106628500561</v>
      </c>
    </row>
    <row r="111" spans="1:12" x14ac:dyDescent="0.25">
      <c r="A111" s="5" t="str">
        <f t="shared" si="0"/>
        <v>10.727944886</v>
      </c>
      <c r="B111" s="5" t="str">
        <f t="shared" si="1"/>
        <v>106.628409006</v>
      </c>
      <c r="C111" s="4" t="str">
        <f t="shared" si="2"/>
        <v>ttltl43</v>
      </c>
      <c r="D111" s="4">
        <v>0</v>
      </c>
      <c r="H111" s="13">
        <f t="shared" si="3"/>
        <v>10.727944886</v>
      </c>
      <c r="I111" s="13">
        <f t="shared" si="4"/>
        <v>106.628409006</v>
      </c>
      <c r="J111" t="s">
        <v>176</v>
      </c>
      <c r="K111" s="12">
        <v>10727944886</v>
      </c>
      <c r="L111" s="12">
        <v>106628409006</v>
      </c>
    </row>
    <row r="112" spans="1:12" x14ac:dyDescent="0.25">
      <c r="A112" s="5" t="str">
        <f t="shared" si="0"/>
        <v>10.727674791</v>
      </c>
      <c r="B112" s="5" t="str">
        <f t="shared" si="1"/>
        <v>106.628334077</v>
      </c>
      <c r="C112" s="4" t="str">
        <f t="shared" si="2"/>
        <v>htltl44</v>
      </c>
      <c r="D112" s="4">
        <v>0</v>
      </c>
      <c r="H112" s="13">
        <f t="shared" si="3"/>
        <v>10.727674791</v>
      </c>
      <c r="I112" s="13">
        <f t="shared" si="4"/>
        <v>106.62833407700001</v>
      </c>
      <c r="J112" t="s">
        <v>177</v>
      </c>
      <c r="K112" s="12">
        <v>10727674791</v>
      </c>
      <c r="L112" s="12">
        <v>106628334077</v>
      </c>
    </row>
    <row r="113" spans="1:12" x14ac:dyDescent="0.25">
      <c r="A113" s="5" t="str">
        <f t="shared" si="0"/>
        <v>10.727495856</v>
      </c>
      <c r="B113" s="5" t="str">
        <f t="shared" si="1"/>
        <v>106.628268985</v>
      </c>
      <c r="C113" s="4" t="str">
        <f t="shared" si="2"/>
        <v>htltl45</v>
      </c>
      <c r="D113" s="4">
        <v>0</v>
      </c>
      <c r="H113" s="13">
        <f t="shared" si="3"/>
        <v>10.727495856000001</v>
      </c>
      <c r="I113" s="13">
        <f t="shared" si="4"/>
        <v>106.62826898500001</v>
      </c>
      <c r="J113" t="s">
        <v>178</v>
      </c>
      <c r="K113" s="12">
        <v>10727495856</v>
      </c>
      <c r="L113" s="12">
        <v>106628268985</v>
      </c>
    </row>
    <row r="114" spans="1:12" x14ac:dyDescent="0.25">
      <c r="A114" s="5" t="str">
        <f t="shared" si="0"/>
        <v>10.727984025</v>
      </c>
      <c r="B114" s="5" t="str">
        <f t="shared" si="1"/>
        <v>106.628170696</v>
      </c>
      <c r="C114" s="4" t="str">
        <f t="shared" si="2"/>
        <v>htltl ( co TBA )46</v>
      </c>
      <c r="D114" s="4">
        <v>0</v>
      </c>
      <c r="H114" s="13">
        <f t="shared" si="3"/>
        <v>10.727984025</v>
      </c>
      <c r="I114" s="13">
        <f t="shared" si="4"/>
        <v>106.628170696</v>
      </c>
      <c r="J114" t="s">
        <v>179</v>
      </c>
      <c r="K114" s="12">
        <v>10727984025</v>
      </c>
      <c r="L114" s="12">
        <v>106628170696</v>
      </c>
    </row>
    <row r="115" spans="1:12" x14ac:dyDescent="0.25">
      <c r="A115" s="5" t="str">
        <f t="shared" si="0"/>
        <v>10.727997908</v>
      </c>
      <c r="B115" s="5" t="str">
        <f t="shared" si="1"/>
        <v>106.627984682</v>
      </c>
      <c r="C115" s="4" t="str">
        <f t="shared" si="2"/>
        <v>ttltl 47</v>
      </c>
      <c r="D115" s="4">
        <v>0</v>
      </c>
      <c r="H115" s="13">
        <f t="shared" si="3"/>
        <v>10.727997908000001</v>
      </c>
      <c r="I115" s="13">
        <f t="shared" si="4"/>
        <v>106.627984682</v>
      </c>
      <c r="J115" t="s">
        <v>180</v>
      </c>
      <c r="K115" s="12">
        <v>10727997908</v>
      </c>
      <c r="L115" s="12">
        <v>106627984682</v>
      </c>
    </row>
    <row r="116" spans="1:12" x14ac:dyDescent="0.25">
      <c r="A116" s="5" t="str">
        <f t="shared" si="0"/>
        <v>10.72805426</v>
      </c>
      <c r="B116" s="5" t="str">
        <f t="shared" si="1"/>
        <v>106.627986666</v>
      </c>
      <c r="C116" s="4" t="str">
        <f t="shared" si="2"/>
        <v>htltl 48</v>
      </c>
      <c r="D116" s="4">
        <v>0</v>
      </c>
      <c r="H116" s="13">
        <f t="shared" si="3"/>
        <v>10.72805426</v>
      </c>
      <c r="I116" s="13">
        <f t="shared" si="4"/>
        <v>106.627986666</v>
      </c>
      <c r="J116" t="s">
        <v>181</v>
      </c>
      <c r="K116" s="12">
        <v>10728054260</v>
      </c>
      <c r="L116" s="12">
        <v>106627986666</v>
      </c>
    </row>
    <row r="117" spans="1:12" x14ac:dyDescent="0.25">
      <c r="A117" s="5" t="str">
        <f t="shared" si="0"/>
        <v>10.72806401</v>
      </c>
      <c r="B117" s="5" t="str">
        <f t="shared" si="1"/>
        <v>106.627777129</v>
      </c>
      <c r="C117" s="4" t="str">
        <f t="shared" si="2"/>
        <v>htltl 49</v>
      </c>
      <c r="D117" s="4">
        <v>0</v>
      </c>
      <c r="H117" s="13">
        <f t="shared" si="3"/>
        <v>10.728064010000001</v>
      </c>
      <c r="I117" s="13">
        <f t="shared" si="4"/>
        <v>106.62777712899999</v>
      </c>
      <c r="J117" t="s">
        <v>182</v>
      </c>
      <c r="K117" s="12">
        <v>10728064010</v>
      </c>
      <c r="L117" s="12">
        <v>106627777129</v>
      </c>
    </row>
    <row r="118" spans="1:12" x14ac:dyDescent="0.25">
      <c r="A118" s="5" t="str">
        <f t="shared" si="0"/>
        <v>10.728276341</v>
      </c>
      <c r="B118" s="5" t="str">
        <f t="shared" si="1"/>
        <v>106.627970253</v>
      </c>
      <c r="C118" s="4" t="str">
        <f t="shared" si="2"/>
        <v>ttltl 50</v>
      </c>
      <c r="D118" s="4">
        <v>0</v>
      </c>
      <c r="H118" s="13">
        <f t="shared" si="3"/>
        <v>10.728276341000001</v>
      </c>
      <c r="I118" s="13">
        <f t="shared" si="4"/>
        <v>106.627970253</v>
      </c>
      <c r="J118" t="s">
        <v>183</v>
      </c>
      <c r="K118" s="12">
        <v>10728276341</v>
      </c>
      <c r="L118" s="12">
        <v>106627970253</v>
      </c>
    </row>
    <row r="119" spans="1:12" x14ac:dyDescent="0.25">
      <c r="A119" s="5" t="str">
        <f t="shared" si="0"/>
        <v>10.728426888</v>
      </c>
      <c r="B119" s="5" t="str">
        <f t="shared" si="1"/>
        <v>106.627970339</v>
      </c>
      <c r="C119" s="4" t="str">
        <f t="shared" si="2"/>
        <v>ttltl 51</v>
      </c>
      <c r="D119" s="4">
        <v>0</v>
      </c>
      <c r="H119" s="13">
        <f t="shared" si="3"/>
        <v>10.728426888</v>
      </c>
      <c r="I119" s="13">
        <f t="shared" si="4"/>
        <v>106.627970339</v>
      </c>
      <c r="J119" t="s">
        <v>184</v>
      </c>
      <c r="K119" s="12">
        <v>10728426888</v>
      </c>
      <c r="L119" s="12">
        <v>106627970339</v>
      </c>
    </row>
    <row r="120" spans="1:12" x14ac:dyDescent="0.25">
      <c r="A120" s="5" t="str">
        <f t="shared" si="0"/>
        <v>10.728438053</v>
      </c>
      <c r="B120" s="5" t="str">
        <f t="shared" si="1"/>
        <v>106.627790221</v>
      </c>
      <c r="C120" s="4" t="str">
        <f t="shared" si="2"/>
        <v>htltl 52</v>
      </c>
      <c r="D120" s="4">
        <v>0</v>
      </c>
      <c r="H120" s="13">
        <f t="shared" si="3"/>
        <v>10.728438053</v>
      </c>
      <c r="I120" s="13">
        <f t="shared" si="4"/>
        <v>106.627790221</v>
      </c>
      <c r="J120" t="s">
        <v>185</v>
      </c>
      <c r="K120" s="12">
        <v>10728438053</v>
      </c>
      <c r="L120" s="12">
        <v>106627790221</v>
      </c>
    </row>
    <row r="121" spans="1:12" x14ac:dyDescent="0.25">
      <c r="A121" s="5" t="str">
        <f t="shared" si="0"/>
        <v>10.728453777</v>
      </c>
      <c r="B121" s="5" t="str">
        <f t="shared" si="1"/>
        <v>106.62760704</v>
      </c>
      <c r="C121" s="4" t="str">
        <f t="shared" si="2"/>
        <v>htltl 53</v>
      </c>
      <c r="D121" s="4">
        <v>0</v>
      </c>
      <c r="H121" s="13">
        <f t="shared" si="3"/>
        <v>10.728453777</v>
      </c>
      <c r="I121" s="13">
        <f t="shared" si="4"/>
        <v>106.62760704</v>
      </c>
      <c r="J121" t="s">
        <v>186</v>
      </c>
      <c r="K121" s="12">
        <v>10728453777</v>
      </c>
      <c r="L121" s="12">
        <v>106627607040</v>
      </c>
    </row>
    <row r="122" spans="1:12" x14ac:dyDescent="0.25">
      <c r="A122" s="5" t="str">
        <f t="shared" si="0"/>
        <v>10.728500411</v>
      </c>
      <c r="B122" s="5" t="str">
        <f t="shared" si="1"/>
        <v>106.627378829</v>
      </c>
      <c r="C122" s="4" t="str">
        <f t="shared" si="2"/>
        <v>htltl 54</v>
      </c>
      <c r="D122" s="4">
        <v>0</v>
      </c>
      <c r="H122" s="13">
        <f t="shared" si="3"/>
        <v>10.728500411000001</v>
      </c>
      <c r="I122" s="13">
        <f t="shared" si="4"/>
        <v>106.62737882899999</v>
      </c>
      <c r="J122" t="s">
        <v>187</v>
      </c>
      <c r="K122" s="12">
        <v>10728500411</v>
      </c>
      <c r="L122" s="12">
        <v>106627378829</v>
      </c>
    </row>
    <row r="123" spans="1:12" x14ac:dyDescent="0.25">
      <c r="A123" s="5" t="str">
        <f t="shared" si="0"/>
        <v>10.72779832</v>
      </c>
      <c r="B123" s="5" t="str">
        <f t="shared" si="1"/>
        <v>106.627965135</v>
      </c>
      <c r="C123" s="4" t="str">
        <f t="shared" si="2"/>
        <v>htltl 55</v>
      </c>
      <c r="D123" s="4">
        <v>0</v>
      </c>
      <c r="H123" s="13">
        <f t="shared" si="3"/>
        <v>10.72779832</v>
      </c>
      <c r="I123" s="13">
        <f t="shared" si="4"/>
        <v>106.627965135</v>
      </c>
      <c r="J123" t="s">
        <v>188</v>
      </c>
      <c r="K123" s="12">
        <v>10727798320</v>
      </c>
      <c r="L123" s="12">
        <v>106627965135</v>
      </c>
    </row>
    <row r="124" spans="1:12" x14ac:dyDescent="0.25">
      <c r="A124" s="5" t="str">
        <f t="shared" si="0"/>
        <v>10.727733832</v>
      </c>
      <c r="B124" s="5" t="str">
        <f t="shared" si="1"/>
        <v>106.628123247</v>
      </c>
      <c r="C124" s="4" t="str">
        <f t="shared" si="2"/>
        <v>htltl 56</v>
      </c>
      <c r="D124" s="4">
        <v>0</v>
      </c>
      <c r="H124" s="13">
        <f t="shared" si="3"/>
        <v>10.727733832</v>
      </c>
      <c r="I124" s="13">
        <f t="shared" si="4"/>
        <v>106.628123247</v>
      </c>
      <c r="J124" t="s">
        <v>189</v>
      </c>
      <c r="K124" s="12">
        <v>10727733832</v>
      </c>
      <c r="L124" s="12">
        <v>106628123247</v>
      </c>
    </row>
    <row r="125" spans="1:12" x14ac:dyDescent="0.25">
      <c r="A125" s="5" t="str">
        <f t="shared" si="0"/>
        <v>10.72751826</v>
      </c>
      <c r="B125" s="5" t="str">
        <f t="shared" si="1"/>
        <v>106.628060727</v>
      </c>
      <c r="C125" s="4" t="str">
        <f t="shared" si="2"/>
        <v>htltl 57</v>
      </c>
      <c r="D125" s="4">
        <v>0</v>
      </c>
      <c r="H125" s="13">
        <f t="shared" si="3"/>
        <v>10.72751826</v>
      </c>
      <c r="I125" s="13">
        <f t="shared" si="4"/>
        <v>106.628060727</v>
      </c>
      <c r="J125" t="s">
        <v>190</v>
      </c>
      <c r="K125" s="12">
        <v>10727518260</v>
      </c>
      <c r="L125" s="12">
        <v>106628060727</v>
      </c>
    </row>
    <row r="126" spans="1:12" x14ac:dyDescent="0.25">
      <c r="A126" s="5" t="str">
        <f t="shared" si="0"/>
        <v>10.727553712</v>
      </c>
      <c r="B126" s="5" t="str">
        <f t="shared" si="1"/>
        <v>106.627773378</v>
      </c>
      <c r="C126" s="4" t="str">
        <f t="shared" si="2"/>
        <v>htltl 58</v>
      </c>
      <c r="D126" s="4">
        <v>0</v>
      </c>
      <c r="H126" s="13">
        <f t="shared" si="3"/>
        <v>10.727553712000001</v>
      </c>
      <c r="I126" s="13">
        <f t="shared" si="4"/>
        <v>106.627773378</v>
      </c>
      <c r="J126" t="s">
        <v>191</v>
      </c>
      <c r="K126" s="12">
        <v>10727553712</v>
      </c>
      <c r="L126" s="12">
        <v>106627773378</v>
      </c>
    </row>
    <row r="127" spans="1:12" x14ac:dyDescent="0.25">
      <c r="A127" s="5" t="str">
        <f t="shared" si="0"/>
        <v>10.727296798</v>
      </c>
      <c r="B127" s="5" t="str">
        <f t="shared" si="1"/>
        <v>106.628030268</v>
      </c>
      <c r="C127" s="4" t="str">
        <f t="shared" si="2"/>
        <v>htltl 59</v>
      </c>
      <c r="D127" s="4">
        <v>0</v>
      </c>
      <c r="H127" s="13">
        <f t="shared" si="3"/>
        <v>10.727296797999999</v>
      </c>
      <c r="I127" s="13">
        <f t="shared" si="4"/>
        <v>106.628030268</v>
      </c>
      <c r="J127" t="s">
        <v>192</v>
      </c>
      <c r="K127" s="12">
        <v>10727296798</v>
      </c>
      <c r="L127" s="12">
        <v>106628030268</v>
      </c>
    </row>
    <row r="128" spans="1:12" x14ac:dyDescent="0.25">
      <c r="A128" s="5" t="str">
        <f t="shared" si="0"/>
        <v>10.727287258</v>
      </c>
      <c r="B128" s="5" t="str">
        <f t="shared" si="1"/>
        <v>106.627683615</v>
      </c>
      <c r="C128" s="4" t="str">
        <f t="shared" si="2"/>
        <v>htltl 60</v>
      </c>
      <c r="D128" s="4">
        <v>0</v>
      </c>
      <c r="H128" s="13">
        <f t="shared" si="3"/>
        <v>10.727287258</v>
      </c>
      <c r="I128" s="13">
        <f t="shared" si="4"/>
        <v>106.627683615</v>
      </c>
      <c r="J128" t="s">
        <v>193</v>
      </c>
      <c r="K128" s="12">
        <v>10727287258</v>
      </c>
      <c r="L128" s="12">
        <v>106627683615</v>
      </c>
    </row>
    <row r="129" spans="1:12" x14ac:dyDescent="0.25">
      <c r="A129" s="5" t="str">
        <f t="shared" si="0"/>
        <v>10.72734005</v>
      </c>
      <c r="B129" s="5" t="str">
        <f t="shared" si="1"/>
        <v>106.627427357</v>
      </c>
      <c r="C129" s="4" t="str">
        <f t="shared" si="2"/>
        <v>htltl 61</v>
      </c>
      <c r="D129" s="4">
        <v>0</v>
      </c>
      <c r="H129" s="13">
        <f t="shared" si="3"/>
        <v>10.72734005</v>
      </c>
      <c r="I129" s="13">
        <f t="shared" si="4"/>
        <v>106.627427357</v>
      </c>
      <c r="J129" t="s">
        <v>194</v>
      </c>
      <c r="K129" s="12">
        <v>10727340050</v>
      </c>
      <c r="L129" s="12">
        <v>106627427357</v>
      </c>
    </row>
    <row r="130" spans="1:12" x14ac:dyDescent="0.25">
      <c r="A130" s="5" t="str">
        <f t="shared" si="0"/>
        <v>10.727001308</v>
      </c>
      <c r="B130" s="5" t="str">
        <f t="shared" si="1"/>
        <v>106.627990881</v>
      </c>
      <c r="C130" s="4" t="str">
        <f t="shared" si="2"/>
        <v>htltl 62</v>
      </c>
      <c r="D130" s="4">
        <v>0</v>
      </c>
      <c r="H130" s="13">
        <f t="shared" ref="H130:I186" si="5">K130/1000000000</f>
        <v>10.727001308</v>
      </c>
      <c r="I130" s="13">
        <f t="shared" si="5"/>
        <v>106.627990881</v>
      </c>
      <c r="J130" t="s">
        <v>195</v>
      </c>
      <c r="K130" s="12">
        <v>10727001308</v>
      </c>
      <c r="L130" s="12">
        <v>106627990881</v>
      </c>
    </row>
    <row r="131" spans="1:12" x14ac:dyDescent="0.25">
      <c r="A131" s="5" t="str">
        <f t="shared" ref="A131:A184" si="6">REPLACE(H131,3,1,".")</f>
        <v>10.727011858</v>
      </c>
      <c r="B131" s="5" t="str">
        <f t="shared" ref="B131:B184" si="7">REPLACE(I131,4,1,".")</f>
        <v>106.627727693</v>
      </c>
      <c r="C131" s="4" t="str">
        <f t="shared" ref="C131:C184" si="8">J131</f>
        <v>htltl 63</v>
      </c>
      <c r="D131" s="4">
        <v>0</v>
      </c>
      <c r="H131" s="13">
        <f t="shared" si="5"/>
        <v>10.727011857999999</v>
      </c>
      <c r="I131" s="13">
        <f t="shared" si="5"/>
        <v>106.627727693</v>
      </c>
      <c r="J131" t="s">
        <v>196</v>
      </c>
      <c r="K131" s="12">
        <v>10727011858</v>
      </c>
      <c r="L131" s="12">
        <v>106627727693</v>
      </c>
    </row>
    <row r="132" spans="1:12" x14ac:dyDescent="0.25">
      <c r="A132" s="5" t="str">
        <f t="shared" si="6"/>
        <v>10.727033963</v>
      </c>
      <c r="B132" s="5" t="str">
        <f t="shared" si="7"/>
        <v>106.627466898</v>
      </c>
      <c r="C132" s="4" t="str">
        <f t="shared" si="8"/>
        <v>htltl 64</v>
      </c>
      <c r="D132" s="4">
        <v>0</v>
      </c>
      <c r="H132" s="13">
        <f t="shared" si="5"/>
        <v>10.727033963</v>
      </c>
      <c r="I132" s="13">
        <f t="shared" si="5"/>
        <v>106.62746689799999</v>
      </c>
      <c r="J132" t="s">
        <v>197</v>
      </c>
      <c r="K132" s="12">
        <v>10727033963</v>
      </c>
      <c r="L132" s="12">
        <v>106627466898</v>
      </c>
    </row>
    <row r="133" spans="1:12" x14ac:dyDescent="0.25">
      <c r="A133" s="5" t="str">
        <f t="shared" si="6"/>
        <v>10.727060391</v>
      </c>
      <c r="B133" s="5" t="str">
        <f t="shared" si="7"/>
        <v>106.627240058</v>
      </c>
      <c r="C133" s="4" t="str">
        <f t="shared" si="8"/>
        <v>htltl 65</v>
      </c>
      <c r="D133" s="4">
        <v>0</v>
      </c>
      <c r="H133" s="13">
        <f t="shared" si="5"/>
        <v>10.727060391</v>
      </c>
      <c r="I133" s="13">
        <f t="shared" si="5"/>
        <v>106.627240058</v>
      </c>
      <c r="J133" t="s">
        <v>198</v>
      </c>
      <c r="K133" s="12">
        <v>10727060391</v>
      </c>
      <c r="L133" s="12">
        <v>106627240058</v>
      </c>
    </row>
    <row r="134" spans="1:12" x14ac:dyDescent="0.25">
      <c r="A134" s="5" t="str">
        <f t="shared" si="6"/>
        <v>10.726771075</v>
      </c>
      <c r="B134" s="5" t="str">
        <f t="shared" si="7"/>
        <v>106.627925019</v>
      </c>
      <c r="C134" s="4" t="str">
        <f t="shared" si="8"/>
        <v>htltl ( tru lay nguon)66</v>
      </c>
      <c r="D134" s="4">
        <v>2</v>
      </c>
      <c r="H134" s="13">
        <f t="shared" si="5"/>
        <v>10.726771075</v>
      </c>
      <c r="I134" s="13">
        <f t="shared" si="5"/>
        <v>106.627925019</v>
      </c>
      <c r="J134" t="s">
        <v>199</v>
      </c>
      <c r="K134" s="12">
        <v>10726771075</v>
      </c>
      <c r="L134" s="12">
        <v>106627925019</v>
      </c>
    </row>
    <row r="135" spans="1:12" x14ac:dyDescent="0.25">
      <c r="A135" s="5" t="str">
        <f t="shared" si="6"/>
        <v>10.747218772</v>
      </c>
      <c r="B135" s="5" t="str">
        <f t="shared" si="7"/>
        <v>106.674040545</v>
      </c>
      <c r="C135" s="4" t="str">
        <f t="shared" si="8"/>
        <v>ts3 Hung phu 5( lay nguon)71</v>
      </c>
      <c r="D135" s="4">
        <v>2</v>
      </c>
      <c r="H135" s="13">
        <f t="shared" si="5"/>
        <v>10.747218772</v>
      </c>
      <c r="I135" s="13">
        <f t="shared" si="5"/>
        <v>106.674040545</v>
      </c>
      <c r="J135" t="s">
        <v>223</v>
      </c>
      <c r="K135" s="12">
        <v>10747218772</v>
      </c>
      <c r="L135" s="12">
        <v>106674040545</v>
      </c>
    </row>
    <row r="136" spans="1:12" x14ac:dyDescent="0.25">
      <c r="A136" s="5" t="str">
        <f t="shared" si="6"/>
        <v>10.747390343</v>
      </c>
      <c r="B136" s="5" t="str">
        <f t="shared" si="7"/>
        <v>106.673980539</v>
      </c>
      <c r="C136" s="4" t="str">
        <f t="shared" si="8"/>
        <v>htltl 72</v>
      </c>
      <c r="D136" s="4">
        <v>0</v>
      </c>
      <c r="H136" s="13">
        <f t="shared" si="5"/>
        <v>10.747390342999999</v>
      </c>
      <c r="I136" s="13">
        <f t="shared" si="5"/>
        <v>106.673980539</v>
      </c>
      <c r="J136" t="s">
        <v>225</v>
      </c>
      <c r="K136" s="12">
        <v>10747390343</v>
      </c>
      <c r="L136" s="12">
        <v>106673980539</v>
      </c>
    </row>
    <row r="137" spans="1:12" x14ac:dyDescent="0.25">
      <c r="A137" s="5" t="str">
        <f t="shared" si="6"/>
        <v>10.747501955</v>
      </c>
      <c r="B137" s="5" t="str">
        <f t="shared" si="7"/>
        <v>106.673984952</v>
      </c>
      <c r="C137" s="4" t="str">
        <f t="shared" si="8"/>
        <v>htltl73</v>
      </c>
      <c r="D137" s="4">
        <v>0</v>
      </c>
      <c r="H137" s="13">
        <f t="shared" si="5"/>
        <v>10.747501955000001</v>
      </c>
      <c r="I137" s="13">
        <f t="shared" si="5"/>
        <v>106.673984952</v>
      </c>
      <c r="J137" t="s">
        <v>227</v>
      </c>
      <c r="K137" s="12">
        <v>10747501955</v>
      </c>
      <c r="L137" s="12">
        <v>106673984952</v>
      </c>
    </row>
    <row r="138" spans="1:12" x14ac:dyDescent="0.25">
      <c r="A138" s="5" t="str">
        <f t="shared" si="6"/>
        <v>10.747598044</v>
      </c>
      <c r="B138" s="5" t="str">
        <f t="shared" si="7"/>
        <v>106.673947573</v>
      </c>
      <c r="C138" s="4" t="str">
        <f t="shared" si="8"/>
        <v>htltl ( tc)74</v>
      </c>
      <c r="D138" s="4">
        <v>0</v>
      </c>
      <c r="H138" s="13">
        <f t="shared" si="5"/>
        <v>10.747598044</v>
      </c>
      <c r="I138" s="13">
        <f t="shared" si="5"/>
        <v>106.67394757300001</v>
      </c>
      <c r="J138" t="s">
        <v>229</v>
      </c>
      <c r="K138" s="12">
        <v>10747598044</v>
      </c>
      <c r="L138" s="12">
        <v>106673947573</v>
      </c>
    </row>
    <row r="139" spans="1:12" x14ac:dyDescent="0.25">
      <c r="A139" s="5" t="str">
        <f t="shared" si="6"/>
        <v>10.747708049</v>
      </c>
      <c r="B139" s="5" t="str">
        <f t="shared" si="7"/>
        <v>106.673938675</v>
      </c>
      <c r="C139" s="4" t="str">
        <f t="shared" si="8"/>
        <v>trong tru 1</v>
      </c>
      <c r="D139" s="4">
        <v>1</v>
      </c>
      <c r="H139" s="13">
        <f t="shared" si="5"/>
        <v>10.747708049</v>
      </c>
      <c r="I139" s="13">
        <f t="shared" si="5"/>
        <v>106.673938675</v>
      </c>
      <c r="J139" t="s">
        <v>231</v>
      </c>
      <c r="K139" s="12">
        <v>10747708049</v>
      </c>
      <c r="L139" s="12">
        <v>106673938675</v>
      </c>
    </row>
    <row r="140" spans="1:12" x14ac:dyDescent="0.25">
      <c r="A140" s="5" t="str">
        <f t="shared" si="6"/>
        <v>10.747749102</v>
      </c>
      <c r="B140" s="5" t="str">
        <f t="shared" si="7"/>
        <v>106.674051819</v>
      </c>
      <c r="C140" s="4" t="str">
        <f t="shared" si="8"/>
        <v>trong tru 1 A</v>
      </c>
      <c r="D140" s="4">
        <v>1</v>
      </c>
      <c r="H140" s="13">
        <f t="shared" si="5"/>
        <v>10.747749102</v>
      </c>
      <c r="I140" s="13">
        <f t="shared" si="5"/>
        <v>106.674051819</v>
      </c>
      <c r="J140" t="s">
        <v>233</v>
      </c>
      <c r="K140" s="12">
        <v>10747749102</v>
      </c>
      <c r="L140" s="12">
        <v>106674051819</v>
      </c>
    </row>
    <row r="141" spans="1:12" x14ac:dyDescent="0.25">
      <c r="A141" s="5" t="str">
        <f t="shared" si="6"/>
        <v>10.747828207</v>
      </c>
      <c r="B141" s="5" t="str">
        <f t="shared" si="7"/>
        <v>106.674066814</v>
      </c>
      <c r="C141" s="4" t="str">
        <f t="shared" si="8"/>
        <v>tru tc</v>
      </c>
      <c r="D141" s="4">
        <v>0</v>
      </c>
      <c r="H141" s="13">
        <f t="shared" si="5"/>
        <v>10.747828207</v>
      </c>
      <c r="I141" s="13">
        <f t="shared" si="5"/>
        <v>106.674066814</v>
      </c>
      <c r="J141" t="s">
        <v>234</v>
      </c>
      <c r="K141" s="12">
        <v>10747828207</v>
      </c>
      <c r="L141" s="12">
        <v>106674066814</v>
      </c>
    </row>
    <row r="142" spans="1:12" x14ac:dyDescent="0.25">
      <c r="A142" s="5" t="str">
        <f t="shared" si="6"/>
        <v>10.748025864</v>
      </c>
      <c r="B142" s="5" t="str">
        <f t="shared" si="7"/>
        <v>106.67405673</v>
      </c>
      <c r="C142" s="4" t="str">
        <f t="shared" si="8"/>
        <v>htltl75</v>
      </c>
      <c r="D142" s="4">
        <v>0</v>
      </c>
      <c r="H142" s="13">
        <f t="shared" si="5"/>
        <v>10.748025864000001</v>
      </c>
      <c r="I142" s="13">
        <f t="shared" si="5"/>
        <v>106.67405673</v>
      </c>
      <c r="J142" t="s">
        <v>235</v>
      </c>
      <c r="K142" s="12">
        <v>10748025864</v>
      </c>
      <c r="L142" s="12">
        <v>106674056730</v>
      </c>
    </row>
    <row r="143" spans="1:12" x14ac:dyDescent="0.25">
      <c r="A143" s="5" t="str">
        <f t="shared" si="6"/>
        <v>10.748233972</v>
      </c>
      <c r="B143" s="5" t="str">
        <f t="shared" si="7"/>
        <v>106.674052196</v>
      </c>
      <c r="C143" s="4" t="str">
        <f t="shared" si="8"/>
        <v>htltl76</v>
      </c>
      <c r="D143" s="4">
        <v>0</v>
      </c>
      <c r="H143" s="13">
        <f t="shared" si="5"/>
        <v>10.748233972</v>
      </c>
      <c r="I143" s="13">
        <f t="shared" si="5"/>
        <v>106.67405219600001</v>
      </c>
      <c r="J143" t="s">
        <v>237</v>
      </c>
      <c r="K143" s="12">
        <v>10748233972</v>
      </c>
      <c r="L143" s="12">
        <v>106674052196</v>
      </c>
    </row>
    <row r="144" spans="1:12" x14ac:dyDescent="0.25">
      <c r="A144" s="5" t="str">
        <f t="shared" si="6"/>
        <v>10.742806679</v>
      </c>
      <c r="B144" s="5" t="str">
        <f t="shared" si="7"/>
        <v>106.676756472</v>
      </c>
      <c r="C144" s="4" t="str">
        <f t="shared" si="8"/>
        <v>lnso nha 31tdkchienthang277</v>
      </c>
      <c r="D144" s="4">
        <v>0</v>
      </c>
      <c r="H144" s="13">
        <f t="shared" si="5"/>
        <v>10.742806678999999</v>
      </c>
      <c r="I144" s="13">
        <f t="shared" si="5"/>
        <v>106.67675647199999</v>
      </c>
      <c r="J144" t="s">
        <v>240</v>
      </c>
      <c r="K144" s="12">
        <v>10742806679</v>
      </c>
      <c r="L144" s="12">
        <v>106676756472</v>
      </c>
    </row>
    <row r="145" spans="1:12" x14ac:dyDescent="0.25">
      <c r="A145" s="5" t="str">
        <f t="shared" si="6"/>
        <v>10.742588066</v>
      </c>
      <c r="B145" s="5" t="str">
        <f t="shared" si="7"/>
        <v>106.676611083</v>
      </c>
      <c r="C145" s="4" t="str">
        <f t="shared" si="8"/>
        <v>ttc78</v>
      </c>
      <c r="D145" s="4">
        <v>0</v>
      </c>
      <c r="H145" s="13">
        <f t="shared" si="5"/>
        <v>10.742588066</v>
      </c>
      <c r="I145" s="13">
        <f t="shared" si="5"/>
        <v>106.676611083</v>
      </c>
      <c r="J145" t="s">
        <v>242</v>
      </c>
      <c r="K145" s="12">
        <v>10742588066</v>
      </c>
      <c r="L145" s="12">
        <v>106676611083</v>
      </c>
    </row>
    <row r="146" spans="1:12" x14ac:dyDescent="0.25">
      <c r="A146" s="5" t="str">
        <f t="shared" si="6"/>
        <v>10.74236104</v>
      </c>
      <c r="B146" s="5" t="str">
        <f t="shared" si="7"/>
        <v>106.676440026</v>
      </c>
      <c r="C146" s="4" t="str">
        <f t="shared" si="8"/>
        <v>htltl79</v>
      </c>
      <c r="D146" s="4">
        <v>0</v>
      </c>
      <c r="H146" s="13">
        <f t="shared" si="5"/>
        <v>10.74236104</v>
      </c>
      <c r="I146" s="13">
        <f t="shared" si="5"/>
        <v>106.67644002599999</v>
      </c>
      <c r="J146" t="s">
        <v>244</v>
      </c>
      <c r="K146" s="12">
        <v>10742361040</v>
      </c>
      <c r="L146" s="12">
        <v>106676440026</v>
      </c>
    </row>
    <row r="147" spans="1:12" x14ac:dyDescent="0.25">
      <c r="A147" s="5" t="str">
        <f t="shared" si="6"/>
        <v>10.742178064</v>
      </c>
      <c r="B147" s="5" t="str">
        <f t="shared" si="7"/>
        <v>106.676308913</v>
      </c>
      <c r="C147" s="4" t="str">
        <f t="shared" si="8"/>
        <v>htltl80</v>
      </c>
      <c r="D147" s="4">
        <v>0</v>
      </c>
      <c r="H147" s="13">
        <f t="shared" si="5"/>
        <v>10.742178064000001</v>
      </c>
      <c r="I147" s="13">
        <f t="shared" si="5"/>
        <v>106.676308913</v>
      </c>
      <c r="J147" t="s">
        <v>246</v>
      </c>
      <c r="K147" s="12">
        <v>10742178064</v>
      </c>
      <c r="L147" s="12">
        <v>106676308913</v>
      </c>
    </row>
    <row r="148" spans="1:12" x14ac:dyDescent="0.25">
      <c r="A148" s="5" t="str">
        <f t="shared" si="6"/>
        <v>10.742060293</v>
      </c>
      <c r="B148" s="5" t="str">
        <f t="shared" si="7"/>
        <v>106.67611941</v>
      </c>
      <c r="C148" s="4" t="str">
        <f t="shared" si="8"/>
        <v>htltl81</v>
      </c>
      <c r="D148" s="4">
        <v>0</v>
      </c>
      <c r="H148" s="13">
        <f t="shared" si="5"/>
        <v>10.742060293</v>
      </c>
      <c r="I148" s="13">
        <f t="shared" si="5"/>
        <v>106.67611941</v>
      </c>
      <c r="J148" t="s">
        <v>248</v>
      </c>
      <c r="K148" s="12">
        <v>10742060293</v>
      </c>
      <c r="L148" s="12">
        <v>106676119410</v>
      </c>
    </row>
    <row r="149" spans="1:12" x14ac:dyDescent="0.25">
      <c r="A149" s="5" t="str">
        <f t="shared" si="6"/>
        <v>10.742141438</v>
      </c>
      <c r="B149" s="5" t="str">
        <f t="shared" si="7"/>
        <v>106.676076849</v>
      </c>
      <c r="C149" s="4" t="str">
        <f t="shared" si="8"/>
        <v>tc82</v>
      </c>
      <c r="D149" s="4">
        <v>0</v>
      </c>
      <c r="H149" s="13">
        <f t="shared" si="5"/>
        <v>10.742141438000001</v>
      </c>
      <c r="I149" s="13">
        <f t="shared" si="5"/>
        <v>106.676076849</v>
      </c>
      <c r="J149" t="s">
        <v>250</v>
      </c>
      <c r="K149" s="12">
        <v>10742141438</v>
      </c>
      <c r="L149" s="12">
        <v>106676076849</v>
      </c>
    </row>
    <row r="150" spans="1:12" x14ac:dyDescent="0.25">
      <c r="A150" s="5" t="str">
        <f t="shared" si="6"/>
        <v>10.742210155</v>
      </c>
      <c r="B150" s="5" t="str">
        <f t="shared" si="7"/>
        <v>106.676005375</v>
      </c>
      <c r="C150" s="4" t="str">
        <f t="shared" si="8"/>
        <v>htltl83</v>
      </c>
      <c r="D150" s="4">
        <v>0</v>
      </c>
      <c r="H150" s="13">
        <f t="shared" si="5"/>
        <v>10.742210155</v>
      </c>
      <c r="I150" s="13">
        <f t="shared" si="5"/>
        <v>106.676005375</v>
      </c>
      <c r="J150" t="s">
        <v>252</v>
      </c>
      <c r="K150" s="12">
        <v>10742210155</v>
      </c>
      <c r="L150" s="12">
        <v>106676005375</v>
      </c>
    </row>
    <row r="151" spans="1:12" x14ac:dyDescent="0.25">
      <c r="A151" s="5" t="str">
        <f t="shared" si="6"/>
        <v>10.742406852</v>
      </c>
      <c r="B151" s="5" t="str">
        <f t="shared" si="7"/>
        <v>106.675895361</v>
      </c>
      <c r="C151" s="4" t="str">
        <f t="shared" si="8"/>
        <v>htltl84</v>
      </c>
      <c r="D151" s="4">
        <v>0</v>
      </c>
      <c r="H151" s="13">
        <f t="shared" si="5"/>
        <v>10.742406852</v>
      </c>
      <c r="I151" s="13">
        <f t="shared" si="5"/>
        <v>106.675895361</v>
      </c>
      <c r="J151" t="s">
        <v>254</v>
      </c>
      <c r="K151" s="12">
        <v>10742406852</v>
      </c>
      <c r="L151" s="12">
        <v>106675895361</v>
      </c>
    </row>
    <row r="152" spans="1:12" x14ac:dyDescent="0.25">
      <c r="A152" s="5" t="str">
        <f t="shared" si="6"/>
        <v>10.742606593</v>
      </c>
      <c r="B152" s="5" t="str">
        <f t="shared" si="7"/>
        <v>106.675771352</v>
      </c>
      <c r="C152" s="4" t="str">
        <f t="shared" si="8"/>
        <v>tc85</v>
      </c>
      <c r="D152" s="4">
        <v>0</v>
      </c>
      <c r="H152" s="13">
        <f t="shared" si="5"/>
        <v>10.742606593</v>
      </c>
      <c r="I152" s="13">
        <f t="shared" si="5"/>
        <v>106.675771352</v>
      </c>
      <c r="J152" t="s">
        <v>256</v>
      </c>
      <c r="K152" s="12">
        <v>10742606593</v>
      </c>
      <c r="L152" s="12">
        <v>106675771352</v>
      </c>
    </row>
    <row r="153" spans="1:12" x14ac:dyDescent="0.25">
      <c r="A153" s="5" t="str">
        <f t="shared" si="6"/>
        <v>10.742707037</v>
      </c>
      <c r="B153" s="5" t="str">
        <f t="shared" si="7"/>
        <v>106.675560679</v>
      </c>
      <c r="C153" s="4" t="str">
        <f t="shared" si="8"/>
        <v>htltl86</v>
      </c>
      <c r="D153" s="4">
        <v>0</v>
      </c>
      <c r="H153" s="13">
        <f t="shared" si="5"/>
        <v>10.742707037000001</v>
      </c>
      <c r="I153" s="13">
        <f t="shared" si="5"/>
        <v>106.675560679</v>
      </c>
      <c r="J153" t="s">
        <v>258</v>
      </c>
      <c r="K153" s="12">
        <v>10742707037</v>
      </c>
      <c r="L153" s="12">
        <v>106675560679</v>
      </c>
    </row>
    <row r="154" spans="1:12" x14ac:dyDescent="0.25">
      <c r="A154" s="5" t="str">
        <f t="shared" si="6"/>
        <v>10.741727365</v>
      </c>
      <c r="B154" s="5" t="str">
        <f t="shared" si="7"/>
        <v>106.680473313</v>
      </c>
      <c r="C154" s="4" t="str">
        <f t="shared" si="8"/>
        <v>lnts 9 TQB4 87</v>
      </c>
      <c r="D154" s="4">
        <v>0</v>
      </c>
      <c r="H154" s="13">
        <f t="shared" si="5"/>
        <v>10.741727364999999</v>
      </c>
      <c r="I154" s="13">
        <f t="shared" si="5"/>
        <v>106.68047331299999</v>
      </c>
      <c r="J154" t="s">
        <v>260</v>
      </c>
      <c r="K154" s="12">
        <v>10741727365</v>
      </c>
      <c r="L154" s="12">
        <v>106680473313</v>
      </c>
    </row>
    <row r="155" spans="1:12" x14ac:dyDescent="0.25">
      <c r="A155" s="5" t="str">
        <f t="shared" si="6"/>
        <v>10.741587632</v>
      </c>
      <c r="B155" s="5" t="str">
        <f t="shared" si="7"/>
        <v>106.680416916</v>
      </c>
      <c r="C155" s="4" t="str">
        <f t="shared" si="8"/>
        <v>ttltldn 88</v>
      </c>
      <c r="D155" s="4">
        <v>0</v>
      </c>
      <c r="H155" s="13">
        <f t="shared" si="5"/>
        <v>10.741587632</v>
      </c>
      <c r="I155" s="13">
        <f t="shared" si="5"/>
        <v>106.680416916</v>
      </c>
      <c r="J155" t="s">
        <v>262</v>
      </c>
      <c r="K155" s="12">
        <v>10741587632</v>
      </c>
      <c r="L155" s="12">
        <v>106680416916</v>
      </c>
    </row>
    <row r="156" spans="1:12" x14ac:dyDescent="0.25">
      <c r="A156" s="5" t="str">
        <f t="shared" si="6"/>
        <v>10.741163232</v>
      </c>
      <c r="B156" s="5" t="str">
        <f t="shared" si="7"/>
        <v>106.680324083</v>
      </c>
      <c r="C156" s="4" t="str">
        <f t="shared" si="8"/>
        <v>ttltl89</v>
      </c>
      <c r="D156" s="4">
        <v>0</v>
      </c>
      <c r="H156" s="13">
        <f t="shared" si="5"/>
        <v>10.741163232</v>
      </c>
      <c r="I156" s="13">
        <f t="shared" si="5"/>
        <v>106.680324083</v>
      </c>
      <c r="J156" t="s">
        <v>264</v>
      </c>
      <c r="K156" s="12">
        <v>10741163232</v>
      </c>
      <c r="L156" s="12">
        <v>106680324083</v>
      </c>
    </row>
    <row r="157" spans="1:12" x14ac:dyDescent="0.25">
      <c r="A157" s="5" t="str">
        <f t="shared" si="6"/>
        <v>10.740824568</v>
      </c>
      <c r="B157" s="5" t="str">
        <f t="shared" si="7"/>
        <v>106.680244246</v>
      </c>
      <c r="C157" s="4" t="str">
        <f t="shared" si="8"/>
        <v>ttltl90</v>
      </c>
      <c r="D157" s="4">
        <v>0</v>
      </c>
      <c r="H157" s="13">
        <f t="shared" si="5"/>
        <v>10.740824568000001</v>
      </c>
      <c r="I157" s="13">
        <f t="shared" si="5"/>
        <v>106.680244246</v>
      </c>
      <c r="J157" t="s">
        <v>266</v>
      </c>
      <c r="K157" s="12">
        <v>10740824568</v>
      </c>
      <c r="L157" s="12">
        <v>106680244246</v>
      </c>
    </row>
    <row r="158" spans="1:12" x14ac:dyDescent="0.25">
      <c r="A158" s="5" t="str">
        <f t="shared" si="6"/>
        <v>10.740465835</v>
      </c>
      <c r="B158" s="5" t="str">
        <f t="shared" si="7"/>
        <v>106.680148148</v>
      </c>
      <c r="C158" s="4" t="str">
        <f t="shared" si="8"/>
        <v>ttltl91</v>
      </c>
      <c r="D158" s="4">
        <v>0</v>
      </c>
      <c r="H158" s="13">
        <f t="shared" si="5"/>
        <v>10.740465835</v>
      </c>
      <c r="I158" s="13">
        <f t="shared" si="5"/>
        <v>106.680148148</v>
      </c>
      <c r="J158" t="s">
        <v>270</v>
      </c>
      <c r="K158" s="12">
        <v>10740465835</v>
      </c>
      <c r="L158" s="12">
        <v>106680148148</v>
      </c>
    </row>
    <row r="159" spans="1:12" x14ac:dyDescent="0.25">
      <c r="A159" s="5" t="str">
        <f t="shared" si="6"/>
        <v>10.740328917</v>
      </c>
      <c r="B159" s="5" t="str">
        <f t="shared" si="7"/>
        <v>106.680109709</v>
      </c>
      <c r="C159" s="4" t="str">
        <f t="shared" si="8"/>
        <v>tong tru92</v>
      </c>
      <c r="D159" s="4">
        <v>1</v>
      </c>
      <c r="H159" s="13">
        <f t="shared" si="5"/>
        <v>10.740328916999999</v>
      </c>
      <c r="I159" s="13">
        <f t="shared" si="5"/>
        <v>106.68010970900001</v>
      </c>
      <c r="J159" t="s">
        <v>272</v>
      </c>
      <c r="K159" s="12">
        <v>10740328917</v>
      </c>
      <c r="L159" s="12">
        <v>106680109709</v>
      </c>
    </row>
    <row r="160" spans="1:12" x14ac:dyDescent="0.25">
      <c r="A160" s="5" t="str">
        <f t="shared" si="6"/>
        <v>10.74016702</v>
      </c>
      <c r="B160" s="5" t="str">
        <f t="shared" si="7"/>
        <v>106.680394408</v>
      </c>
      <c r="C160" s="4" t="str">
        <f t="shared" si="8"/>
        <v>tong tru93</v>
      </c>
      <c r="D160" s="4">
        <v>1</v>
      </c>
      <c r="H160" s="13">
        <f t="shared" si="5"/>
        <v>10.740167019999999</v>
      </c>
      <c r="I160" s="13">
        <f t="shared" si="5"/>
        <v>106.680394408</v>
      </c>
      <c r="J160" t="s">
        <v>274</v>
      </c>
      <c r="K160" s="12">
        <v>10740167020</v>
      </c>
      <c r="L160" s="12">
        <v>106680394408</v>
      </c>
    </row>
    <row r="161" spans="1:12" x14ac:dyDescent="0.25">
      <c r="A161" s="5" t="str">
        <f t="shared" si="6"/>
        <v>10.740000869</v>
      </c>
      <c r="B161" s="5" t="str">
        <f t="shared" si="7"/>
        <v>106.680520903</v>
      </c>
      <c r="C161" s="4" t="str">
        <f t="shared" si="8"/>
        <v>tong tru94</v>
      </c>
      <c r="D161" s="4">
        <v>1</v>
      </c>
      <c r="H161" s="13">
        <f t="shared" si="5"/>
        <v>10.740000868999999</v>
      </c>
      <c r="I161" s="13">
        <f t="shared" si="5"/>
        <v>106.680520903</v>
      </c>
      <c r="J161" t="s">
        <v>276</v>
      </c>
      <c r="K161" s="12">
        <v>10740000869</v>
      </c>
      <c r="L161" s="12">
        <v>106680520903</v>
      </c>
    </row>
    <row r="162" spans="1:12" x14ac:dyDescent="0.25">
      <c r="A162" s="5" t="str">
        <f t="shared" si="6"/>
        <v>10.739731578</v>
      </c>
      <c r="B162" s="5" t="str">
        <f t="shared" si="7"/>
        <v>106.680725424</v>
      </c>
      <c r="C162" s="4" t="str">
        <f t="shared" si="8"/>
        <v>htltl95</v>
      </c>
      <c r="D162" s="4">
        <v>0</v>
      </c>
      <c r="H162" s="13">
        <f t="shared" si="5"/>
        <v>10.739731578000001</v>
      </c>
      <c r="I162" s="13">
        <f t="shared" si="5"/>
        <v>106.680725424</v>
      </c>
      <c r="J162" t="s">
        <v>278</v>
      </c>
      <c r="K162" s="12">
        <v>10739731578</v>
      </c>
      <c r="L162" s="12">
        <v>106680725424</v>
      </c>
    </row>
    <row r="163" spans="1:12" x14ac:dyDescent="0.25">
      <c r="A163" s="5" t="str">
        <f t="shared" si="6"/>
        <v>10.739547484</v>
      </c>
      <c r="B163" s="5" t="str">
        <f t="shared" si="7"/>
        <v>106.6808456</v>
      </c>
      <c r="C163" s="4" t="str">
        <f t="shared" si="8"/>
        <v>htltl96</v>
      </c>
      <c r="D163" s="4">
        <v>0</v>
      </c>
      <c r="H163" s="13">
        <f t="shared" si="5"/>
        <v>10.739547483999999</v>
      </c>
      <c r="I163" s="13">
        <f t="shared" si="5"/>
        <v>106.6808456</v>
      </c>
      <c r="J163" t="s">
        <v>280</v>
      </c>
      <c r="K163" s="12">
        <v>10739547484</v>
      </c>
      <c r="L163" s="12">
        <v>106680845600</v>
      </c>
    </row>
    <row r="164" spans="1:12" x14ac:dyDescent="0.25">
      <c r="A164" s="5" t="str">
        <f t="shared" si="6"/>
        <v>10.739357876</v>
      </c>
      <c r="B164" s="5" t="str">
        <f t="shared" si="7"/>
        <v>106.680811066</v>
      </c>
      <c r="C164" s="4" t="str">
        <f t="shared" si="8"/>
        <v>htltl97</v>
      </c>
      <c r="D164" s="4">
        <v>0</v>
      </c>
      <c r="H164" s="13">
        <f t="shared" si="5"/>
        <v>10.739357876</v>
      </c>
      <c r="I164" s="13">
        <f t="shared" si="5"/>
        <v>106.680811066</v>
      </c>
      <c r="J164" t="s">
        <v>282</v>
      </c>
      <c r="K164" s="12">
        <v>10739357876</v>
      </c>
      <c r="L164" s="12">
        <v>106680811066</v>
      </c>
    </row>
    <row r="165" spans="1:12" x14ac:dyDescent="0.25">
      <c r="A165" s="5" t="str">
        <f t="shared" si="6"/>
        <v>10.73914692</v>
      </c>
      <c r="B165" s="5" t="str">
        <f t="shared" si="7"/>
        <v>106.680778509</v>
      </c>
      <c r="C165" s="4" t="str">
        <f t="shared" si="8"/>
        <v>ttltl98</v>
      </c>
      <c r="D165" s="4">
        <v>0</v>
      </c>
      <c r="H165" s="13">
        <f t="shared" si="5"/>
        <v>10.73914692</v>
      </c>
      <c r="I165" s="13">
        <f t="shared" si="5"/>
        <v>106.68077850900001</v>
      </c>
      <c r="J165" t="s">
        <v>284</v>
      </c>
      <c r="K165" s="12">
        <v>10739146920</v>
      </c>
      <c r="L165" s="12">
        <v>106680778509</v>
      </c>
    </row>
    <row r="166" spans="1:12" x14ac:dyDescent="0.25">
      <c r="A166" s="5" t="str">
        <f t="shared" si="6"/>
        <v>10.738921949</v>
      </c>
      <c r="B166" s="5" t="str">
        <f t="shared" si="7"/>
        <v>106.68074372</v>
      </c>
      <c r="C166" s="4" t="str">
        <f t="shared" si="8"/>
        <v>htltl99</v>
      </c>
      <c r="D166" s="4">
        <v>0</v>
      </c>
      <c r="H166" s="13">
        <f t="shared" si="5"/>
        <v>10.738921949</v>
      </c>
      <c r="I166" s="13">
        <f t="shared" si="5"/>
        <v>106.68074372</v>
      </c>
      <c r="J166" t="s">
        <v>286</v>
      </c>
      <c r="K166" s="12">
        <v>10738921949</v>
      </c>
      <c r="L166" s="12">
        <v>106680743720</v>
      </c>
    </row>
    <row r="167" spans="1:12" x14ac:dyDescent="0.25">
      <c r="A167" s="5" t="str">
        <f t="shared" si="6"/>
        <v>10.73868369</v>
      </c>
      <c r="B167" s="5" t="str">
        <f t="shared" si="7"/>
        <v>106.68070566</v>
      </c>
      <c r="C167" s="4" t="str">
        <f t="shared" si="8"/>
        <v>ttltl100</v>
      </c>
      <c r="D167" s="4">
        <v>0</v>
      </c>
      <c r="H167" s="13">
        <f t="shared" si="5"/>
        <v>10.73868369</v>
      </c>
      <c r="I167" s="13">
        <f t="shared" si="5"/>
        <v>106.68070566</v>
      </c>
      <c r="J167" t="s">
        <v>288</v>
      </c>
      <c r="K167" s="12">
        <v>10738683690</v>
      </c>
      <c r="L167" s="12">
        <v>106680705660</v>
      </c>
    </row>
    <row r="168" spans="1:12" x14ac:dyDescent="0.25">
      <c r="A168" s="5" t="str">
        <f t="shared" si="6"/>
        <v>10.73851724</v>
      </c>
      <c r="B168" s="5" t="str">
        <f t="shared" si="7"/>
        <v>106.680651829</v>
      </c>
      <c r="C168" s="4" t="str">
        <f t="shared" si="8"/>
        <v>ttltl101</v>
      </c>
      <c r="D168" s="4">
        <v>0</v>
      </c>
      <c r="H168" s="13">
        <f t="shared" si="5"/>
        <v>10.73851724</v>
      </c>
      <c r="I168" s="13">
        <f t="shared" si="5"/>
        <v>106.680651829</v>
      </c>
      <c r="J168" t="s">
        <v>290</v>
      </c>
      <c r="K168" s="12">
        <v>10738517240</v>
      </c>
      <c r="L168" s="12">
        <v>106680651829</v>
      </c>
    </row>
    <row r="169" spans="1:12" x14ac:dyDescent="0.25">
      <c r="A169" s="5" t="str">
        <f t="shared" si="6"/>
        <v>10.738288227</v>
      </c>
      <c r="B169" s="5" t="str">
        <f t="shared" si="7"/>
        <v>106.68044799</v>
      </c>
      <c r="C169" s="4" t="str">
        <f t="shared" si="8"/>
        <v>ttltl102</v>
      </c>
      <c r="D169" s="4">
        <v>0</v>
      </c>
      <c r="H169" s="13">
        <f t="shared" si="5"/>
        <v>10.738288227</v>
      </c>
      <c r="I169" s="13">
        <f t="shared" si="5"/>
        <v>106.68044799</v>
      </c>
      <c r="J169" t="s">
        <v>292</v>
      </c>
      <c r="K169" s="12">
        <v>10738288227</v>
      </c>
      <c r="L169" s="12">
        <v>106680447990</v>
      </c>
    </row>
    <row r="170" spans="1:12" x14ac:dyDescent="0.25">
      <c r="A170" s="5" t="str">
        <f t="shared" si="6"/>
        <v>10.737907941</v>
      </c>
      <c r="B170" s="5" t="str">
        <f t="shared" si="7"/>
        <v>106.680571772</v>
      </c>
      <c r="C170" s="4" t="str">
        <f t="shared" si="8"/>
        <v>ttltl103</v>
      </c>
      <c r="D170" s="4">
        <v>0</v>
      </c>
      <c r="H170" s="13">
        <f t="shared" si="5"/>
        <v>10.737907941</v>
      </c>
      <c r="I170" s="13">
        <f t="shared" si="5"/>
        <v>106.68057177199999</v>
      </c>
      <c r="J170" t="s">
        <v>293</v>
      </c>
      <c r="K170" s="12">
        <v>10737907941</v>
      </c>
      <c r="L170" s="12">
        <v>106680571772</v>
      </c>
    </row>
    <row r="171" spans="1:12" x14ac:dyDescent="0.25">
      <c r="A171" s="5" t="str">
        <f t="shared" si="6"/>
        <v>10.737850769</v>
      </c>
      <c r="B171" s="5" t="str">
        <f t="shared" si="7"/>
        <v>106.680805698</v>
      </c>
      <c r="C171" s="4" t="str">
        <f t="shared" si="8"/>
        <v>htltl104</v>
      </c>
      <c r="D171" s="4">
        <v>0</v>
      </c>
      <c r="H171" s="13">
        <f t="shared" si="5"/>
        <v>10.737850769</v>
      </c>
      <c r="I171" s="13">
        <f t="shared" si="5"/>
        <v>106.680805698</v>
      </c>
      <c r="J171" t="s">
        <v>295</v>
      </c>
      <c r="K171" s="12">
        <v>10737850769</v>
      </c>
      <c r="L171" s="12">
        <v>106680805698</v>
      </c>
    </row>
    <row r="172" spans="1:12" x14ac:dyDescent="0.25">
      <c r="A172" s="5" t="str">
        <f t="shared" si="6"/>
        <v>10.737794828</v>
      </c>
      <c r="B172" s="5" t="str">
        <f t="shared" si="7"/>
        <v>106.681099811</v>
      </c>
      <c r="C172" s="4" t="str">
        <f t="shared" si="8"/>
        <v>htltl105</v>
      </c>
      <c r="D172" s="4">
        <v>0</v>
      </c>
      <c r="H172" s="13">
        <f t="shared" si="5"/>
        <v>10.737794828</v>
      </c>
      <c r="I172" s="13">
        <f t="shared" si="5"/>
        <v>106.681099811</v>
      </c>
      <c r="J172" t="s">
        <v>296</v>
      </c>
      <c r="K172" s="12">
        <v>10737794828</v>
      </c>
      <c r="L172" s="12">
        <v>106681099811</v>
      </c>
    </row>
    <row r="173" spans="1:12" x14ac:dyDescent="0.25">
      <c r="A173" s="5" t="str">
        <f t="shared" si="6"/>
        <v>10.737765952</v>
      </c>
      <c r="B173" s="5" t="str">
        <f t="shared" si="7"/>
        <v>106.681235897</v>
      </c>
      <c r="C173" s="4" t="str">
        <f t="shared" si="8"/>
        <v>htltl106</v>
      </c>
      <c r="D173" s="4">
        <v>0</v>
      </c>
      <c r="H173" s="13">
        <f t="shared" si="5"/>
        <v>10.737765952</v>
      </c>
      <c r="I173" s="13">
        <f t="shared" si="5"/>
        <v>106.68123589699999</v>
      </c>
      <c r="J173" t="s">
        <v>298</v>
      </c>
      <c r="K173" s="12">
        <v>10737765952</v>
      </c>
      <c r="L173" s="12">
        <v>106681235897</v>
      </c>
    </row>
    <row r="174" spans="1:12" x14ac:dyDescent="0.25">
      <c r="A174" s="5" t="str">
        <f t="shared" si="6"/>
        <v>10.737666871</v>
      </c>
      <c r="B174" s="5" t="str">
        <f t="shared" si="7"/>
        <v>106.681424136</v>
      </c>
      <c r="C174" s="4" t="str">
        <f t="shared" si="8"/>
        <v>htltl107</v>
      </c>
      <c r="D174" s="4">
        <v>0</v>
      </c>
      <c r="H174" s="13">
        <f t="shared" si="5"/>
        <v>10.737666871</v>
      </c>
      <c r="I174" s="13">
        <f t="shared" si="5"/>
        <v>106.681424136</v>
      </c>
      <c r="J174" t="s">
        <v>300</v>
      </c>
      <c r="K174" s="12">
        <v>10737666871</v>
      </c>
      <c r="L174" s="12">
        <v>106681424136</v>
      </c>
    </row>
    <row r="175" spans="1:12" x14ac:dyDescent="0.25">
      <c r="A175" s="5" t="str">
        <f t="shared" si="6"/>
        <v>10.737696975</v>
      </c>
      <c r="B175" s="5" t="str">
        <f t="shared" si="7"/>
        <v>106.680518133</v>
      </c>
      <c r="C175" s="4" t="str">
        <f t="shared" si="8"/>
        <v>ttltl108</v>
      </c>
      <c r="D175" s="4">
        <v>0</v>
      </c>
      <c r="H175" s="13">
        <f t="shared" si="5"/>
        <v>10.737696975</v>
      </c>
      <c r="I175" s="13">
        <f t="shared" si="5"/>
        <v>106.68051813300001</v>
      </c>
      <c r="J175" t="s">
        <v>302</v>
      </c>
      <c r="K175" s="12">
        <v>10737696975</v>
      </c>
      <c r="L175" s="12">
        <v>106680518133</v>
      </c>
    </row>
    <row r="176" spans="1:12" x14ac:dyDescent="0.25">
      <c r="A176" s="5" t="str">
        <f t="shared" si="6"/>
        <v>10.737437502</v>
      </c>
      <c r="B176" s="5" t="str">
        <f t="shared" si="7"/>
        <v>106.680491258</v>
      </c>
      <c r="C176" s="4" t="str">
        <f t="shared" si="8"/>
        <v>htltl109</v>
      </c>
      <c r="D176" s="4">
        <v>0</v>
      </c>
      <c r="H176" s="13">
        <f t="shared" si="5"/>
        <v>10.737437502000001</v>
      </c>
      <c r="I176" s="13">
        <f t="shared" si="5"/>
        <v>106.680491258</v>
      </c>
      <c r="J176" t="s">
        <v>304</v>
      </c>
      <c r="K176" s="12">
        <v>10737437502</v>
      </c>
      <c r="L176" s="12">
        <v>106680491258</v>
      </c>
    </row>
    <row r="177" spans="1:12" x14ac:dyDescent="0.25">
      <c r="A177" s="5" t="str">
        <f t="shared" si="6"/>
        <v>10.737235098</v>
      </c>
      <c r="B177" s="5" t="str">
        <f t="shared" si="7"/>
        <v>106.680456163</v>
      </c>
      <c r="C177" s="4" t="str">
        <f t="shared" si="8"/>
        <v>ttltl110</v>
      </c>
      <c r="D177" s="4">
        <v>0</v>
      </c>
      <c r="H177" s="13">
        <f t="shared" si="5"/>
        <v>10.737235097999999</v>
      </c>
      <c r="I177" s="13">
        <f t="shared" si="5"/>
        <v>106.680456163</v>
      </c>
      <c r="J177" t="s">
        <v>305</v>
      </c>
      <c r="K177" s="12">
        <v>10737235098</v>
      </c>
      <c r="L177" s="12">
        <v>106680456163</v>
      </c>
    </row>
    <row r="178" spans="1:12" x14ac:dyDescent="0.25">
      <c r="A178" s="5" t="str">
        <f t="shared" si="6"/>
        <v>10.737026339</v>
      </c>
      <c r="B178" s="5" t="str">
        <f t="shared" si="7"/>
        <v>106.680412482</v>
      </c>
      <c r="C178" s="4" t="str">
        <f t="shared" si="8"/>
        <v>htltl111</v>
      </c>
      <c r="D178" s="4">
        <v>0</v>
      </c>
      <c r="H178" s="13">
        <f t="shared" si="5"/>
        <v>10.737026339</v>
      </c>
      <c r="I178" s="13">
        <f t="shared" si="5"/>
        <v>106.68041248199999</v>
      </c>
      <c r="J178" t="s">
        <v>307</v>
      </c>
      <c r="K178" s="12">
        <v>10737026339</v>
      </c>
      <c r="L178" s="12">
        <v>106680412482</v>
      </c>
    </row>
    <row r="179" spans="1:12" x14ac:dyDescent="0.25">
      <c r="A179" s="5" t="str">
        <f t="shared" si="6"/>
        <v>10.736803055</v>
      </c>
      <c r="B179" s="5" t="str">
        <f t="shared" si="7"/>
        <v>106.680387314</v>
      </c>
      <c r="C179" s="4" t="str">
        <f t="shared" si="8"/>
        <v>htltl112</v>
      </c>
      <c r="D179" s="4">
        <v>0</v>
      </c>
      <c r="H179" s="13">
        <f t="shared" si="5"/>
        <v>10.736803054999999</v>
      </c>
      <c r="I179" s="13">
        <f t="shared" si="5"/>
        <v>106.680387314</v>
      </c>
      <c r="J179" t="s">
        <v>309</v>
      </c>
      <c r="K179" s="12">
        <v>10736803055</v>
      </c>
      <c r="L179" s="12">
        <v>106680387314</v>
      </c>
    </row>
    <row r="180" spans="1:12" x14ac:dyDescent="0.25">
      <c r="A180" s="5" t="str">
        <f t="shared" si="6"/>
        <v>10.736517717</v>
      </c>
      <c r="B180" s="5" t="str">
        <f t="shared" si="7"/>
        <v>106.680333794</v>
      </c>
      <c r="C180" s="4" t="str">
        <f t="shared" si="8"/>
        <v>htltl113</v>
      </c>
      <c r="D180" s="4">
        <v>0</v>
      </c>
      <c r="H180" s="13">
        <f t="shared" si="5"/>
        <v>10.736517717</v>
      </c>
      <c r="I180" s="13">
        <f t="shared" si="5"/>
        <v>106.68033379400001</v>
      </c>
      <c r="J180" t="s">
        <v>311</v>
      </c>
      <c r="K180" s="12">
        <v>10736517717</v>
      </c>
      <c r="L180" s="12">
        <v>106680333794</v>
      </c>
    </row>
    <row r="181" spans="1:12" x14ac:dyDescent="0.25">
      <c r="A181" s="5" t="str">
        <f t="shared" si="6"/>
        <v>10.736321249</v>
      </c>
      <c r="B181" s="5" t="str">
        <f t="shared" si="7"/>
        <v>106.680277011</v>
      </c>
      <c r="C181" s="4" t="str">
        <f t="shared" si="8"/>
        <v>ttltl114</v>
      </c>
      <c r="D181" s="4">
        <v>0</v>
      </c>
      <c r="H181" s="13">
        <f t="shared" si="5"/>
        <v>10.736321249</v>
      </c>
      <c r="I181" s="13">
        <f t="shared" si="5"/>
        <v>106.680277011</v>
      </c>
      <c r="J181" t="s">
        <v>313</v>
      </c>
      <c r="K181" s="12">
        <v>10736321249</v>
      </c>
      <c r="L181" s="12">
        <v>106680277011</v>
      </c>
    </row>
    <row r="182" spans="1:12" x14ac:dyDescent="0.25">
      <c r="A182" s="5" t="str">
        <f t="shared" si="6"/>
        <v>10.701823235</v>
      </c>
      <c r="B182" s="5" t="str">
        <f t="shared" si="7"/>
        <v>106.616656027</v>
      </c>
      <c r="C182" s="4" t="str">
        <f t="shared" si="8"/>
        <v>htltl115</v>
      </c>
      <c r="D182" s="4">
        <v>0</v>
      </c>
      <c r="H182" s="13">
        <f t="shared" si="5"/>
        <v>10.701823235000001</v>
      </c>
      <c r="I182" s="13">
        <f t="shared" si="5"/>
        <v>106.616656027</v>
      </c>
      <c r="J182" t="s">
        <v>323</v>
      </c>
      <c r="K182" s="12">
        <v>10701823235</v>
      </c>
      <c r="L182" s="12">
        <v>106616656027</v>
      </c>
    </row>
    <row r="183" spans="1:12" x14ac:dyDescent="0.25">
      <c r="A183" s="5" t="str">
        <f t="shared" si="6"/>
        <v>10.701659065</v>
      </c>
      <c r="B183" s="5" t="str">
        <f t="shared" si="7"/>
        <v>106.616892527</v>
      </c>
      <c r="C183" s="4" t="str">
        <f t="shared" si="8"/>
        <v>htltl116</v>
      </c>
      <c r="D183" s="4">
        <v>0</v>
      </c>
      <c r="H183" s="13">
        <f t="shared" si="5"/>
        <v>10.701659064999999</v>
      </c>
      <c r="I183" s="13">
        <f t="shared" si="5"/>
        <v>106.616892527</v>
      </c>
      <c r="J183" t="s">
        <v>325</v>
      </c>
      <c r="K183" s="12">
        <v>10701659065</v>
      </c>
      <c r="L183" s="12">
        <v>106616892527</v>
      </c>
    </row>
    <row r="184" spans="1:12" x14ac:dyDescent="0.25">
      <c r="A184" s="5" t="str">
        <f t="shared" si="6"/>
        <v>10.701503257</v>
      </c>
      <c r="B184" s="5" t="str">
        <f t="shared" si="7"/>
        <v>106.617136687</v>
      </c>
      <c r="C184" s="4" t="str">
        <f t="shared" si="8"/>
        <v>htltl117</v>
      </c>
      <c r="D184" s="4">
        <v>0</v>
      </c>
      <c r="H184" s="13">
        <f t="shared" si="5"/>
        <v>10.701503257000001</v>
      </c>
      <c r="I184" s="13">
        <f t="shared" si="5"/>
        <v>106.617136687</v>
      </c>
      <c r="J184" t="s">
        <v>327</v>
      </c>
      <c r="K184" s="12">
        <v>10701503257</v>
      </c>
      <c r="L184" s="12">
        <v>106617136687</v>
      </c>
    </row>
    <row r="185" spans="1:12" x14ac:dyDescent="0.25">
      <c r="A185" s="5" t="str">
        <f t="shared" ref="A185:A214" si="9">REPLACE(H185,3,1,".")</f>
        <v>10.701265512</v>
      </c>
      <c r="B185" s="5" t="str">
        <f t="shared" ref="B185:B214" si="10">REPLACE(I185,4,1,".")</f>
        <v>106.617503413</v>
      </c>
      <c r="C185" s="4" t="str">
        <f t="shared" ref="C185:C214" si="11">J185</f>
        <v>htltl118</v>
      </c>
      <c r="D185" s="4">
        <v>0</v>
      </c>
      <c r="H185" s="13">
        <f t="shared" si="5"/>
        <v>10.701265512000001</v>
      </c>
      <c r="I185" s="13">
        <f t="shared" si="5"/>
        <v>106.61750341299999</v>
      </c>
      <c r="J185" t="s">
        <v>329</v>
      </c>
      <c r="K185" s="12">
        <v>10701265512</v>
      </c>
      <c r="L185" s="12">
        <v>106617503413</v>
      </c>
    </row>
    <row r="186" spans="1:12" x14ac:dyDescent="0.25">
      <c r="A186" s="5" t="str">
        <f t="shared" si="9"/>
        <v>10.701133201</v>
      </c>
      <c r="B186" s="5" t="str">
        <f t="shared" si="10"/>
        <v>106.617681573</v>
      </c>
      <c r="C186" s="4" t="str">
        <f t="shared" si="11"/>
        <v>htltl119</v>
      </c>
      <c r="D186" s="4">
        <v>0</v>
      </c>
      <c r="H186" s="13">
        <f t="shared" si="5"/>
        <v>10.701133200999999</v>
      </c>
      <c r="I186" s="13">
        <f t="shared" si="5"/>
        <v>106.617681573</v>
      </c>
      <c r="J186" t="s">
        <v>331</v>
      </c>
      <c r="K186" s="12">
        <v>10701133201</v>
      </c>
      <c r="L186" s="12">
        <v>106617681573</v>
      </c>
    </row>
    <row r="187" spans="1:12" x14ac:dyDescent="0.25">
      <c r="A187" s="5" t="str">
        <f t="shared" si="9"/>
        <v>10.700896113</v>
      </c>
      <c r="B187" s="5" t="str">
        <f t="shared" si="10"/>
        <v>106.617793645</v>
      </c>
      <c r="C187" s="4" t="str">
        <f t="shared" si="11"/>
        <v>htltl120</v>
      </c>
      <c r="D187" s="4">
        <v>0</v>
      </c>
      <c r="H187" s="13">
        <f t="shared" ref="H187:I214" si="12">K187/1000000000</f>
        <v>10.700896113000001</v>
      </c>
      <c r="I187" s="13">
        <f t="shared" si="12"/>
        <v>106.61779364500001</v>
      </c>
      <c r="J187" t="s">
        <v>333</v>
      </c>
      <c r="K187" s="12">
        <v>10700896113</v>
      </c>
      <c r="L187" s="12">
        <v>106617793645</v>
      </c>
    </row>
    <row r="188" spans="1:12" x14ac:dyDescent="0.25">
      <c r="A188" s="5" t="str">
        <f t="shared" si="9"/>
        <v>10.700563342</v>
      </c>
      <c r="B188" s="5" t="str">
        <f t="shared" si="10"/>
        <v>106.617945293</v>
      </c>
      <c r="C188" s="4" t="str">
        <f t="shared" si="11"/>
        <v>htltl121</v>
      </c>
      <c r="D188" s="4">
        <v>0</v>
      </c>
      <c r="H188" s="13">
        <f t="shared" si="12"/>
        <v>10.700563342000001</v>
      </c>
      <c r="I188" s="13">
        <f t="shared" si="12"/>
        <v>106.61794529300001</v>
      </c>
      <c r="J188" t="s">
        <v>335</v>
      </c>
      <c r="K188" s="12">
        <v>10700563342</v>
      </c>
      <c r="L188" s="12">
        <v>106617945293</v>
      </c>
    </row>
    <row r="189" spans="1:12" x14ac:dyDescent="0.25">
      <c r="A189" s="5" t="str">
        <f t="shared" si="9"/>
        <v>10.700303182</v>
      </c>
      <c r="B189" s="5" t="str">
        <f t="shared" si="10"/>
        <v>106.618065955</v>
      </c>
      <c r="C189" s="4" t="str">
        <f t="shared" si="11"/>
        <v>htltl122</v>
      </c>
      <c r="D189" s="4">
        <v>0</v>
      </c>
      <c r="H189" s="13">
        <f t="shared" si="12"/>
        <v>10.700303182000001</v>
      </c>
      <c r="I189" s="13">
        <f t="shared" si="12"/>
        <v>106.61806595500001</v>
      </c>
      <c r="J189" t="s">
        <v>337</v>
      </c>
      <c r="K189" s="12">
        <v>10700303182</v>
      </c>
      <c r="L189" s="12">
        <v>106618065955</v>
      </c>
    </row>
    <row r="190" spans="1:12" x14ac:dyDescent="0.25">
      <c r="A190" s="5" t="str">
        <f t="shared" si="9"/>
        <v>10.700071539</v>
      </c>
      <c r="B190" s="5" t="str">
        <f t="shared" si="10"/>
        <v>106.61816948</v>
      </c>
      <c r="C190" s="4" t="str">
        <f t="shared" si="11"/>
        <v>htltl123</v>
      </c>
      <c r="D190" s="4">
        <v>0</v>
      </c>
      <c r="H190" s="13">
        <f t="shared" si="12"/>
        <v>10.700071539</v>
      </c>
      <c r="I190" s="13">
        <f t="shared" si="12"/>
        <v>106.61816948000001</v>
      </c>
      <c r="J190" t="s">
        <v>339</v>
      </c>
      <c r="K190" s="12">
        <v>10700071539</v>
      </c>
      <c r="L190" s="12">
        <v>106618169480</v>
      </c>
    </row>
    <row r="191" spans="1:12" x14ac:dyDescent="0.25">
      <c r="A191" s="5" t="str">
        <f t="shared" si="9"/>
        <v>10.699962136</v>
      </c>
      <c r="B191" s="5" t="str">
        <f t="shared" si="10"/>
        <v>106.618218945</v>
      </c>
      <c r="C191" s="4" t="str">
        <f t="shared" si="11"/>
        <v>htltl124</v>
      </c>
      <c r="D191" s="4">
        <v>0</v>
      </c>
      <c r="H191" s="13">
        <f t="shared" si="12"/>
        <v>10.699962136</v>
      </c>
      <c r="I191" s="13">
        <f t="shared" si="12"/>
        <v>106.618218945</v>
      </c>
      <c r="J191" t="s">
        <v>341</v>
      </c>
      <c r="K191" s="12">
        <v>10699962136</v>
      </c>
      <c r="L191" s="12">
        <v>106618218945</v>
      </c>
    </row>
    <row r="192" spans="1:12" x14ac:dyDescent="0.25">
      <c r="A192" s="5" t="str">
        <f t="shared" si="9"/>
        <v>10.699614653</v>
      </c>
      <c r="B192" s="5" t="str">
        <f t="shared" si="10"/>
        <v>106.618370324</v>
      </c>
      <c r="C192" s="4" t="str">
        <f t="shared" si="11"/>
        <v>htltl125</v>
      </c>
      <c r="D192" s="4">
        <v>0</v>
      </c>
      <c r="H192" s="13">
        <f t="shared" si="12"/>
        <v>10.699614652999999</v>
      </c>
      <c r="I192" s="13">
        <f t="shared" si="12"/>
        <v>106.618370324</v>
      </c>
      <c r="J192" t="s">
        <v>343</v>
      </c>
      <c r="K192" s="12">
        <v>10699614653</v>
      </c>
      <c r="L192" s="12">
        <v>106618370324</v>
      </c>
    </row>
    <row r="193" spans="1:12" x14ac:dyDescent="0.25">
      <c r="A193" s="5" t="str">
        <f t="shared" si="9"/>
        <v>10.699480211</v>
      </c>
      <c r="B193" s="5" t="str">
        <f t="shared" si="10"/>
        <v>106.618198848</v>
      </c>
      <c r="C193" s="4" t="str">
        <f t="shared" si="11"/>
        <v>htltl126</v>
      </c>
      <c r="D193" s="4">
        <v>0</v>
      </c>
      <c r="H193" s="13">
        <f t="shared" si="12"/>
        <v>10.699480210999999</v>
      </c>
      <c r="I193" s="13">
        <f t="shared" si="12"/>
        <v>106.61819884800001</v>
      </c>
      <c r="J193" t="s">
        <v>345</v>
      </c>
      <c r="K193" s="12">
        <v>10699480211</v>
      </c>
      <c r="L193" s="12">
        <v>106618198848</v>
      </c>
    </row>
    <row r="194" spans="1:12" x14ac:dyDescent="0.25">
      <c r="A194" s="5" t="str">
        <f t="shared" si="9"/>
        <v>10.699312792</v>
      </c>
      <c r="B194" s="5" t="str">
        <f t="shared" si="10"/>
        <v>106.617967014</v>
      </c>
      <c r="C194" s="4" t="str">
        <f t="shared" si="11"/>
        <v>htltl127</v>
      </c>
      <c r="D194" s="4">
        <v>0</v>
      </c>
      <c r="H194" s="13">
        <f t="shared" si="12"/>
        <v>10.699312792000001</v>
      </c>
      <c r="I194" s="13">
        <f t="shared" si="12"/>
        <v>106.617967014</v>
      </c>
      <c r="J194" t="s">
        <v>347</v>
      </c>
      <c r="K194" s="12">
        <v>10699312792</v>
      </c>
      <c r="L194" s="12">
        <v>106617967014</v>
      </c>
    </row>
    <row r="195" spans="1:12" x14ac:dyDescent="0.25">
      <c r="A195" s="5" t="str">
        <f t="shared" si="9"/>
        <v>10.699182966</v>
      </c>
      <c r="B195" s="5" t="str">
        <f t="shared" si="10"/>
        <v>106.617780066</v>
      </c>
      <c r="C195" s="4" t="str">
        <f t="shared" si="11"/>
        <v>htltl128</v>
      </c>
      <c r="D195" s="4">
        <v>0</v>
      </c>
      <c r="H195" s="13">
        <f t="shared" si="12"/>
        <v>10.699182966</v>
      </c>
      <c r="I195" s="13">
        <f t="shared" si="12"/>
        <v>106.61778006599999</v>
      </c>
      <c r="J195" t="s">
        <v>349</v>
      </c>
      <c r="K195" s="12">
        <v>10699182966</v>
      </c>
      <c r="L195" s="12">
        <v>106617780066</v>
      </c>
    </row>
    <row r="196" spans="1:12" x14ac:dyDescent="0.25">
      <c r="A196" s="5" t="str">
        <f t="shared" si="9"/>
        <v>10.699103607</v>
      </c>
      <c r="B196" s="5" t="str">
        <f t="shared" si="10"/>
        <v>106.617577485</v>
      </c>
      <c r="C196" s="4" t="str">
        <f t="shared" si="11"/>
        <v>htltl129</v>
      </c>
      <c r="D196" s="4">
        <v>0</v>
      </c>
      <c r="H196" s="13">
        <f t="shared" si="12"/>
        <v>10.699103607</v>
      </c>
      <c r="I196" s="13">
        <f t="shared" si="12"/>
        <v>106.617577485</v>
      </c>
      <c r="J196" t="s">
        <v>351</v>
      </c>
      <c r="K196" s="12">
        <v>10699103607</v>
      </c>
      <c r="L196" s="12">
        <v>106617577485</v>
      </c>
    </row>
    <row r="197" spans="1:12" x14ac:dyDescent="0.25">
      <c r="A197" s="5" t="str">
        <f t="shared" si="9"/>
        <v>10.699054777</v>
      </c>
      <c r="B197" s="5" t="str">
        <f t="shared" si="10"/>
        <v>106.617438707</v>
      </c>
      <c r="C197" s="4" t="str">
        <f t="shared" si="11"/>
        <v>htltl130</v>
      </c>
      <c r="D197" s="4">
        <v>0</v>
      </c>
      <c r="H197" s="13">
        <f t="shared" si="12"/>
        <v>10.699054777000001</v>
      </c>
      <c r="I197" s="13">
        <f t="shared" si="12"/>
        <v>106.61743870700001</v>
      </c>
      <c r="J197" t="s">
        <v>353</v>
      </c>
      <c r="K197" s="12">
        <v>10699054777</v>
      </c>
      <c r="L197" s="12">
        <v>106617438707</v>
      </c>
    </row>
    <row r="198" spans="1:12" x14ac:dyDescent="0.25">
      <c r="A198" s="5" t="str">
        <f t="shared" si="9"/>
        <v>10.699013972</v>
      </c>
      <c r="B198" s="5" t="str">
        <f t="shared" si="10"/>
        <v>106.617161878</v>
      </c>
      <c r="C198" s="4" t="str">
        <f t="shared" si="11"/>
        <v>htltl131</v>
      </c>
      <c r="D198" s="4">
        <v>0</v>
      </c>
      <c r="H198" s="13">
        <f t="shared" si="12"/>
        <v>10.699013971999999</v>
      </c>
      <c r="I198" s="13">
        <f t="shared" si="12"/>
        <v>106.617161878</v>
      </c>
      <c r="J198" t="s">
        <v>355</v>
      </c>
      <c r="K198" s="12">
        <v>10699013972</v>
      </c>
      <c r="L198" s="12">
        <v>106617161878</v>
      </c>
    </row>
    <row r="199" spans="1:12" x14ac:dyDescent="0.25">
      <c r="A199" s="5" t="str">
        <f t="shared" si="9"/>
        <v>10.698988272</v>
      </c>
      <c r="B199" s="5" t="str">
        <f t="shared" si="10"/>
        <v>106.617039541</v>
      </c>
      <c r="C199" s="4" t="str">
        <f t="shared" si="11"/>
        <v>htltl132</v>
      </c>
      <c r="D199" s="4">
        <v>0</v>
      </c>
      <c r="H199" s="13">
        <f t="shared" si="12"/>
        <v>10.698988271999999</v>
      </c>
      <c r="I199" s="13">
        <f t="shared" si="12"/>
        <v>106.617039541</v>
      </c>
      <c r="J199" t="s">
        <v>356</v>
      </c>
      <c r="K199" s="12">
        <v>10698988272</v>
      </c>
      <c r="L199" s="12">
        <v>106617039541</v>
      </c>
    </row>
    <row r="200" spans="1:12" x14ac:dyDescent="0.25">
      <c r="A200" s="5" t="str">
        <f t="shared" si="9"/>
        <v>10.698934213</v>
      </c>
      <c r="B200" s="5" t="str">
        <f t="shared" si="10"/>
        <v>106.616778557</v>
      </c>
      <c r="C200" s="4" t="str">
        <f t="shared" si="11"/>
        <v>htltl133</v>
      </c>
      <c r="D200" s="4">
        <v>0</v>
      </c>
      <c r="H200" s="13">
        <f t="shared" si="12"/>
        <v>10.698934212999999</v>
      </c>
      <c r="I200" s="13">
        <f t="shared" si="12"/>
        <v>106.616778557</v>
      </c>
      <c r="J200" t="s">
        <v>358</v>
      </c>
      <c r="K200" s="12">
        <v>10698934213</v>
      </c>
      <c r="L200" s="12">
        <v>106616778557</v>
      </c>
    </row>
    <row r="201" spans="1:12" x14ac:dyDescent="0.25">
      <c r="A201" s="5" t="str">
        <f t="shared" si="9"/>
        <v>10.698893731</v>
      </c>
      <c r="B201" s="5" t="str">
        <f t="shared" si="10"/>
        <v>106.61646239</v>
      </c>
      <c r="C201" s="4" t="str">
        <f t="shared" si="11"/>
        <v>ttltl134</v>
      </c>
      <c r="D201" s="4">
        <v>0</v>
      </c>
      <c r="H201" s="13">
        <f t="shared" si="12"/>
        <v>10.698893731</v>
      </c>
      <c r="I201" s="13">
        <f t="shared" si="12"/>
        <v>106.61646239</v>
      </c>
      <c r="J201" t="s">
        <v>360</v>
      </c>
      <c r="K201" s="12">
        <v>10698893731</v>
      </c>
      <c r="L201" s="12">
        <v>106616462390</v>
      </c>
    </row>
    <row r="202" spans="1:12" x14ac:dyDescent="0.25">
      <c r="A202" s="5" t="str">
        <f t="shared" si="9"/>
        <v>10.698840163</v>
      </c>
      <c r="B202" s="5" t="str">
        <f t="shared" si="10"/>
        <v>106.616146537</v>
      </c>
      <c r="C202" s="4" t="str">
        <f t="shared" si="11"/>
        <v>ttltl135</v>
      </c>
      <c r="D202" s="4">
        <v>0</v>
      </c>
      <c r="H202" s="13">
        <f t="shared" si="12"/>
        <v>10.698840163</v>
      </c>
      <c r="I202" s="13">
        <f t="shared" si="12"/>
        <v>106.61614653700001</v>
      </c>
      <c r="J202" t="s">
        <v>362</v>
      </c>
      <c r="K202" s="12">
        <v>10698840163</v>
      </c>
      <c r="L202" s="12">
        <v>106616146537</v>
      </c>
    </row>
    <row r="203" spans="1:12" x14ac:dyDescent="0.25">
      <c r="A203" s="5" t="str">
        <f t="shared" si="9"/>
        <v>10.698801434</v>
      </c>
      <c r="B203" s="5" t="str">
        <f t="shared" si="10"/>
        <v>106.615934258</v>
      </c>
      <c r="C203" s="4" t="str">
        <f t="shared" si="11"/>
        <v>ttltl136</v>
      </c>
      <c r="D203" s="4">
        <v>0</v>
      </c>
      <c r="H203" s="13">
        <f t="shared" si="12"/>
        <v>10.698801434</v>
      </c>
      <c r="I203" s="13">
        <f t="shared" si="12"/>
        <v>106.615934258</v>
      </c>
      <c r="J203" t="s">
        <v>363</v>
      </c>
      <c r="K203" s="12">
        <v>10698801434</v>
      </c>
      <c r="L203" s="12">
        <v>106615934258</v>
      </c>
    </row>
    <row r="204" spans="1:12" x14ac:dyDescent="0.25">
      <c r="A204" s="5" t="str">
        <f t="shared" si="9"/>
        <v>10.698771157</v>
      </c>
      <c r="B204" s="5" t="str">
        <f t="shared" si="10"/>
        <v>106.615722042</v>
      </c>
      <c r="C204" s="4" t="str">
        <f t="shared" si="11"/>
        <v>htltl , dở137</v>
      </c>
      <c r="D204" s="4">
        <v>0</v>
      </c>
      <c r="H204" s="13">
        <f t="shared" si="12"/>
        <v>10.698771156999999</v>
      </c>
      <c r="I204" s="13">
        <f t="shared" si="12"/>
        <v>106.615722042</v>
      </c>
      <c r="J204" t="s">
        <v>365</v>
      </c>
      <c r="K204" s="12">
        <v>10698771157</v>
      </c>
      <c r="L204" s="12">
        <v>106615722042</v>
      </c>
    </row>
    <row r="205" spans="1:12" x14ac:dyDescent="0.25">
      <c r="A205" s="5" t="str">
        <f t="shared" si="9"/>
        <v>10.6987425</v>
      </c>
      <c r="B205" s="5" t="str">
        <f t="shared" si="10"/>
        <v>106.615529977</v>
      </c>
      <c r="C205" s="4" t="str">
        <f t="shared" si="11"/>
        <v>ttltl138</v>
      </c>
      <c r="D205" s="4">
        <v>0</v>
      </c>
      <c r="H205" s="13">
        <f t="shared" si="12"/>
        <v>10.6987425</v>
      </c>
      <c r="I205" s="13">
        <f t="shared" si="12"/>
        <v>106.61552997699999</v>
      </c>
      <c r="J205" t="s">
        <v>367</v>
      </c>
      <c r="K205" s="12">
        <v>10698742500</v>
      </c>
      <c r="L205" s="12">
        <v>106615529977</v>
      </c>
    </row>
    <row r="206" spans="1:12" x14ac:dyDescent="0.25">
      <c r="A206" s="5" t="str">
        <f t="shared" si="9"/>
        <v>10.6986768</v>
      </c>
      <c r="B206" s="5" t="str">
        <f t="shared" si="10"/>
        <v>106.615114835</v>
      </c>
      <c r="C206" s="4" t="str">
        <f t="shared" si="11"/>
        <v>ttltl139</v>
      </c>
      <c r="D206" s="4">
        <v>0</v>
      </c>
      <c r="H206" s="13">
        <f t="shared" si="12"/>
        <v>10.698676799999999</v>
      </c>
      <c r="I206" s="13">
        <f t="shared" si="12"/>
        <v>106.615114835</v>
      </c>
      <c r="J206" t="s">
        <v>369</v>
      </c>
      <c r="K206" s="12">
        <v>10698676800</v>
      </c>
      <c r="L206" s="12">
        <v>106615114835</v>
      </c>
    </row>
    <row r="207" spans="1:12" x14ac:dyDescent="0.25">
      <c r="A207" s="5" t="str">
        <f t="shared" si="9"/>
        <v>10.698631512</v>
      </c>
      <c r="B207" s="5" t="str">
        <f t="shared" si="10"/>
        <v>106.614851646</v>
      </c>
      <c r="C207" s="4" t="str">
        <f t="shared" si="11"/>
        <v>htltl140</v>
      </c>
      <c r="D207" s="4">
        <v>0</v>
      </c>
      <c r="H207" s="13">
        <f t="shared" si="12"/>
        <v>10.698631512</v>
      </c>
      <c r="I207" s="13">
        <f t="shared" si="12"/>
        <v>106.61485164600001</v>
      </c>
      <c r="J207" t="s">
        <v>371</v>
      </c>
      <c r="K207" s="12">
        <v>10698631512</v>
      </c>
      <c r="L207" s="12">
        <v>106614851646</v>
      </c>
    </row>
    <row r="208" spans="1:12" x14ac:dyDescent="0.25">
      <c r="A208" s="5" t="str">
        <f t="shared" si="9"/>
        <v>10.698599125</v>
      </c>
      <c r="B208" s="5" t="str">
        <f t="shared" si="10"/>
        <v>106.614630214</v>
      </c>
      <c r="C208" s="4" t="str">
        <f t="shared" si="11"/>
        <v>ttltl141</v>
      </c>
      <c r="D208" s="4">
        <v>0</v>
      </c>
      <c r="H208" s="13">
        <f t="shared" si="12"/>
        <v>10.698599124999999</v>
      </c>
      <c r="I208" s="13">
        <f t="shared" si="12"/>
        <v>106.614630214</v>
      </c>
      <c r="J208" t="s">
        <v>373</v>
      </c>
      <c r="K208" s="12">
        <v>10698599125</v>
      </c>
      <c r="L208" s="12">
        <v>106614630214</v>
      </c>
    </row>
    <row r="209" spans="1:12" x14ac:dyDescent="0.25">
      <c r="A209" s="5" t="str">
        <f t="shared" si="9"/>
        <v>10.698549882</v>
      </c>
      <c r="B209" s="5" t="str">
        <f t="shared" si="10"/>
        <v>106.614354756</v>
      </c>
      <c r="C209" s="4" t="str">
        <f t="shared" si="11"/>
        <v>htlt142</v>
      </c>
      <c r="D209" s="4">
        <v>0</v>
      </c>
      <c r="H209" s="13">
        <f t="shared" si="12"/>
        <v>10.698549882</v>
      </c>
      <c r="I209" s="13">
        <f t="shared" si="12"/>
        <v>106.614354756</v>
      </c>
      <c r="J209" t="s">
        <v>375</v>
      </c>
      <c r="K209" s="12">
        <v>10698549882</v>
      </c>
      <c r="L209" s="12">
        <v>106614354756</v>
      </c>
    </row>
    <row r="210" spans="1:12" x14ac:dyDescent="0.25">
      <c r="A210" s="5" t="str">
        <f t="shared" si="9"/>
        <v>10.698518031</v>
      </c>
      <c r="B210" s="5" t="str">
        <f t="shared" si="10"/>
        <v>106.614194153</v>
      </c>
      <c r="C210" s="4" t="str">
        <f t="shared" si="11"/>
        <v>ttltl143</v>
      </c>
      <c r="D210" s="4">
        <v>0</v>
      </c>
      <c r="H210" s="13">
        <f t="shared" si="12"/>
        <v>10.698518031000001</v>
      </c>
      <c r="I210" s="13">
        <f t="shared" si="12"/>
        <v>106.614194153</v>
      </c>
      <c r="J210" t="s">
        <v>377</v>
      </c>
      <c r="K210" s="12">
        <v>10698518031</v>
      </c>
      <c r="L210" s="12">
        <v>106614194153</v>
      </c>
    </row>
    <row r="211" spans="1:12" x14ac:dyDescent="0.25">
      <c r="A211" s="5" t="str">
        <f t="shared" si="9"/>
        <v>10.698481946</v>
      </c>
      <c r="B211" s="5" t="str">
        <f t="shared" si="10"/>
        <v>106.614008977</v>
      </c>
      <c r="C211" s="4" t="str">
        <f t="shared" si="11"/>
        <v>htltl144</v>
      </c>
      <c r="D211" s="4">
        <v>0</v>
      </c>
      <c r="H211" s="13">
        <f t="shared" si="12"/>
        <v>10.698481945999999</v>
      </c>
      <c r="I211" s="13">
        <f t="shared" si="12"/>
        <v>106.614008977</v>
      </c>
      <c r="J211" t="s">
        <v>379</v>
      </c>
      <c r="K211" s="12">
        <v>10698481946</v>
      </c>
      <c r="L211" s="12">
        <v>106614008977</v>
      </c>
    </row>
    <row r="212" spans="1:12" x14ac:dyDescent="0.25">
      <c r="A212" s="5" t="str">
        <f t="shared" si="9"/>
        <v>10.698455959</v>
      </c>
      <c r="B212" s="5" t="str">
        <f t="shared" si="10"/>
        <v>106.613793119</v>
      </c>
      <c r="C212" s="4" t="str">
        <f t="shared" si="11"/>
        <v>ttltddl145</v>
      </c>
      <c r="D212" s="4">
        <v>0</v>
      </c>
      <c r="H212" s="13">
        <f t="shared" si="12"/>
        <v>10.698455959</v>
      </c>
      <c r="I212" s="13">
        <f t="shared" si="12"/>
        <v>106.61379311899999</v>
      </c>
      <c r="J212" t="s">
        <v>381</v>
      </c>
      <c r="K212" s="12">
        <v>10698455959</v>
      </c>
      <c r="L212" s="12">
        <v>106613793119</v>
      </c>
    </row>
    <row r="213" spans="1:12" x14ac:dyDescent="0.25">
      <c r="A213" s="5" t="str">
        <f t="shared" si="9"/>
        <v>10.698371056</v>
      </c>
      <c r="B213" s="5" t="str">
        <f t="shared" si="10"/>
        <v>106.61340446</v>
      </c>
      <c r="C213" s="4" t="str">
        <f t="shared" si="11"/>
        <v>lấy nguon146</v>
      </c>
      <c r="D213" s="4">
        <v>2</v>
      </c>
      <c r="H213" s="13">
        <f t="shared" si="12"/>
        <v>10.698371055999999</v>
      </c>
      <c r="I213" s="13">
        <f t="shared" si="12"/>
        <v>106.61340446</v>
      </c>
      <c r="J213" t="s">
        <v>383</v>
      </c>
      <c r="K213" s="12">
        <v>10698371056</v>
      </c>
      <c r="L213" s="12">
        <v>106613404460</v>
      </c>
    </row>
    <row r="214" spans="1:12" x14ac:dyDescent="0.25">
      <c r="A214" s="5" t="str">
        <f t="shared" si="9"/>
        <v>10.698317968</v>
      </c>
      <c r="B214" s="5" t="str">
        <f t="shared" si="10"/>
        <v>106.613415838</v>
      </c>
      <c r="C214" s="4" t="str">
        <f t="shared" si="11"/>
        <v>lấy nguon147</v>
      </c>
      <c r="D214" s="4">
        <v>2</v>
      </c>
      <c r="H214" s="13">
        <f t="shared" si="12"/>
        <v>10.698317968</v>
      </c>
      <c r="I214" s="13">
        <f t="shared" si="12"/>
        <v>106.61341583799999</v>
      </c>
      <c r="J214" t="s">
        <v>385</v>
      </c>
      <c r="K214" s="12">
        <v>10698317968</v>
      </c>
      <c r="L214" s="12">
        <v>106613415838</v>
      </c>
    </row>
  </sheetData>
  <conditionalFormatting sqref="A2:C214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7191-BD18-49F4-A6FE-6988DDA530F0}">
  <dimension ref="A1:D160"/>
  <sheetViews>
    <sheetView topLeftCell="A146" workbookViewId="0">
      <selection activeCell="A2" sqref="A2:C160"/>
    </sheetView>
  </sheetViews>
  <sheetFormatPr defaultRowHeight="13.8" x14ac:dyDescent="0.25"/>
  <sheetData>
    <row r="1" spans="1:4" x14ac:dyDescent="0.25">
      <c r="A1" t="s">
        <v>204</v>
      </c>
      <c r="B1" t="s">
        <v>205</v>
      </c>
      <c r="C1" t="s">
        <v>203</v>
      </c>
      <c r="D1" t="s">
        <v>206</v>
      </c>
    </row>
    <row r="2" spans="1:4" x14ac:dyDescent="0.25">
      <c r="A2" s="12">
        <v>10733951666</v>
      </c>
      <c r="B2" s="12">
        <v>106640776667</v>
      </c>
      <c r="C2" t="s">
        <v>207</v>
      </c>
      <c r="D2" s="12">
        <v>-61235</v>
      </c>
    </row>
    <row r="3" spans="1:4" x14ac:dyDescent="0.25">
      <c r="A3" s="12">
        <v>10726981666</v>
      </c>
      <c r="B3" s="12">
        <v>106628823333</v>
      </c>
      <c r="C3" t="s">
        <v>208</v>
      </c>
      <c r="D3" s="12">
        <v>-12235</v>
      </c>
    </row>
    <row r="4" spans="1:4" x14ac:dyDescent="0.25">
      <c r="A4" s="12">
        <v>10726672868</v>
      </c>
      <c r="B4" s="12">
        <v>106628855093</v>
      </c>
      <c r="C4" t="s">
        <v>134</v>
      </c>
      <c r="D4" s="12">
        <v>-15354</v>
      </c>
    </row>
    <row r="5" spans="1:4" x14ac:dyDescent="0.25">
      <c r="A5" s="12">
        <v>10726991713</v>
      </c>
      <c r="B5" s="12">
        <v>106628794803</v>
      </c>
      <c r="C5" t="s">
        <v>135</v>
      </c>
      <c r="D5" t="s">
        <v>209</v>
      </c>
    </row>
    <row r="6" spans="1:4" x14ac:dyDescent="0.25">
      <c r="A6" s="12">
        <v>10727230742</v>
      </c>
      <c r="B6" s="12">
        <v>106628842502</v>
      </c>
      <c r="C6" t="s">
        <v>136</v>
      </c>
      <c r="D6" s="12">
        <v>-1078</v>
      </c>
    </row>
    <row r="7" spans="1:4" x14ac:dyDescent="0.25">
      <c r="A7" s="12">
        <v>10727224172</v>
      </c>
      <c r="B7" s="12">
        <v>106629024104</v>
      </c>
      <c r="C7" t="s">
        <v>137</v>
      </c>
      <c r="D7" s="12">
        <v>-15269</v>
      </c>
    </row>
    <row r="8" spans="1:4" x14ac:dyDescent="0.25">
      <c r="A8" s="12">
        <v>10727226926</v>
      </c>
      <c r="B8" s="12">
        <v>106629222789</v>
      </c>
      <c r="C8" t="s">
        <v>138</v>
      </c>
      <c r="D8" s="12">
        <v>-15878</v>
      </c>
    </row>
    <row r="9" spans="1:4" x14ac:dyDescent="0.25">
      <c r="A9" s="12">
        <v>10727230469</v>
      </c>
      <c r="B9" s="12">
        <v>106629489348</v>
      </c>
      <c r="C9" t="s">
        <v>139</v>
      </c>
      <c r="D9" s="12">
        <v>-13666</v>
      </c>
    </row>
    <row r="10" spans="1:4" x14ac:dyDescent="0.25">
      <c r="A10" s="12">
        <v>10727224055</v>
      </c>
      <c r="B10" s="12">
        <v>106629686951</v>
      </c>
      <c r="C10" t="s">
        <v>140</v>
      </c>
      <c r="D10" s="12">
        <v>-1696</v>
      </c>
    </row>
    <row r="11" spans="1:4" x14ac:dyDescent="0.25">
      <c r="A11" s="12">
        <v>10727206644</v>
      </c>
      <c r="B11" s="12">
        <v>106630011512</v>
      </c>
      <c r="C11" t="s">
        <v>141</v>
      </c>
      <c r="D11" s="12">
        <v>-13209</v>
      </c>
    </row>
    <row r="12" spans="1:4" x14ac:dyDescent="0.25">
      <c r="A12" s="12">
        <v>10727223848</v>
      </c>
      <c r="B12" s="12">
        <v>106630321947</v>
      </c>
      <c r="C12" t="s">
        <v>142</v>
      </c>
      <c r="D12" s="12">
        <v>91818</v>
      </c>
    </row>
    <row r="13" spans="1:4" x14ac:dyDescent="0.25">
      <c r="A13" s="12">
        <v>10726987705</v>
      </c>
      <c r="B13" s="12">
        <v>106629495311</v>
      </c>
      <c r="C13" t="s">
        <v>143</v>
      </c>
      <c r="D13" s="12">
        <v>-13826</v>
      </c>
    </row>
    <row r="14" spans="1:4" x14ac:dyDescent="0.25">
      <c r="A14" s="12">
        <v>10727462085</v>
      </c>
      <c r="B14" s="12">
        <v>106629489708</v>
      </c>
      <c r="C14" t="s">
        <v>144</v>
      </c>
      <c r="D14" t="s">
        <v>210</v>
      </c>
    </row>
    <row r="15" spans="1:4" x14ac:dyDescent="0.25">
      <c r="A15" s="12">
        <v>10727777518</v>
      </c>
      <c r="B15" s="12">
        <v>106629514142</v>
      </c>
      <c r="C15" t="s">
        <v>145</v>
      </c>
      <c r="D15" s="12">
        <v>-1285</v>
      </c>
    </row>
    <row r="16" spans="1:4" x14ac:dyDescent="0.25">
      <c r="A16" s="12">
        <v>10727191686</v>
      </c>
      <c r="B16" s="12">
        <v>106628733040</v>
      </c>
      <c r="C16" t="s">
        <v>146</v>
      </c>
      <c r="D16" s="12">
        <v>-13878</v>
      </c>
    </row>
    <row r="17" spans="1:4" x14ac:dyDescent="0.25">
      <c r="A17" s="12">
        <v>10727394137</v>
      </c>
      <c r="B17" s="12">
        <v>106628549987</v>
      </c>
      <c r="C17" t="s">
        <v>147</v>
      </c>
      <c r="D17" s="12">
        <v>-15813</v>
      </c>
    </row>
    <row r="18" spans="1:4" x14ac:dyDescent="0.25">
      <c r="A18" s="12">
        <v>10727607004</v>
      </c>
      <c r="B18" s="12">
        <v>106628606344</v>
      </c>
      <c r="C18" t="s">
        <v>148</v>
      </c>
      <c r="D18" s="12">
        <v>-15937</v>
      </c>
    </row>
    <row r="19" spans="1:4" x14ac:dyDescent="0.25">
      <c r="A19" s="12">
        <v>10727865972</v>
      </c>
      <c r="B19" s="12">
        <v>106628674351</v>
      </c>
      <c r="C19" t="s">
        <v>149</v>
      </c>
      <c r="D19" s="12">
        <v>-16319</v>
      </c>
    </row>
    <row r="20" spans="1:4" x14ac:dyDescent="0.25">
      <c r="A20" s="12">
        <v>10728107981</v>
      </c>
      <c r="B20" s="12">
        <v>106628746916</v>
      </c>
      <c r="C20" t="s">
        <v>150</v>
      </c>
      <c r="D20" s="12">
        <v>-16475</v>
      </c>
    </row>
    <row r="21" spans="1:4" x14ac:dyDescent="0.25">
      <c r="A21" s="12">
        <v>10728374001</v>
      </c>
      <c r="B21" s="12">
        <v>106628849264</v>
      </c>
      <c r="C21" t="s">
        <v>151</v>
      </c>
      <c r="D21" s="12">
        <v>-16578</v>
      </c>
    </row>
    <row r="22" spans="1:4" x14ac:dyDescent="0.25">
      <c r="A22" s="12">
        <v>10728328798</v>
      </c>
      <c r="B22" s="12">
        <v>106628954254</v>
      </c>
      <c r="C22" t="s">
        <v>152</v>
      </c>
      <c r="D22" s="12">
        <v>-16276</v>
      </c>
    </row>
    <row r="23" spans="1:4" x14ac:dyDescent="0.25">
      <c r="A23" s="12">
        <v>10728276191</v>
      </c>
      <c r="B23" s="12">
        <v>106629054954</v>
      </c>
      <c r="C23" t="s">
        <v>153</v>
      </c>
      <c r="D23" s="12">
        <v>-16411</v>
      </c>
    </row>
    <row r="24" spans="1:4" x14ac:dyDescent="0.25">
      <c r="A24" s="12">
        <v>10728255377</v>
      </c>
      <c r="B24" s="12">
        <v>106629109637</v>
      </c>
      <c r="C24" t="s">
        <v>154</v>
      </c>
      <c r="D24" s="12">
        <v>-17682</v>
      </c>
    </row>
    <row r="25" spans="1:4" x14ac:dyDescent="0.25">
      <c r="A25" s="12">
        <v>10728205974</v>
      </c>
      <c r="B25" s="12">
        <v>106629322311</v>
      </c>
      <c r="C25" t="s">
        <v>155</v>
      </c>
      <c r="D25" s="12">
        <v>-16846</v>
      </c>
    </row>
    <row r="26" spans="1:4" x14ac:dyDescent="0.25">
      <c r="A26" s="12">
        <v>10727902518</v>
      </c>
      <c r="B26" s="12">
        <v>106629234850</v>
      </c>
      <c r="C26" t="s">
        <v>156</v>
      </c>
      <c r="D26" s="12">
        <v>-15539</v>
      </c>
    </row>
    <row r="27" spans="1:4" x14ac:dyDescent="0.25">
      <c r="A27" s="12">
        <v>10728466923</v>
      </c>
      <c r="B27" s="12">
        <v>106629331214</v>
      </c>
      <c r="C27" t="s">
        <v>157</v>
      </c>
      <c r="D27" s="12">
        <v>-14316</v>
      </c>
    </row>
    <row r="28" spans="1:4" x14ac:dyDescent="0.25">
      <c r="A28" s="12">
        <v>10728698363</v>
      </c>
      <c r="B28" s="12">
        <v>106629343271</v>
      </c>
      <c r="C28" t="s">
        <v>158</v>
      </c>
      <c r="D28" s="12">
        <v>-17266</v>
      </c>
    </row>
    <row r="29" spans="1:4" x14ac:dyDescent="0.25">
      <c r="A29" s="12">
        <v>10728702459</v>
      </c>
      <c r="B29" s="12">
        <v>106629520698</v>
      </c>
      <c r="C29" t="s">
        <v>159</v>
      </c>
      <c r="D29" s="12">
        <v>-17828</v>
      </c>
    </row>
    <row r="30" spans="1:4" x14ac:dyDescent="0.25">
      <c r="A30" s="12">
        <v>10728742532</v>
      </c>
      <c r="B30" s="12">
        <v>106629681836</v>
      </c>
      <c r="C30" t="s">
        <v>160</v>
      </c>
      <c r="D30" s="12">
        <v>-18806</v>
      </c>
    </row>
    <row r="31" spans="1:4" x14ac:dyDescent="0.25">
      <c r="A31" s="12">
        <v>10728578437</v>
      </c>
      <c r="B31" s="12">
        <v>106629667542</v>
      </c>
      <c r="C31" t="s">
        <v>161</v>
      </c>
      <c r="D31" s="12">
        <v>-16299</v>
      </c>
    </row>
    <row r="32" spans="1:4" x14ac:dyDescent="0.25">
      <c r="A32" s="12">
        <v>10728360151</v>
      </c>
      <c r="B32" s="12">
        <v>106629664308</v>
      </c>
      <c r="C32" t="s">
        <v>162</v>
      </c>
      <c r="D32" s="12">
        <v>-15075</v>
      </c>
    </row>
    <row r="33" spans="1:4" x14ac:dyDescent="0.25">
      <c r="A33" s="12">
        <v>10728137489</v>
      </c>
      <c r="B33" s="12">
        <v>106629670967</v>
      </c>
      <c r="C33" t="s">
        <v>163</v>
      </c>
      <c r="D33" s="12">
        <v>-18835</v>
      </c>
    </row>
    <row r="34" spans="1:4" x14ac:dyDescent="0.25">
      <c r="A34" s="12">
        <v>10729047572</v>
      </c>
      <c r="B34" s="12">
        <v>106629559314</v>
      </c>
      <c r="C34" t="s">
        <v>164</v>
      </c>
      <c r="D34" s="12">
        <v>-17122</v>
      </c>
    </row>
    <row r="35" spans="1:4" x14ac:dyDescent="0.25">
      <c r="A35" s="12">
        <v>10729573400</v>
      </c>
      <c r="B35" s="12">
        <v>106631001100</v>
      </c>
      <c r="C35" t="s">
        <v>211</v>
      </c>
      <c r="D35" s="12">
        <v>-1116787</v>
      </c>
    </row>
    <row r="36" spans="1:4" x14ac:dyDescent="0.25">
      <c r="A36" s="12">
        <v>10728053280</v>
      </c>
      <c r="B36" s="12">
        <v>106628968406</v>
      </c>
      <c r="C36" t="s">
        <v>165</v>
      </c>
      <c r="D36" t="s">
        <v>212</v>
      </c>
    </row>
    <row r="37" spans="1:4" x14ac:dyDescent="0.25">
      <c r="A37" s="12">
        <v>10727901392</v>
      </c>
      <c r="B37" s="12">
        <v>106628944906</v>
      </c>
      <c r="C37" t="s">
        <v>166</v>
      </c>
      <c r="D37" t="s">
        <v>213</v>
      </c>
    </row>
    <row r="38" spans="1:4" x14ac:dyDescent="0.25">
      <c r="A38" s="12">
        <v>10727692049</v>
      </c>
      <c r="B38" s="12">
        <v>106628875529</v>
      </c>
      <c r="C38" t="s">
        <v>167</v>
      </c>
      <c r="D38" s="12">
        <v>34116</v>
      </c>
    </row>
    <row r="39" spans="1:4" x14ac:dyDescent="0.25">
      <c r="A39" s="12">
        <v>10727414214</v>
      </c>
      <c r="B39" s="12">
        <v>106628810580</v>
      </c>
      <c r="C39" t="s">
        <v>168</v>
      </c>
      <c r="D39" s="12">
        <v>-48433</v>
      </c>
    </row>
    <row r="40" spans="1:4" x14ac:dyDescent="0.25">
      <c r="A40" s="12">
        <v>10728410892</v>
      </c>
      <c r="B40" s="12">
        <v>106628799773</v>
      </c>
      <c r="C40" t="s">
        <v>169</v>
      </c>
      <c r="D40" t="s">
        <v>214</v>
      </c>
    </row>
    <row r="41" spans="1:4" x14ac:dyDescent="0.25">
      <c r="A41" s="12">
        <v>10728451206</v>
      </c>
      <c r="B41" s="12">
        <v>106628658583</v>
      </c>
      <c r="C41" t="s">
        <v>170</v>
      </c>
      <c r="D41" s="12">
        <v>-12552</v>
      </c>
    </row>
    <row r="42" spans="1:4" x14ac:dyDescent="0.25">
      <c r="A42" s="12">
        <v>10728501062</v>
      </c>
      <c r="B42" s="12">
        <v>106628657348</v>
      </c>
      <c r="C42" t="s">
        <v>171</v>
      </c>
      <c r="D42" s="12">
        <v>-16488</v>
      </c>
    </row>
    <row r="43" spans="1:4" x14ac:dyDescent="0.25">
      <c r="A43" s="12">
        <v>10728673136</v>
      </c>
      <c r="B43" s="12">
        <v>106628724270</v>
      </c>
      <c r="C43" t="s">
        <v>172</v>
      </c>
      <c r="D43" s="12">
        <v>-17313</v>
      </c>
    </row>
    <row r="44" spans="1:4" x14ac:dyDescent="0.25">
      <c r="A44" s="12">
        <v>10728950098</v>
      </c>
      <c r="B44" s="12">
        <v>106628699086</v>
      </c>
      <c r="C44" t="s">
        <v>173</v>
      </c>
      <c r="D44" s="12">
        <v>-15568</v>
      </c>
    </row>
    <row r="45" spans="1:4" x14ac:dyDescent="0.25">
      <c r="A45" s="12">
        <v>10729096655</v>
      </c>
      <c r="B45" s="12">
        <v>106628717952</v>
      </c>
      <c r="C45" t="s">
        <v>174</v>
      </c>
      <c r="D45" s="12">
        <v>-16824</v>
      </c>
    </row>
    <row r="46" spans="1:4" x14ac:dyDescent="0.25">
      <c r="A46" s="12">
        <v>10727928088</v>
      </c>
      <c r="B46" s="12">
        <v>106628500561</v>
      </c>
      <c r="C46" t="s">
        <v>175</v>
      </c>
      <c r="D46" s="12">
        <v>-16449</v>
      </c>
    </row>
    <row r="47" spans="1:4" x14ac:dyDescent="0.25">
      <c r="A47" s="12">
        <v>10727944886</v>
      </c>
      <c r="B47" s="12">
        <v>106628409006</v>
      </c>
      <c r="C47" t="s">
        <v>176</v>
      </c>
      <c r="D47" s="12">
        <v>2602</v>
      </c>
    </row>
    <row r="48" spans="1:4" x14ac:dyDescent="0.25">
      <c r="A48" s="12">
        <v>10727674791</v>
      </c>
      <c r="B48" s="12">
        <v>106628334077</v>
      </c>
      <c r="C48" t="s">
        <v>177</v>
      </c>
      <c r="D48" s="12">
        <v>-18178</v>
      </c>
    </row>
    <row r="49" spans="1:4" x14ac:dyDescent="0.25">
      <c r="A49" s="12">
        <v>10727495856</v>
      </c>
      <c r="B49" s="12">
        <v>106628268985</v>
      </c>
      <c r="C49" t="s">
        <v>178</v>
      </c>
      <c r="D49" s="12">
        <v>12996</v>
      </c>
    </row>
    <row r="50" spans="1:4" x14ac:dyDescent="0.25">
      <c r="A50" s="12">
        <v>10727984025</v>
      </c>
      <c r="B50" s="12">
        <v>106628170696</v>
      </c>
      <c r="C50" t="s">
        <v>179</v>
      </c>
      <c r="D50" t="s">
        <v>215</v>
      </c>
    </row>
    <row r="51" spans="1:4" x14ac:dyDescent="0.25">
      <c r="A51" s="12">
        <v>10727997908</v>
      </c>
      <c r="B51" s="12">
        <v>106627984682</v>
      </c>
      <c r="C51" t="s">
        <v>180</v>
      </c>
      <c r="D51" t="s">
        <v>216</v>
      </c>
    </row>
    <row r="52" spans="1:4" x14ac:dyDescent="0.25">
      <c r="A52" s="12">
        <v>10728054260</v>
      </c>
      <c r="B52" s="12">
        <v>106627986666</v>
      </c>
      <c r="C52" t="s">
        <v>181</v>
      </c>
      <c r="D52" s="12">
        <v>72623</v>
      </c>
    </row>
    <row r="53" spans="1:4" x14ac:dyDescent="0.25">
      <c r="A53" s="12">
        <v>10728064010</v>
      </c>
      <c r="B53" s="12">
        <v>106627777129</v>
      </c>
      <c r="C53" t="s">
        <v>182</v>
      </c>
      <c r="D53" s="12">
        <v>-24049</v>
      </c>
    </row>
    <row r="54" spans="1:4" x14ac:dyDescent="0.25">
      <c r="A54" s="12">
        <v>10728276341</v>
      </c>
      <c r="B54" s="12">
        <v>106627970253</v>
      </c>
      <c r="C54" t="s">
        <v>183</v>
      </c>
      <c r="D54" s="12">
        <v>-14595</v>
      </c>
    </row>
    <row r="55" spans="1:4" x14ac:dyDescent="0.25">
      <c r="A55" s="12">
        <v>10728426888</v>
      </c>
      <c r="B55" s="12">
        <v>106627970339</v>
      </c>
      <c r="C55" t="s">
        <v>184</v>
      </c>
      <c r="D55" s="12">
        <v>-15161</v>
      </c>
    </row>
    <row r="56" spans="1:4" x14ac:dyDescent="0.25">
      <c r="A56" s="12">
        <v>10728438053</v>
      </c>
      <c r="B56" s="12">
        <v>106627790221</v>
      </c>
      <c r="C56" t="s">
        <v>185</v>
      </c>
      <c r="D56" s="12">
        <v>-1699</v>
      </c>
    </row>
    <row r="57" spans="1:4" x14ac:dyDescent="0.25">
      <c r="A57" s="12">
        <v>10728453777</v>
      </c>
      <c r="B57" s="12">
        <v>106627607040</v>
      </c>
      <c r="C57" t="s">
        <v>186</v>
      </c>
      <c r="D57" s="12">
        <v>-21541</v>
      </c>
    </row>
    <row r="58" spans="1:4" x14ac:dyDescent="0.25">
      <c r="A58" s="12">
        <v>10728500411</v>
      </c>
      <c r="B58" s="12">
        <v>106627378829</v>
      </c>
      <c r="C58" t="s">
        <v>187</v>
      </c>
      <c r="D58" t="s">
        <v>217</v>
      </c>
    </row>
    <row r="59" spans="1:4" x14ac:dyDescent="0.25">
      <c r="A59" s="12">
        <v>10727798320</v>
      </c>
      <c r="B59" s="12">
        <v>106627965135</v>
      </c>
      <c r="C59" t="s">
        <v>188</v>
      </c>
      <c r="D59" t="s">
        <v>218</v>
      </c>
    </row>
    <row r="60" spans="1:4" x14ac:dyDescent="0.25">
      <c r="A60" s="12">
        <v>10727733832</v>
      </c>
      <c r="B60" s="12">
        <v>106628123247</v>
      </c>
      <c r="C60" t="s">
        <v>189</v>
      </c>
      <c r="D60" t="s">
        <v>219</v>
      </c>
    </row>
    <row r="61" spans="1:4" x14ac:dyDescent="0.25">
      <c r="A61" s="12">
        <v>10727518260</v>
      </c>
      <c r="B61" s="12">
        <v>106628060727</v>
      </c>
      <c r="C61" t="s">
        <v>190</v>
      </c>
      <c r="D61" s="12">
        <v>19274</v>
      </c>
    </row>
    <row r="62" spans="1:4" x14ac:dyDescent="0.25">
      <c r="A62" s="12">
        <v>10727553712</v>
      </c>
      <c r="B62" s="12">
        <v>106627773378</v>
      </c>
      <c r="C62" t="s">
        <v>191</v>
      </c>
      <c r="D62" s="12">
        <v>-17802</v>
      </c>
    </row>
    <row r="63" spans="1:4" x14ac:dyDescent="0.25">
      <c r="A63" s="12">
        <v>10727296798</v>
      </c>
      <c r="B63" s="12">
        <v>106628030268</v>
      </c>
      <c r="C63" t="s">
        <v>192</v>
      </c>
      <c r="D63" s="12">
        <v>-1649</v>
      </c>
    </row>
    <row r="64" spans="1:4" x14ac:dyDescent="0.25">
      <c r="A64" s="12">
        <v>10727287258</v>
      </c>
      <c r="B64" s="12">
        <v>106627683615</v>
      </c>
      <c r="C64" t="s">
        <v>193</v>
      </c>
      <c r="D64" s="12">
        <v>-17651</v>
      </c>
    </row>
    <row r="65" spans="1:4" x14ac:dyDescent="0.25">
      <c r="A65" s="12">
        <v>10727340050</v>
      </c>
      <c r="B65" s="12">
        <v>106627427357</v>
      </c>
      <c r="C65" t="s">
        <v>194</v>
      </c>
      <c r="D65" s="12">
        <v>-17212</v>
      </c>
    </row>
    <row r="66" spans="1:4" x14ac:dyDescent="0.25">
      <c r="A66" s="12">
        <v>10727001308</v>
      </c>
      <c r="B66" s="12">
        <v>106627990881</v>
      </c>
      <c r="C66" t="s">
        <v>195</v>
      </c>
      <c r="D66" s="12">
        <v>-15622</v>
      </c>
    </row>
    <row r="67" spans="1:4" x14ac:dyDescent="0.25">
      <c r="A67" s="12">
        <v>10727011858</v>
      </c>
      <c r="B67" s="12">
        <v>106627727693</v>
      </c>
      <c r="C67" t="s">
        <v>196</v>
      </c>
      <c r="D67" s="12">
        <v>-16281</v>
      </c>
    </row>
    <row r="68" spans="1:4" x14ac:dyDescent="0.25">
      <c r="A68" s="12">
        <v>10727033963</v>
      </c>
      <c r="B68" s="12">
        <v>106627466898</v>
      </c>
      <c r="C68" t="s">
        <v>197</v>
      </c>
      <c r="D68" s="12">
        <v>-17919</v>
      </c>
    </row>
    <row r="69" spans="1:4" x14ac:dyDescent="0.25">
      <c r="A69" s="12">
        <v>10727060391</v>
      </c>
      <c r="B69" s="12">
        <v>106627240058</v>
      </c>
      <c r="C69" t="s">
        <v>198</v>
      </c>
      <c r="D69" s="12">
        <v>-16307</v>
      </c>
    </row>
    <row r="70" spans="1:4" x14ac:dyDescent="0.25">
      <c r="A70" s="12">
        <v>10726771075</v>
      </c>
      <c r="B70" s="12">
        <v>106627925019</v>
      </c>
      <c r="C70" t="s">
        <v>199</v>
      </c>
      <c r="D70" s="12">
        <v>-1479</v>
      </c>
    </row>
    <row r="71" spans="1:4" x14ac:dyDescent="0.25">
      <c r="A71" s="12">
        <v>10717695000</v>
      </c>
      <c r="B71" s="12">
        <v>106624150000</v>
      </c>
      <c r="C71" t="s">
        <v>220</v>
      </c>
      <c r="D71" s="12">
        <v>78765</v>
      </c>
    </row>
    <row r="72" spans="1:4" x14ac:dyDescent="0.25">
      <c r="A72" s="12">
        <v>10717715000</v>
      </c>
      <c r="B72" s="12">
        <v>106624173333</v>
      </c>
      <c r="C72" t="s">
        <v>221</v>
      </c>
      <c r="D72" s="12">
        <v>-26234</v>
      </c>
    </row>
    <row r="73" spans="1:4" x14ac:dyDescent="0.25">
      <c r="A73" s="12">
        <v>10747780000</v>
      </c>
      <c r="B73" s="12">
        <v>106674084999</v>
      </c>
      <c r="C73" t="s">
        <v>222</v>
      </c>
      <c r="D73" s="12">
        <v>167765</v>
      </c>
    </row>
    <row r="74" spans="1:4" x14ac:dyDescent="0.25">
      <c r="A74" s="12">
        <v>10747218772</v>
      </c>
      <c r="B74" s="12">
        <v>106674040545</v>
      </c>
      <c r="C74" t="s">
        <v>223</v>
      </c>
      <c r="D74" t="s">
        <v>224</v>
      </c>
    </row>
    <row r="75" spans="1:4" x14ac:dyDescent="0.25">
      <c r="A75" s="12">
        <v>10747390343</v>
      </c>
      <c r="B75" s="12">
        <v>106673980539</v>
      </c>
      <c r="C75" t="s">
        <v>225</v>
      </c>
      <c r="D75" t="s">
        <v>226</v>
      </c>
    </row>
    <row r="76" spans="1:4" x14ac:dyDescent="0.25">
      <c r="A76" s="12">
        <v>10747501955</v>
      </c>
      <c r="B76" s="12">
        <v>106673984952</v>
      </c>
      <c r="C76" t="s">
        <v>227</v>
      </c>
      <c r="D76" t="s">
        <v>228</v>
      </c>
    </row>
    <row r="77" spans="1:4" x14ac:dyDescent="0.25">
      <c r="A77" s="12">
        <v>10747598044</v>
      </c>
      <c r="B77" s="12">
        <v>106673947573</v>
      </c>
      <c r="C77" t="s">
        <v>229</v>
      </c>
      <c r="D77" t="s">
        <v>230</v>
      </c>
    </row>
    <row r="78" spans="1:4" x14ac:dyDescent="0.25">
      <c r="A78" s="12">
        <v>10747708049</v>
      </c>
      <c r="B78" s="12">
        <v>106673938675</v>
      </c>
      <c r="C78" t="s">
        <v>231</v>
      </c>
      <c r="D78" t="s">
        <v>232</v>
      </c>
    </row>
    <row r="79" spans="1:4" x14ac:dyDescent="0.25">
      <c r="A79" s="12">
        <v>10747749102</v>
      </c>
      <c r="B79" s="12">
        <v>106674051819</v>
      </c>
      <c r="C79" t="s">
        <v>233</v>
      </c>
      <c r="D79" s="12">
        <v>11007</v>
      </c>
    </row>
    <row r="80" spans="1:4" x14ac:dyDescent="0.25">
      <c r="A80" s="12">
        <v>10747828207</v>
      </c>
      <c r="B80" s="12">
        <v>106674066814</v>
      </c>
      <c r="C80" t="s">
        <v>234</v>
      </c>
      <c r="D80" s="12">
        <v>19838</v>
      </c>
    </row>
    <row r="81" spans="1:4" x14ac:dyDescent="0.25">
      <c r="A81" s="12">
        <v>10748025864</v>
      </c>
      <c r="B81" s="12">
        <v>106674056730</v>
      </c>
      <c r="C81" t="s">
        <v>235</v>
      </c>
      <c r="D81" t="s">
        <v>236</v>
      </c>
    </row>
    <row r="82" spans="1:4" x14ac:dyDescent="0.25">
      <c r="A82" s="12">
        <v>10748233972</v>
      </c>
      <c r="B82" s="12">
        <v>106674052196</v>
      </c>
      <c r="C82" t="s">
        <v>237</v>
      </c>
      <c r="D82" t="s">
        <v>238</v>
      </c>
    </row>
    <row r="83" spans="1:4" x14ac:dyDescent="0.25">
      <c r="A83" s="12">
        <v>10742516667</v>
      </c>
      <c r="B83" s="12">
        <v>106676518333</v>
      </c>
      <c r="C83" t="s">
        <v>239</v>
      </c>
      <c r="D83" s="12">
        <v>86766</v>
      </c>
    </row>
    <row r="84" spans="1:4" x14ac:dyDescent="0.25">
      <c r="A84" s="12">
        <v>10742806679</v>
      </c>
      <c r="B84" s="12">
        <v>106676756472</v>
      </c>
      <c r="C84" t="s">
        <v>240</v>
      </c>
      <c r="D84" t="s">
        <v>241</v>
      </c>
    </row>
    <row r="85" spans="1:4" x14ac:dyDescent="0.25">
      <c r="A85" s="12">
        <v>10742588066</v>
      </c>
      <c r="B85" s="12">
        <v>106676611083</v>
      </c>
      <c r="C85" t="s">
        <v>242</v>
      </c>
      <c r="D85" t="s">
        <v>243</v>
      </c>
    </row>
    <row r="86" spans="1:4" x14ac:dyDescent="0.25">
      <c r="A86" s="12">
        <v>10742361040</v>
      </c>
      <c r="B86" s="12">
        <v>106676440026</v>
      </c>
      <c r="C86" t="s">
        <v>244</v>
      </c>
      <c r="D86" t="s">
        <v>245</v>
      </c>
    </row>
    <row r="87" spans="1:4" x14ac:dyDescent="0.25">
      <c r="A87" s="12">
        <v>10742178064</v>
      </c>
      <c r="B87" s="12">
        <v>106676308913</v>
      </c>
      <c r="C87" t="s">
        <v>246</v>
      </c>
      <c r="D87" t="s">
        <v>247</v>
      </c>
    </row>
    <row r="88" spans="1:4" x14ac:dyDescent="0.25">
      <c r="A88" s="12">
        <v>10742060293</v>
      </c>
      <c r="B88" s="12">
        <v>106676119410</v>
      </c>
      <c r="C88" t="s">
        <v>248</v>
      </c>
      <c r="D88" t="s">
        <v>249</v>
      </c>
    </row>
    <row r="89" spans="1:4" x14ac:dyDescent="0.25">
      <c r="A89" s="12">
        <v>10742141438</v>
      </c>
      <c r="B89" s="12">
        <v>106676076849</v>
      </c>
      <c r="C89" t="s">
        <v>250</v>
      </c>
      <c r="D89" t="s">
        <v>251</v>
      </c>
    </row>
    <row r="90" spans="1:4" x14ac:dyDescent="0.25">
      <c r="A90" s="12">
        <v>10742210155</v>
      </c>
      <c r="B90" s="12">
        <v>106676005375</v>
      </c>
      <c r="C90" t="s">
        <v>252</v>
      </c>
      <c r="D90" t="s">
        <v>253</v>
      </c>
    </row>
    <row r="91" spans="1:4" x14ac:dyDescent="0.25">
      <c r="A91" s="12">
        <v>10742406852</v>
      </c>
      <c r="B91" s="12">
        <v>106675895361</v>
      </c>
      <c r="C91" t="s">
        <v>254</v>
      </c>
      <c r="D91" t="s">
        <v>255</v>
      </c>
    </row>
    <row r="92" spans="1:4" x14ac:dyDescent="0.25">
      <c r="A92" s="12">
        <v>10742606593</v>
      </c>
      <c r="B92" s="12">
        <v>106675771352</v>
      </c>
      <c r="C92" t="s">
        <v>256</v>
      </c>
      <c r="D92" t="s">
        <v>257</v>
      </c>
    </row>
    <row r="93" spans="1:4" x14ac:dyDescent="0.25">
      <c r="A93" s="12">
        <v>10742707037</v>
      </c>
      <c r="B93" s="12">
        <v>106675560679</v>
      </c>
      <c r="C93" t="s">
        <v>258</v>
      </c>
      <c r="D93" t="s">
        <v>259</v>
      </c>
    </row>
    <row r="94" spans="1:4" x14ac:dyDescent="0.25">
      <c r="A94" s="12">
        <v>10741727365</v>
      </c>
      <c r="B94" s="12">
        <v>106680473313</v>
      </c>
      <c r="C94" t="s">
        <v>260</v>
      </c>
      <c r="D94" t="s">
        <v>261</v>
      </c>
    </row>
    <row r="95" spans="1:4" x14ac:dyDescent="0.25">
      <c r="A95" s="12">
        <v>10741587632</v>
      </c>
      <c r="B95" s="12">
        <v>106680416916</v>
      </c>
      <c r="C95" t="s">
        <v>262</v>
      </c>
      <c r="D95" t="s">
        <v>263</v>
      </c>
    </row>
    <row r="96" spans="1:4" x14ac:dyDescent="0.25">
      <c r="A96" s="12">
        <v>10741163232</v>
      </c>
      <c r="B96" s="12">
        <v>106680324083</v>
      </c>
      <c r="C96" t="s">
        <v>264</v>
      </c>
      <c r="D96" t="s">
        <v>265</v>
      </c>
    </row>
    <row r="97" spans="1:4" x14ac:dyDescent="0.25">
      <c r="A97" s="12">
        <v>10740824568</v>
      </c>
      <c r="B97" s="12">
        <v>106680244246</v>
      </c>
      <c r="C97" t="s">
        <v>266</v>
      </c>
      <c r="D97" t="s">
        <v>267</v>
      </c>
    </row>
    <row r="98" spans="1:4" x14ac:dyDescent="0.25">
      <c r="A98" s="12">
        <v>10740823333</v>
      </c>
      <c r="B98" s="12">
        <v>106680243333</v>
      </c>
      <c r="C98" t="s">
        <v>268</v>
      </c>
      <c r="D98" t="s">
        <v>269</v>
      </c>
    </row>
    <row r="99" spans="1:4" x14ac:dyDescent="0.25">
      <c r="A99" s="12">
        <v>10740465835</v>
      </c>
      <c r="B99" s="12">
        <v>106680148148</v>
      </c>
      <c r="C99" t="s">
        <v>270</v>
      </c>
      <c r="D99" t="s">
        <v>271</v>
      </c>
    </row>
    <row r="100" spans="1:4" x14ac:dyDescent="0.25">
      <c r="A100" s="12">
        <v>10740328917</v>
      </c>
      <c r="B100" s="12">
        <v>106680109709</v>
      </c>
      <c r="C100" t="s">
        <v>272</v>
      </c>
      <c r="D100" t="s">
        <v>273</v>
      </c>
    </row>
    <row r="101" spans="1:4" x14ac:dyDescent="0.25">
      <c r="A101" s="12">
        <v>10740167020</v>
      </c>
      <c r="B101" s="12">
        <v>106680394408</v>
      </c>
      <c r="C101" t="s">
        <v>274</v>
      </c>
      <c r="D101" t="s">
        <v>275</v>
      </c>
    </row>
    <row r="102" spans="1:4" x14ac:dyDescent="0.25">
      <c r="A102" s="12">
        <v>10740000869</v>
      </c>
      <c r="B102" s="12">
        <v>106680520903</v>
      </c>
      <c r="C102" t="s">
        <v>276</v>
      </c>
      <c r="D102" t="s">
        <v>277</v>
      </c>
    </row>
    <row r="103" spans="1:4" x14ac:dyDescent="0.25">
      <c r="A103" s="12">
        <v>10739731578</v>
      </c>
      <c r="B103" s="12">
        <v>106680725424</v>
      </c>
      <c r="C103" t="s">
        <v>278</v>
      </c>
      <c r="D103" t="s">
        <v>279</v>
      </c>
    </row>
    <row r="104" spans="1:4" x14ac:dyDescent="0.25">
      <c r="A104" s="12">
        <v>10739547484</v>
      </c>
      <c r="B104" s="12">
        <v>106680845600</v>
      </c>
      <c r="C104" t="s">
        <v>280</v>
      </c>
      <c r="D104" t="s">
        <v>281</v>
      </c>
    </row>
    <row r="105" spans="1:4" x14ac:dyDescent="0.25">
      <c r="A105" s="12">
        <v>10739357876</v>
      </c>
      <c r="B105" s="12">
        <v>106680811066</v>
      </c>
      <c r="C105" t="s">
        <v>282</v>
      </c>
      <c r="D105" t="s">
        <v>283</v>
      </c>
    </row>
    <row r="106" spans="1:4" x14ac:dyDescent="0.25">
      <c r="A106" s="12">
        <v>10739146920</v>
      </c>
      <c r="B106" s="12">
        <v>106680778509</v>
      </c>
      <c r="C106" t="s">
        <v>284</v>
      </c>
      <c r="D106" t="s">
        <v>285</v>
      </c>
    </row>
    <row r="107" spans="1:4" x14ac:dyDescent="0.25">
      <c r="A107" s="12">
        <v>10738921949</v>
      </c>
      <c r="B107" s="12">
        <v>106680743720</v>
      </c>
      <c r="C107" t="s">
        <v>286</v>
      </c>
      <c r="D107" t="s">
        <v>287</v>
      </c>
    </row>
    <row r="108" spans="1:4" x14ac:dyDescent="0.25">
      <c r="A108" s="12">
        <v>10738683690</v>
      </c>
      <c r="B108" s="12">
        <v>106680705660</v>
      </c>
      <c r="C108" t="s">
        <v>288</v>
      </c>
      <c r="D108" t="s">
        <v>289</v>
      </c>
    </row>
    <row r="109" spans="1:4" x14ac:dyDescent="0.25">
      <c r="A109" s="12">
        <v>10738517240</v>
      </c>
      <c r="B109" s="12">
        <v>106680651829</v>
      </c>
      <c r="C109" t="s">
        <v>290</v>
      </c>
      <c r="D109" t="s">
        <v>291</v>
      </c>
    </row>
    <row r="110" spans="1:4" x14ac:dyDescent="0.25">
      <c r="A110" s="12">
        <v>10738288227</v>
      </c>
      <c r="B110" s="12">
        <v>106680447990</v>
      </c>
      <c r="C110" t="s">
        <v>292</v>
      </c>
      <c r="D110" s="12">
        <v>317466</v>
      </c>
    </row>
    <row r="111" spans="1:4" x14ac:dyDescent="0.25">
      <c r="A111" s="12">
        <v>10737907941</v>
      </c>
      <c r="B111" s="12">
        <v>106680571772</v>
      </c>
      <c r="C111" t="s">
        <v>293</v>
      </c>
      <c r="D111" t="s">
        <v>294</v>
      </c>
    </row>
    <row r="112" spans="1:4" x14ac:dyDescent="0.25">
      <c r="A112" s="12">
        <v>10737850769</v>
      </c>
      <c r="B112" s="12">
        <v>106680805698</v>
      </c>
      <c r="C112" t="s">
        <v>295</v>
      </c>
      <c r="D112" s="12">
        <v>-10118</v>
      </c>
    </row>
    <row r="113" spans="1:4" x14ac:dyDescent="0.25">
      <c r="A113" s="12">
        <v>10737794828</v>
      </c>
      <c r="B113" s="12">
        <v>106681099811</v>
      </c>
      <c r="C113" t="s">
        <v>296</v>
      </c>
      <c r="D113" t="s">
        <v>297</v>
      </c>
    </row>
    <row r="114" spans="1:4" x14ac:dyDescent="0.25">
      <c r="A114" s="12">
        <v>10737765952</v>
      </c>
      <c r="B114" s="12">
        <v>106681235897</v>
      </c>
      <c r="C114" t="s">
        <v>298</v>
      </c>
      <c r="D114" t="s">
        <v>299</v>
      </c>
    </row>
    <row r="115" spans="1:4" x14ac:dyDescent="0.25">
      <c r="A115" s="12">
        <v>10737666871</v>
      </c>
      <c r="B115" s="12">
        <v>106681424136</v>
      </c>
      <c r="C115" t="s">
        <v>300</v>
      </c>
      <c r="D115" t="s">
        <v>301</v>
      </c>
    </row>
    <row r="116" spans="1:4" x14ac:dyDescent="0.25">
      <c r="A116" s="12">
        <v>10737696975</v>
      </c>
      <c r="B116" s="12">
        <v>106680518133</v>
      </c>
      <c r="C116" t="s">
        <v>302</v>
      </c>
      <c r="D116" t="s">
        <v>303</v>
      </c>
    </row>
    <row r="117" spans="1:4" x14ac:dyDescent="0.25">
      <c r="A117" s="12">
        <v>10737437502</v>
      </c>
      <c r="B117" s="12">
        <v>106680491258</v>
      </c>
      <c r="C117" t="s">
        <v>304</v>
      </c>
      <c r="D117" s="12">
        <v>-11121</v>
      </c>
    </row>
    <row r="118" spans="1:4" x14ac:dyDescent="0.25">
      <c r="A118" s="12">
        <v>10737235098</v>
      </c>
      <c r="B118" s="12">
        <v>106680456163</v>
      </c>
      <c r="C118" t="s">
        <v>305</v>
      </c>
      <c r="D118" t="s">
        <v>306</v>
      </c>
    </row>
    <row r="119" spans="1:4" x14ac:dyDescent="0.25">
      <c r="A119" s="12">
        <v>10737026339</v>
      </c>
      <c r="B119" s="12">
        <v>106680412482</v>
      </c>
      <c r="C119" t="s">
        <v>307</v>
      </c>
      <c r="D119" t="s">
        <v>308</v>
      </c>
    </row>
    <row r="120" spans="1:4" x14ac:dyDescent="0.25">
      <c r="A120" s="12">
        <v>10736803055</v>
      </c>
      <c r="B120" s="12">
        <v>106680387314</v>
      </c>
      <c r="C120" t="s">
        <v>309</v>
      </c>
      <c r="D120" t="s">
        <v>310</v>
      </c>
    </row>
    <row r="121" spans="1:4" x14ac:dyDescent="0.25">
      <c r="A121" s="12">
        <v>10736517717</v>
      </c>
      <c r="B121" s="12">
        <v>106680333794</v>
      </c>
      <c r="C121" t="s">
        <v>311</v>
      </c>
      <c r="D121" t="s">
        <v>312</v>
      </c>
    </row>
    <row r="122" spans="1:4" x14ac:dyDescent="0.25">
      <c r="A122" s="12">
        <v>10736321249</v>
      </c>
      <c r="B122" s="12">
        <v>106680277011</v>
      </c>
      <c r="C122" t="s">
        <v>313</v>
      </c>
      <c r="D122" t="s">
        <v>314</v>
      </c>
    </row>
    <row r="123" spans="1:4" x14ac:dyDescent="0.25">
      <c r="A123" s="12">
        <v>10695110000</v>
      </c>
      <c r="B123" s="12">
        <v>106610233333</v>
      </c>
      <c r="C123" t="s">
        <v>315</v>
      </c>
      <c r="D123" t="s">
        <v>316</v>
      </c>
    </row>
    <row r="124" spans="1:4" x14ac:dyDescent="0.25">
      <c r="A124" s="12">
        <v>10695558333</v>
      </c>
      <c r="B124" s="12">
        <v>106613843333</v>
      </c>
      <c r="C124" t="s">
        <v>317</v>
      </c>
      <c r="D124" t="s">
        <v>318</v>
      </c>
    </row>
    <row r="125" spans="1:4" x14ac:dyDescent="0.25">
      <c r="A125" s="12">
        <v>10706439999</v>
      </c>
      <c r="B125" s="12">
        <v>106638415000</v>
      </c>
      <c r="C125" t="s">
        <v>319</v>
      </c>
      <c r="D125" t="s">
        <v>320</v>
      </c>
    </row>
    <row r="126" spans="1:4" x14ac:dyDescent="0.25">
      <c r="A126" s="12">
        <v>10706439999</v>
      </c>
      <c r="B126" s="12">
        <v>106638415000</v>
      </c>
      <c r="C126" t="s">
        <v>321</v>
      </c>
      <c r="D126" t="s">
        <v>320</v>
      </c>
    </row>
    <row r="127" spans="1:4" x14ac:dyDescent="0.25">
      <c r="A127" s="12">
        <v>10695110000</v>
      </c>
      <c r="B127" s="12">
        <v>106610233333</v>
      </c>
      <c r="C127" t="s">
        <v>322</v>
      </c>
      <c r="D127" t="s">
        <v>316</v>
      </c>
    </row>
    <row r="128" spans="1:4" x14ac:dyDescent="0.25">
      <c r="A128" s="12">
        <v>10701823235</v>
      </c>
      <c r="B128" s="12">
        <v>106616656027</v>
      </c>
      <c r="C128" t="s">
        <v>323</v>
      </c>
      <c r="D128" t="s">
        <v>324</v>
      </c>
    </row>
    <row r="129" spans="1:4" x14ac:dyDescent="0.25">
      <c r="A129" s="12">
        <v>10701659065</v>
      </c>
      <c r="B129" s="12">
        <v>106616892527</v>
      </c>
      <c r="C129" t="s">
        <v>325</v>
      </c>
      <c r="D129" t="s">
        <v>326</v>
      </c>
    </row>
    <row r="130" spans="1:4" x14ac:dyDescent="0.25">
      <c r="A130" s="12">
        <v>10701503257</v>
      </c>
      <c r="B130" s="12">
        <v>106617136687</v>
      </c>
      <c r="C130" t="s">
        <v>327</v>
      </c>
      <c r="D130" t="s">
        <v>328</v>
      </c>
    </row>
    <row r="131" spans="1:4" x14ac:dyDescent="0.25">
      <c r="A131" s="12">
        <v>10701265512</v>
      </c>
      <c r="B131" s="12">
        <v>106617503413</v>
      </c>
      <c r="C131" t="s">
        <v>329</v>
      </c>
      <c r="D131" t="s">
        <v>330</v>
      </c>
    </row>
    <row r="132" spans="1:4" x14ac:dyDescent="0.25">
      <c r="A132" s="12">
        <v>10701133201</v>
      </c>
      <c r="B132" s="12">
        <v>106617681573</v>
      </c>
      <c r="C132" t="s">
        <v>331</v>
      </c>
      <c r="D132" t="s">
        <v>332</v>
      </c>
    </row>
    <row r="133" spans="1:4" x14ac:dyDescent="0.25">
      <c r="A133" s="12">
        <v>10700896113</v>
      </c>
      <c r="B133" s="12">
        <v>106617793645</v>
      </c>
      <c r="C133" t="s">
        <v>333</v>
      </c>
      <c r="D133" t="s">
        <v>334</v>
      </c>
    </row>
    <row r="134" spans="1:4" x14ac:dyDescent="0.25">
      <c r="A134" s="12">
        <v>10700563342</v>
      </c>
      <c r="B134" s="12">
        <v>106617945293</v>
      </c>
      <c r="C134" t="s">
        <v>335</v>
      </c>
      <c r="D134" t="s">
        <v>336</v>
      </c>
    </row>
    <row r="135" spans="1:4" x14ac:dyDescent="0.25">
      <c r="A135" s="12">
        <v>10700303182</v>
      </c>
      <c r="B135" s="12">
        <v>106618065955</v>
      </c>
      <c r="C135" t="s">
        <v>337</v>
      </c>
      <c r="D135" t="s">
        <v>338</v>
      </c>
    </row>
    <row r="136" spans="1:4" x14ac:dyDescent="0.25">
      <c r="A136" s="12">
        <v>10700071539</v>
      </c>
      <c r="B136" s="12">
        <v>106618169480</v>
      </c>
      <c r="C136" t="s">
        <v>339</v>
      </c>
      <c r="D136" t="s">
        <v>340</v>
      </c>
    </row>
    <row r="137" spans="1:4" x14ac:dyDescent="0.25">
      <c r="A137" s="12">
        <v>10699962136</v>
      </c>
      <c r="B137" s="12">
        <v>106618218945</v>
      </c>
      <c r="C137" t="s">
        <v>341</v>
      </c>
      <c r="D137" t="s">
        <v>342</v>
      </c>
    </row>
    <row r="138" spans="1:4" x14ac:dyDescent="0.25">
      <c r="A138" s="12">
        <v>10699614653</v>
      </c>
      <c r="B138" s="12">
        <v>106618370324</v>
      </c>
      <c r="C138" t="s">
        <v>343</v>
      </c>
      <c r="D138" t="s">
        <v>344</v>
      </c>
    </row>
    <row r="139" spans="1:4" x14ac:dyDescent="0.25">
      <c r="A139" s="12">
        <v>10699480211</v>
      </c>
      <c r="B139" s="12">
        <v>106618198848</v>
      </c>
      <c r="C139" t="s">
        <v>345</v>
      </c>
      <c r="D139" t="s">
        <v>346</v>
      </c>
    </row>
    <row r="140" spans="1:4" x14ac:dyDescent="0.25">
      <c r="A140" s="12">
        <v>10699312792</v>
      </c>
      <c r="B140" s="12">
        <v>106617967014</v>
      </c>
      <c r="C140" t="s">
        <v>347</v>
      </c>
      <c r="D140" t="s">
        <v>348</v>
      </c>
    </row>
    <row r="141" spans="1:4" x14ac:dyDescent="0.25">
      <c r="A141" s="12">
        <v>10699182966</v>
      </c>
      <c r="B141" s="12">
        <v>106617780066</v>
      </c>
      <c r="C141" t="s">
        <v>349</v>
      </c>
      <c r="D141" t="s">
        <v>350</v>
      </c>
    </row>
    <row r="142" spans="1:4" x14ac:dyDescent="0.25">
      <c r="A142" s="12">
        <v>10699103607</v>
      </c>
      <c r="B142" s="12">
        <v>106617577485</v>
      </c>
      <c r="C142" t="s">
        <v>351</v>
      </c>
      <c r="D142" t="s">
        <v>352</v>
      </c>
    </row>
    <row r="143" spans="1:4" x14ac:dyDescent="0.25">
      <c r="A143" s="12">
        <v>10699054777</v>
      </c>
      <c r="B143" s="12">
        <v>106617438707</v>
      </c>
      <c r="C143" t="s">
        <v>353</v>
      </c>
      <c r="D143" t="s">
        <v>354</v>
      </c>
    </row>
    <row r="144" spans="1:4" x14ac:dyDescent="0.25">
      <c r="A144" s="12">
        <v>10699013972</v>
      </c>
      <c r="B144" s="12">
        <v>106617161878</v>
      </c>
      <c r="C144" t="s">
        <v>355</v>
      </c>
      <c r="D144" t="s">
        <v>338</v>
      </c>
    </row>
    <row r="145" spans="1:4" x14ac:dyDescent="0.25">
      <c r="A145" s="12">
        <v>10698988272</v>
      </c>
      <c r="B145" s="12">
        <v>106617039541</v>
      </c>
      <c r="C145" t="s">
        <v>356</v>
      </c>
      <c r="D145" t="s">
        <v>357</v>
      </c>
    </row>
    <row r="146" spans="1:4" x14ac:dyDescent="0.25">
      <c r="A146" s="12">
        <v>10698934213</v>
      </c>
      <c r="B146" s="12">
        <v>106616778557</v>
      </c>
      <c r="C146" t="s">
        <v>358</v>
      </c>
      <c r="D146" t="s">
        <v>359</v>
      </c>
    </row>
    <row r="147" spans="1:4" x14ac:dyDescent="0.25">
      <c r="A147" s="12">
        <v>10698893731</v>
      </c>
      <c r="B147" s="12">
        <v>106616462390</v>
      </c>
      <c r="C147" t="s">
        <v>360</v>
      </c>
      <c r="D147" t="s">
        <v>361</v>
      </c>
    </row>
    <row r="148" spans="1:4" x14ac:dyDescent="0.25">
      <c r="A148" s="12">
        <v>10698840163</v>
      </c>
      <c r="B148" s="12">
        <v>106616146537</v>
      </c>
      <c r="C148" t="s">
        <v>362</v>
      </c>
      <c r="D148" t="s">
        <v>273</v>
      </c>
    </row>
    <row r="149" spans="1:4" x14ac:dyDescent="0.25">
      <c r="A149" s="12">
        <v>10698801434</v>
      </c>
      <c r="B149" s="12">
        <v>106615934258</v>
      </c>
      <c r="C149" t="s">
        <v>363</v>
      </c>
      <c r="D149" t="s">
        <v>364</v>
      </c>
    </row>
    <row r="150" spans="1:4" x14ac:dyDescent="0.25">
      <c r="A150" s="12">
        <v>10698771157</v>
      </c>
      <c r="B150" s="12">
        <v>106615722042</v>
      </c>
      <c r="C150" t="s">
        <v>365</v>
      </c>
      <c r="D150" t="s">
        <v>366</v>
      </c>
    </row>
    <row r="151" spans="1:4" x14ac:dyDescent="0.25">
      <c r="A151" s="12">
        <v>10698742500</v>
      </c>
      <c r="B151" s="12">
        <v>106615529977</v>
      </c>
      <c r="C151" t="s">
        <v>367</v>
      </c>
      <c r="D151" t="s">
        <v>368</v>
      </c>
    </row>
    <row r="152" spans="1:4" x14ac:dyDescent="0.25">
      <c r="A152" s="12">
        <v>10698676800</v>
      </c>
      <c r="B152" s="12">
        <v>106615114835</v>
      </c>
      <c r="C152" t="s">
        <v>369</v>
      </c>
      <c r="D152" t="s">
        <v>370</v>
      </c>
    </row>
    <row r="153" spans="1:4" x14ac:dyDescent="0.25">
      <c r="A153" s="12">
        <v>10698631512</v>
      </c>
      <c r="B153" s="12">
        <v>106614851646</v>
      </c>
      <c r="C153" t="s">
        <v>371</v>
      </c>
      <c r="D153" t="s">
        <v>372</v>
      </c>
    </row>
    <row r="154" spans="1:4" x14ac:dyDescent="0.25">
      <c r="A154" s="12">
        <v>10698599125</v>
      </c>
      <c r="B154" s="12">
        <v>106614630214</v>
      </c>
      <c r="C154" t="s">
        <v>373</v>
      </c>
      <c r="D154" t="s">
        <v>374</v>
      </c>
    </row>
    <row r="155" spans="1:4" x14ac:dyDescent="0.25">
      <c r="A155" s="12">
        <v>10698549882</v>
      </c>
      <c r="B155" s="12">
        <v>106614354756</v>
      </c>
      <c r="C155" t="s">
        <v>375</v>
      </c>
      <c r="D155" t="s">
        <v>376</v>
      </c>
    </row>
    <row r="156" spans="1:4" x14ac:dyDescent="0.25">
      <c r="A156" s="12">
        <v>10698518031</v>
      </c>
      <c r="B156" s="12">
        <v>106614194153</v>
      </c>
      <c r="C156" t="s">
        <v>377</v>
      </c>
      <c r="D156" t="s">
        <v>378</v>
      </c>
    </row>
    <row r="157" spans="1:4" x14ac:dyDescent="0.25">
      <c r="A157" s="12">
        <v>10698481946</v>
      </c>
      <c r="B157" s="12">
        <v>106614008977</v>
      </c>
      <c r="C157" t="s">
        <v>379</v>
      </c>
      <c r="D157" t="s">
        <v>380</v>
      </c>
    </row>
    <row r="158" spans="1:4" x14ac:dyDescent="0.25">
      <c r="A158" s="12">
        <v>10698455959</v>
      </c>
      <c r="B158" s="12">
        <v>106613793119</v>
      </c>
      <c r="C158" t="s">
        <v>381</v>
      </c>
      <c r="D158" t="s">
        <v>382</v>
      </c>
    </row>
    <row r="159" spans="1:4" x14ac:dyDescent="0.25">
      <c r="A159" s="12">
        <v>10698371056</v>
      </c>
      <c r="B159" s="12">
        <v>106613404460</v>
      </c>
      <c r="C159" t="s">
        <v>383</v>
      </c>
      <c r="D159" t="s">
        <v>384</v>
      </c>
    </row>
    <row r="160" spans="1:4" x14ac:dyDescent="0.25">
      <c r="A160" s="12">
        <v>10698317968</v>
      </c>
      <c r="B160" s="12">
        <v>106613415838</v>
      </c>
      <c r="C160" t="s">
        <v>385</v>
      </c>
      <c r="D160" s="12">
        <v>-10197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Rạch lòng đen 115-145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2024-08-02T15:25:41Z</dcterms:modified>
</cp:coreProperties>
</file>