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abviet\Cadence\Alegro\projects\BoardApTrung\"/>
    </mc:Choice>
  </mc:AlternateContent>
  <bookViews>
    <workbookView minimized="1" xWindow="0" yWindow="0" windowWidth="21570" windowHeight="8205"/>
  </bookViews>
  <sheets>
    <sheet name="MAYAPTRUNG" sheetId="1" r:id="rId1"/>
  </sheets>
  <calcPr calcId="162913"/>
</workbook>
</file>

<file path=xl/calcChain.xml><?xml version="1.0" encoding="utf-8"?>
<calcChain xmlns="http://schemas.openxmlformats.org/spreadsheetml/2006/main">
  <c r="F63" i="1" l="1"/>
  <c r="F64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15" i="1"/>
</calcChain>
</file>

<file path=xl/sharedStrings.xml><?xml version="1.0" encoding="utf-8"?>
<sst xmlns="http://schemas.openxmlformats.org/spreadsheetml/2006/main" count="107" uniqueCount="107">
  <si>
    <t xml:space="preserve">  Revised: Thursday, July 28, 2016</t>
  </si>
  <si>
    <t xml:space="preserve">          Revision: </t>
  </si>
  <si>
    <t>Bill Of Materials           July 28,2016      2:28:37</t>
  </si>
  <si>
    <t>Page1</t>
  </si>
  <si>
    <t>Item</t>
  </si>
  <si>
    <t>Quantity</t>
  </si>
  <si>
    <t>Reference</t>
  </si>
  <si>
    <t>Part</t>
  </si>
  <si>
    <t>______________________________________________</t>
  </si>
  <si>
    <t>C1</t>
  </si>
  <si>
    <t>10nF</t>
  </si>
  <si>
    <t>C7</t>
  </si>
  <si>
    <t>1uF</t>
  </si>
  <si>
    <t>C20,C21</t>
  </si>
  <si>
    <t>20pF</t>
  </si>
  <si>
    <t>C22,C30,C31,C32,C33</t>
  </si>
  <si>
    <t>100nF</t>
  </si>
  <si>
    <t>C23,C24,C25,C26,C27</t>
  </si>
  <si>
    <t>0.1uF</t>
  </si>
  <si>
    <t>C28</t>
  </si>
  <si>
    <t>0.47uF 250V</t>
  </si>
  <si>
    <t>C29</t>
  </si>
  <si>
    <t>470uF</t>
  </si>
  <si>
    <t>D1</t>
  </si>
  <si>
    <t>GREENLED</t>
  </si>
  <si>
    <t>D2</t>
  </si>
  <si>
    <t>BLUE LED</t>
  </si>
  <si>
    <t>D3</t>
  </si>
  <si>
    <t>RED LED</t>
  </si>
  <si>
    <t>D4,D11,D12,D13,D14,D15,D16</t>
  </si>
  <si>
    <t>LDS-A32R</t>
  </si>
  <si>
    <t>D9,D19</t>
  </si>
  <si>
    <t>LED</t>
  </si>
  <si>
    <t>D10,D18,D25</t>
  </si>
  <si>
    <t>DIODE</t>
  </si>
  <si>
    <t>D17</t>
  </si>
  <si>
    <t>5.6V</t>
  </si>
  <si>
    <t>D20,D21,D22,D23</t>
  </si>
  <si>
    <t>1n4007-SMD</t>
  </si>
  <si>
    <t>D24</t>
  </si>
  <si>
    <t>3.3V</t>
  </si>
  <si>
    <t>F1</t>
  </si>
  <si>
    <t>220V 10A</t>
  </si>
  <si>
    <t>ISO1</t>
  </si>
  <si>
    <t>OPTO ISOLATOR-A</t>
  </si>
  <si>
    <t>J1</t>
  </si>
  <si>
    <t>AC220V</t>
  </si>
  <si>
    <t>J2</t>
  </si>
  <si>
    <t>SWIM</t>
  </si>
  <si>
    <t>J3</t>
  </si>
  <si>
    <t>DHT11</t>
  </si>
  <si>
    <t>J4</t>
  </si>
  <si>
    <t>COI BIP</t>
  </si>
  <si>
    <t>J5</t>
  </si>
  <si>
    <t>DONG CO</t>
  </si>
  <si>
    <t>J6</t>
  </si>
  <si>
    <t>PHUN SUONG</t>
  </si>
  <si>
    <t>J7</t>
  </si>
  <si>
    <t>DEN DOT NONG</t>
  </si>
  <si>
    <t>LS2,LS3</t>
  </si>
  <si>
    <t>RELAY SPDT</t>
  </si>
  <si>
    <t>Q1</t>
  </si>
  <si>
    <t>BTA12</t>
  </si>
  <si>
    <t>Q2,Q3,Q11,Q12</t>
  </si>
  <si>
    <t>2SC1815</t>
  </si>
  <si>
    <t>Q4,Q5,Q6,Q7,Q8,Q9,Q10</t>
  </si>
  <si>
    <t>2SA1015</t>
  </si>
  <si>
    <t>R1,R18,R22,R25,R103,R104,R105,R106,R107,R108,R109,R111,R116,R117,R119</t>
  </si>
  <si>
    <t>10K</t>
  </si>
  <si>
    <t>R17,R21,R23,R24,R35,R46,R55,R64,R73,R82,R91,R110,R113,R118</t>
  </si>
  <si>
    <t>1K</t>
  </si>
  <si>
    <t>R19</t>
  </si>
  <si>
    <t>470R</t>
  </si>
  <si>
    <t>R20,R115</t>
  </si>
  <si>
    <t>100R</t>
  </si>
  <si>
    <t>R26,R27,R28</t>
  </si>
  <si>
    <t>R</t>
  </si>
  <si>
    <t>R36,R37,R38,R39,R40,R41,R42,R43,R44,R45,R47,R48,R49,R50,R51,R52,R53,R54,R56,R57,R58,R59,R60,R61,R62,R63,R65,R66,R67,R68,R69,R70,R71,R72,R74,R75,R76,R77,R78,R79,R80,R81,R83,R84,R85,R86,R87,R88,R89,R90,R92,R93,R94,R95,R96,R97</t>
  </si>
  <si>
    <t>330R</t>
  </si>
  <si>
    <t>R98,R99,R100,R101,R102</t>
  </si>
  <si>
    <t>100K</t>
  </si>
  <si>
    <t>R112</t>
  </si>
  <si>
    <t>470R 1/2W</t>
  </si>
  <si>
    <t>R114</t>
  </si>
  <si>
    <t>10k-10W</t>
  </si>
  <si>
    <t>SW1,SW2,SW3,SW4,SW5</t>
  </si>
  <si>
    <t>MODE</t>
  </si>
  <si>
    <t>TP1</t>
  </si>
  <si>
    <t>5V</t>
  </si>
  <si>
    <t>TP2</t>
  </si>
  <si>
    <t>3V3</t>
  </si>
  <si>
    <t>TP3</t>
  </si>
  <si>
    <t>GND</t>
  </si>
  <si>
    <t>TP4</t>
  </si>
  <si>
    <t>ZERO_POINT</t>
  </si>
  <si>
    <t>U1</t>
  </si>
  <si>
    <t>STM8S003K3</t>
  </si>
  <si>
    <t>U2</t>
  </si>
  <si>
    <t>MOC3023</t>
  </si>
  <si>
    <t>U3</t>
  </si>
  <si>
    <t>AMS1117</t>
  </si>
  <si>
    <t>U4</t>
  </si>
  <si>
    <t>74HC138</t>
  </si>
  <si>
    <t>Y1</t>
  </si>
  <si>
    <t>16MHz</t>
  </si>
  <si>
    <t>Tong</t>
  </si>
  <si>
    <t>Tien lam board + han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</si>
</sst>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C51" sqref="C51"/>
    </sheetView>
  </sheetViews>
  <sheetFormatPr defaultRowHeight="15" x14ac:dyDescent="0.25"/>
  <cols>
    <col min="3" max="3" width="36.140625" customWidth="1"/>
    <col min="4" max="4" width="30.5703125" customWidth="1"/>
    <col min="6" max="6" width="16.140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10" spans="1:6" x14ac:dyDescent="0.25">
      <c r="A10" t="s">
        <v>2</v>
      </c>
      <c r="B10" t="s">
        <v>3</v>
      </c>
    </row>
    <row r="12" spans="1:6" x14ac:dyDescent="0.25">
      <c r="A12" t="s">
        <v>4</v>
      </c>
      <c r="B12" t="s">
        <v>5</v>
      </c>
      <c r="C12" t="s">
        <v>6</v>
      </c>
      <c r="D12" t="s">
        <v>7</v>
      </c>
    </row>
    <row r="13" spans="1:6" x14ac:dyDescent="0.25">
      <c r="A13" t="s">
        <v>8</v>
      </c>
    </row>
    <row r="15" spans="1:6" x14ac:dyDescent="0.25">
      <c r="A15">
        <v>1</v>
      </c>
      <c r="B15">
        <v>1</v>
      </c>
      <c r="C15" t="s">
        <v>9</v>
      </c>
      <c r="D15" t="s">
        <v>10</v>
      </c>
      <c r="E15">
        <v>250</v>
      </c>
      <c r="F15">
        <f>E15*B15</f>
        <v>250</v>
      </c>
    </row>
    <row r="16" spans="1:6" x14ac:dyDescent="0.25">
      <c r="A16">
        <v>2</v>
      </c>
      <c r="B16">
        <v>1</v>
      </c>
      <c r="C16" t="s">
        <v>11</v>
      </c>
      <c r="D16" t="s">
        <v>12</v>
      </c>
      <c r="E16">
        <v>400</v>
      </c>
      <c r="F16">
        <f t="shared" ref="F16:F63" si="0">E16*B16</f>
        <v>400</v>
      </c>
    </row>
    <row r="17" spans="1:6" x14ac:dyDescent="0.25">
      <c r="A17">
        <v>3</v>
      </c>
      <c r="B17">
        <v>2</v>
      </c>
      <c r="C17" t="s">
        <v>13</v>
      </c>
      <c r="D17" t="s">
        <v>14</v>
      </c>
      <c r="E17">
        <v>200</v>
      </c>
      <c r="F17">
        <f t="shared" si="0"/>
        <v>400</v>
      </c>
    </row>
    <row r="18" spans="1:6" x14ac:dyDescent="0.25">
      <c r="A18">
        <v>4</v>
      </c>
      <c r="B18">
        <v>5</v>
      </c>
      <c r="C18" t="s">
        <v>15</v>
      </c>
      <c r="D18" t="s">
        <v>16</v>
      </c>
      <c r="E18">
        <v>300</v>
      </c>
      <c r="F18">
        <f t="shared" si="0"/>
        <v>1500</v>
      </c>
    </row>
    <row r="19" spans="1:6" x14ac:dyDescent="0.25">
      <c r="A19">
        <v>5</v>
      </c>
      <c r="B19">
        <v>5</v>
      </c>
      <c r="C19" t="s">
        <v>17</v>
      </c>
      <c r="D19" t="s">
        <v>18</v>
      </c>
      <c r="E19">
        <v>400</v>
      </c>
      <c r="F19">
        <f t="shared" si="0"/>
        <v>2000</v>
      </c>
    </row>
    <row r="20" spans="1:6" x14ac:dyDescent="0.25">
      <c r="A20">
        <v>6</v>
      </c>
      <c r="B20">
        <v>1</v>
      </c>
      <c r="C20" t="s">
        <v>19</v>
      </c>
      <c r="D20" t="s">
        <v>20</v>
      </c>
      <c r="E20">
        <v>15000</v>
      </c>
      <c r="F20">
        <f t="shared" si="0"/>
        <v>15000</v>
      </c>
    </row>
    <row r="21" spans="1:6" x14ac:dyDescent="0.25">
      <c r="A21">
        <v>7</v>
      </c>
      <c r="B21">
        <v>1</v>
      </c>
      <c r="C21" t="s">
        <v>21</v>
      </c>
      <c r="D21" t="s">
        <v>22</v>
      </c>
      <c r="E21">
        <v>3500</v>
      </c>
      <c r="F21">
        <f t="shared" si="0"/>
        <v>3500</v>
      </c>
    </row>
    <row r="22" spans="1:6" x14ac:dyDescent="0.25">
      <c r="A22">
        <v>8</v>
      </c>
      <c r="B22">
        <v>1</v>
      </c>
      <c r="C22" t="s">
        <v>23</v>
      </c>
      <c r="D22" t="s">
        <v>24</v>
      </c>
      <c r="E22">
        <v>1000</v>
      </c>
      <c r="F22">
        <f t="shared" si="0"/>
        <v>1000</v>
      </c>
    </row>
    <row r="23" spans="1:6" x14ac:dyDescent="0.25">
      <c r="A23">
        <v>9</v>
      </c>
      <c r="B23">
        <v>1</v>
      </c>
      <c r="C23" t="s">
        <v>25</v>
      </c>
      <c r="D23" t="s">
        <v>26</v>
      </c>
      <c r="E23">
        <v>1500</v>
      </c>
      <c r="F23">
        <f t="shared" si="0"/>
        <v>1500</v>
      </c>
    </row>
    <row r="24" spans="1:6" x14ac:dyDescent="0.25">
      <c r="A24">
        <v>10</v>
      </c>
      <c r="B24">
        <v>1</v>
      </c>
      <c r="C24" t="s">
        <v>27</v>
      </c>
      <c r="D24" t="s">
        <v>28</v>
      </c>
      <c r="E24">
        <v>1000</v>
      </c>
      <c r="F24">
        <f t="shared" si="0"/>
        <v>1000</v>
      </c>
    </row>
    <row r="25" spans="1:6" x14ac:dyDescent="0.25">
      <c r="A25">
        <v>11</v>
      </c>
      <c r="B25">
        <v>7</v>
      </c>
      <c r="C25" t="s">
        <v>29</v>
      </c>
      <c r="D25" t="s">
        <v>30</v>
      </c>
      <c r="E25">
        <v>5500</v>
      </c>
      <c r="F25">
        <f t="shared" si="0"/>
        <v>38500</v>
      </c>
    </row>
    <row r="26" spans="1:6" x14ac:dyDescent="0.25">
      <c r="A26">
        <v>12</v>
      </c>
      <c r="B26">
        <v>2</v>
      </c>
      <c r="C26" t="s">
        <v>31</v>
      </c>
      <c r="D26" t="s">
        <v>32</v>
      </c>
      <c r="E26">
        <v>1000</v>
      </c>
      <c r="F26">
        <f t="shared" si="0"/>
        <v>2000</v>
      </c>
    </row>
    <row r="27" spans="1:6" x14ac:dyDescent="0.25">
      <c r="A27">
        <v>13</v>
      </c>
      <c r="B27">
        <v>3</v>
      </c>
      <c r="C27" t="s">
        <v>33</v>
      </c>
      <c r="D27" t="s">
        <v>34</v>
      </c>
      <c r="E27">
        <v>500</v>
      </c>
      <c r="F27">
        <f t="shared" si="0"/>
        <v>1500</v>
      </c>
    </row>
    <row r="28" spans="1:6" x14ac:dyDescent="0.25">
      <c r="A28">
        <v>14</v>
      </c>
      <c r="B28">
        <v>1</v>
      </c>
      <c r="C28" t="s">
        <v>35</v>
      </c>
      <c r="D28" t="s">
        <v>36</v>
      </c>
      <c r="E28">
        <v>800</v>
      </c>
      <c r="F28">
        <f t="shared" si="0"/>
        <v>800</v>
      </c>
    </row>
    <row r="29" spans="1:6" x14ac:dyDescent="0.25">
      <c r="A29">
        <v>15</v>
      </c>
      <c r="B29">
        <v>4</v>
      </c>
      <c r="C29" t="s">
        <v>37</v>
      </c>
      <c r="D29" t="s">
        <v>38</v>
      </c>
      <c r="E29">
        <v>500</v>
      </c>
      <c r="F29">
        <f t="shared" si="0"/>
        <v>2000</v>
      </c>
    </row>
    <row r="30" spans="1:6" x14ac:dyDescent="0.25">
      <c r="A30">
        <v>16</v>
      </c>
      <c r="B30">
        <v>1</v>
      </c>
      <c r="C30" t="s">
        <v>39</v>
      </c>
      <c r="D30" t="s">
        <v>40</v>
      </c>
      <c r="E30">
        <v>800</v>
      </c>
      <c r="F30">
        <f t="shared" si="0"/>
        <v>800</v>
      </c>
    </row>
    <row r="31" spans="1:6" x14ac:dyDescent="0.25">
      <c r="A31">
        <v>17</v>
      </c>
      <c r="B31">
        <v>1</v>
      </c>
      <c r="C31" t="s">
        <v>41</v>
      </c>
      <c r="D31" t="s">
        <v>42</v>
      </c>
      <c r="E31">
        <v>7500</v>
      </c>
      <c r="F31">
        <f t="shared" si="0"/>
        <v>7500</v>
      </c>
    </row>
    <row r="32" spans="1:6" x14ac:dyDescent="0.25">
      <c r="A32">
        <v>18</v>
      </c>
      <c r="B32">
        <v>1</v>
      </c>
      <c r="C32" t="s">
        <v>43</v>
      </c>
      <c r="D32" t="s">
        <v>44</v>
      </c>
      <c r="E32">
        <v>3000</v>
      </c>
      <c r="F32">
        <f t="shared" si="0"/>
        <v>3000</v>
      </c>
    </row>
    <row r="33" spans="1:6" x14ac:dyDescent="0.25">
      <c r="A33">
        <v>19</v>
      </c>
      <c r="B33">
        <v>1</v>
      </c>
      <c r="C33" t="s">
        <v>45</v>
      </c>
      <c r="D33" t="s">
        <v>46</v>
      </c>
      <c r="E33">
        <v>2000</v>
      </c>
      <c r="F33">
        <f t="shared" si="0"/>
        <v>2000</v>
      </c>
    </row>
    <row r="34" spans="1:6" x14ac:dyDescent="0.25">
      <c r="A34">
        <v>20</v>
      </c>
      <c r="B34">
        <v>1</v>
      </c>
      <c r="C34" t="s">
        <v>47</v>
      </c>
      <c r="D34" t="s">
        <v>48</v>
      </c>
      <c r="E34">
        <v>1000</v>
      </c>
      <c r="F34">
        <f t="shared" si="0"/>
        <v>1000</v>
      </c>
    </row>
    <row r="35" spans="1:6" x14ac:dyDescent="0.25">
      <c r="A35">
        <v>21</v>
      </c>
      <c r="B35">
        <v>1</v>
      </c>
      <c r="C35" t="s">
        <v>49</v>
      </c>
      <c r="D35" t="s">
        <v>50</v>
      </c>
      <c r="E35">
        <v>40000</v>
      </c>
      <c r="F35">
        <f t="shared" si="0"/>
        <v>40000</v>
      </c>
    </row>
    <row r="36" spans="1:6" x14ac:dyDescent="0.25">
      <c r="A36">
        <v>22</v>
      </c>
      <c r="B36">
        <v>1</v>
      </c>
      <c r="C36" t="s">
        <v>51</v>
      </c>
      <c r="D36" t="s">
        <v>52</v>
      </c>
      <c r="E36">
        <v>5000</v>
      </c>
      <c r="F36">
        <f t="shared" si="0"/>
        <v>5000</v>
      </c>
    </row>
    <row r="37" spans="1:6" x14ac:dyDescent="0.25">
      <c r="A37">
        <v>23</v>
      </c>
      <c r="B37">
        <v>1</v>
      </c>
      <c r="C37" t="s">
        <v>53</v>
      </c>
      <c r="D37" t="s">
        <v>54</v>
      </c>
      <c r="E37">
        <v>2000</v>
      </c>
      <c r="F37">
        <f t="shared" si="0"/>
        <v>2000</v>
      </c>
    </row>
    <row r="38" spans="1:6" x14ac:dyDescent="0.25">
      <c r="A38">
        <v>24</v>
      </c>
      <c r="B38">
        <v>1</v>
      </c>
      <c r="C38" t="s">
        <v>55</v>
      </c>
      <c r="D38" t="s">
        <v>56</v>
      </c>
      <c r="E38">
        <v>2000</v>
      </c>
      <c r="F38">
        <f t="shared" si="0"/>
        <v>2000</v>
      </c>
    </row>
    <row r="39" spans="1:6" x14ac:dyDescent="0.25">
      <c r="A39">
        <v>25</v>
      </c>
      <c r="B39">
        <v>1</v>
      </c>
      <c r="C39" t="s">
        <v>57</v>
      </c>
      <c r="D39" t="s">
        <v>58</v>
      </c>
      <c r="E39">
        <v>2000</v>
      </c>
      <c r="F39">
        <f t="shared" si="0"/>
        <v>2000</v>
      </c>
    </row>
    <row r="40" spans="1:6" x14ac:dyDescent="0.25">
      <c r="A40">
        <v>26</v>
      </c>
      <c r="B40">
        <v>2</v>
      </c>
      <c r="C40" t="s">
        <v>59</v>
      </c>
      <c r="D40" t="s">
        <v>60</v>
      </c>
      <c r="E40">
        <v>10000</v>
      </c>
      <c r="F40">
        <f t="shared" si="0"/>
        <v>20000</v>
      </c>
    </row>
    <row r="41" spans="1:6" x14ac:dyDescent="0.25">
      <c r="A41">
        <v>27</v>
      </c>
      <c r="B41">
        <v>1</v>
      </c>
      <c r="C41" t="s">
        <v>61</v>
      </c>
      <c r="D41" t="s">
        <v>62</v>
      </c>
      <c r="E41">
        <v>21000</v>
      </c>
      <c r="F41">
        <f t="shared" si="0"/>
        <v>21000</v>
      </c>
    </row>
    <row r="42" spans="1:6" x14ac:dyDescent="0.25">
      <c r="A42">
        <v>28</v>
      </c>
      <c r="B42">
        <v>4</v>
      </c>
      <c r="C42" t="s">
        <v>63</v>
      </c>
      <c r="D42" t="s">
        <v>64</v>
      </c>
      <c r="E42">
        <v>600</v>
      </c>
      <c r="F42">
        <f t="shared" si="0"/>
        <v>2400</v>
      </c>
    </row>
    <row r="43" spans="1:6" x14ac:dyDescent="0.25">
      <c r="A43">
        <v>29</v>
      </c>
      <c r="B43">
        <v>7</v>
      </c>
      <c r="C43" t="s">
        <v>65</v>
      </c>
      <c r="D43" t="s">
        <v>66</v>
      </c>
      <c r="E43">
        <v>600</v>
      </c>
      <c r="F43">
        <f t="shared" si="0"/>
        <v>4200</v>
      </c>
    </row>
    <row r="44" spans="1:6" x14ac:dyDescent="0.25">
      <c r="A44">
        <v>30</v>
      </c>
      <c r="B44">
        <v>15</v>
      </c>
      <c r="C44" t="s">
        <v>67</v>
      </c>
      <c r="D44" t="s">
        <v>68</v>
      </c>
      <c r="E44">
        <v>40</v>
      </c>
      <c r="F44">
        <f t="shared" si="0"/>
        <v>600</v>
      </c>
    </row>
    <row r="45" spans="1:6" x14ac:dyDescent="0.25">
      <c r="A45">
        <v>31</v>
      </c>
      <c r="B45">
        <v>14</v>
      </c>
      <c r="C45" t="s">
        <v>69</v>
      </c>
      <c r="D45" t="s">
        <v>70</v>
      </c>
      <c r="E45">
        <v>40</v>
      </c>
      <c r="F45">
        <f t="shared" si="0"/>
        <v>560</v>
      </c>
    </row>
    <row r="46" spans="1:6" x14ac:dyDescent="0.25">
      <c r="A46">
        <v>32</v>
      </c>
      <c r="B46">
        <v>1</v>
      </c>
      <c r="C46" t="s">
        <v>71</v>
      </c>
      <c r="D46" t="s">
        <v>72</v>
      </c>
      <c r="E46">
        <v>40</v>
      </c>
      <c r="F46">
        <f t="shared" si="0"/>
        <v>40</v>
      </c>
    </row>
    <row r="47" spans="1:6" x14ac:dyDescent="0.25">
      <c r="A47">
        <v>33</v>
      </c>
      <c r="B47">
        <v>2</v>
      </c>
      <c r="C47" t="s">
        <v>73</v>
      </c>
      <c r="D47" t="s">
        <v>74</v>
      </c>
      <c r="E47">
        <v>40</v>
      </c>
      <c r="F47">
        <f t="shared" si="0"/>
        <v>80</v>
      </c>
    </row>
    <row r="48" spans="1:6" x14ac:dyDescent="0.25">
      <c r="A48">
        <v>34</v>
      </c>
      <c r="B48">
        <v>3</v>
      </c>
      <c r="C48" t="s">
        <v>75</v>
      </c>
      <c r="D48" t="s">
        <v>76</v>
      </c>
      <c r="E48">
        <v>40</v>
      </c>
      <c r="F48">
        <f t="shared" si="0"/>
        <v>120</v>
      </c>
    </row>
    <row r="49" spans="1:6" x14ac:dyDescent="0.25">
      <c r="A49">
        <v>35</v>
      </c>
      <c r="B49">
        <v>56</v>
      </c>
      <c r="C49" t="s">
        <v>77</v>
      </c>
      <c r="D49" t="s">
        <v>78</v>
      </c>
      <c r="E49">
        <v>40</v>
      </c>
      <c r="F49">
        <f t="shared" si="0"/>
        <v>2240</v>
      </c>
    </row>
    <row r="50" spans="1:6" x14ac:dyDescent="0.25">
      <c r="A50">
        <v>36</v>
      </c>
      <c r="B50">
        <v>5</v>
      </c>
      <c r="C50" t="s">
        <v>79</v>
      </c>
      <c r="D50" t="s">
        <v>80</v>
      </c>
      <c r="E50">
        <v>40</v>
      </c>
      <c r="F50">
        <f t="shared" si="0"/>
        <v>200</v>
      </c>
    </row>
    <row r="51" spans="1:6" x14ac:dyDescent="0.25">
      <c r="A51">
        <v>37</v>
      </c>
      <c r="B51">
        <v>1</v>
      </c>
      <c r="C51" t="s">
        <v>81</v>
      </c>
      <c r="D51" t="s">
        <v>82</v>
      </c>
      <c r="E51">
        <v>2000</v>
      </c>
      <c r="F51">
        <f t="shared" si="0"/>
        <v>2000</v>
      </c>
    </row>
    <row r="52" spans="1:6" x14ac:dyDescent="0.25">
      <c r="A52">
        <v>38</v>
      </c>
      <c r="B52">
        <v>1</v>
      </c>
      <c r="C52" t="s">
        <v>83</v>
      </c>
      <c r="D52" t="s">
        <v>84</v>
      </c>
      <c r="E52">
        <v>10000</v>
      </c>
      <c r="F52">
        <f t="shared" si="0"/>
        <v>10000</v>
      </c>
    </row>
    <row r="53" spans="1:6" x14ac:dyDescent="0.25">
      <c r="A53">
        <v>39</v>
      </c>
      <c r="B53">
        <v>5</v>
      </c>
      <c r="C53" t="s">
        <v>85</v>
      </c>
      <c r="D53" t="s">
        <v>86</v>
      </c>
      <c r="E53">
        <v>1000</v>
      </c>
      <c r="F53">
        <f t="shared" si="0"/>
        <v>5000</v>
      </c>
    </row>
    <row r="54" spans="1:6" x14ac:dyDescent="0.25">
      <c r="A54">
        <v>40</v>
      </c>
      <c r="B54">
        <v>1</v>
      </c>
      <c r="C54" t="s">
        <v>87</v>
      </c>
      <c r="D54" t="s">
        <v>88</v>
      </c>
      <c r="F54">
        <f t="shared" si="0"/>
        <v>0</v>
      </c>
    </row>
    <row r="55" spans="1:6" x14ac:dyDescent="0.25">
      <c r="A55">
        <v>41</v>
      </c>
      <c r="B55">
        <v>1</v>
      </c>
      <c r="C55" t="s">
        <v>89</v>
      </c>
      <c r="D55" t="s">
        <v>90</v>
      </c>
      <c r="F55">
        <f t="shared" si="0"/>
        <v>0</v>
      </c>
    </row>
    <row r="56" spans="1:6" x14ac:dyDescent="0.25">
      <c r="A56">
        <v>42</v>
      </c>
      <c r="B56">
        <v>1</v>
      </c>
      <c r="C56" t="s">
        <v>91</v>
      </c>
      <c r="D56" t="s">
        <v>92</v>
      </c>
      <c r="F56">
        <f t="shared" si="0"/>
        <v>0</v>
      </c>
    </row>
    <row r="57" spans="1:6" x14ac:dyDescent="0.25">
      <c r="A57">
        <v>43</v>
      </c>
      <c r="B57">
        <v>1</v>
      </c>
      <c r="C57" t="s">
        <v>93</v>
      </c>
      <c r="D57" t="s">
        <v>94</v>
      </c>
      <c r="F57">
        <f t="shared" si="0"/>
        <v>0</v>
      </c>
    </row>
    <row r="58" spans="1:6" x14ac:dyDescent="0.25">
      <c r="A58">
        <v>44</v>
      </c>
      <c r="B58">
        <v>1</v>
      </c>
      <c r="C58" t="s">
        <v>95</v>
      </c>
      <c r="D58" t="s">
        <v>96</v>
      </c>
      <c r="E58">
        <v>15000</v>
      </c>
      <c r="F58">
        <f t="shared" si="0"/>
        <v>15000</v>
      </c>
    </row>
    <row r="59" spans="1:6" x14ac:dyDescent="0.25">
      <c r="A59">
        <v>45</v>
      </c>
      <c r="B59">
        <v>1</v>
      </c>
      <c r="C59" t="s">
        <v>97</v>
      </c>
      <c r="D59" t="s">
        <v>98</v>
      </c>
      <c r="E59">
        <v>8000</v>
      </c>
      <c r="F59">
        <f t="shared" si="0"/>
        <v>8000</v>
      </c>
    </row>
    <row r="60" spans="1:6" x14ac:dyDescent="0.25">
      <c r="A60">
        <v>46</v>
      </c>
      <c r="B60">
        <v>1</v>
      </c>
      <c r="C60" t="s">
        <v>99</v>
      </c>
      <c r="D60" t="s">
        <v>100</v>
      </c>
      <c r="E60">
        <v>4000</v>
      </c>
      <c r="F60">
        <f t="shared" si="0"/>
        <v>4000</v>
      </c>
    </row>
    <row r="61" spans="1:6" x14ac:dyDescent="0.25">
      <c r="A61">
        <v>47</v>
      </c>
      <c r="B61">
        <v>1</v>
      </c>
      <c r="C61" t="s">
        <v>101</v>
      </c>
      <c r="D61" t="s">
        <v>102</v>
      </c>
      <c r="E61">
        <v>6500</v>
      </c>
      <c r="F61">
        <f t="shared" si="0"/>
        <v>6500</v>
      </c>
    </row>
    <row r="62" spans="1:6" x14ac:dyDescent="0.25">
      <c r="A62">
        <v>48</v>
      </c>
      <c r="B62">
        <v>1</v>
      </c>
      <c r="C62" t="s">
        <v>103</v>
      </c>
      <c r="D62" t="s">
        <v>104</v>
      </c>
      <c r="E62">
        <v>2200</v>
      </c>
      <c r="F62">
        <f t="shared" si="0"/>
        <v>2200</v>
      </c>
    </row>
    <row r="63" spans="1:6" x14ac:dyDescent="0.25">
      <c r="B63">
        <v>1</v>
      </c>
      <c r="C63" t="s">
        <v>106</v>
      </c>
      <c r="E63">
        <v>100000</v>
      </c>
      <c r="F63">
        <f t="shared" si="0"/>
        <v>100000</v>
      </c>
    </row>
    <row r="64" spans="1:6" x14ac:dyDescent="0.25">
      <c r="C64" t="s">
        <v>105</v>
      </c>
      <c r="F64">
        <f>SUM(F15:F63)</f>
        <v>340790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MAYAPTRUNG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Thanh</dc:creator>
  <cp:lastModifiedBy>Le Quang Thanh</cp:lastModifiedBy>
  <dcterms:modified xsi:type="dcterms:W3CDTF">2016-07-27T20:51:41Z</dcterms:modified>
</cp:coreProperties>
</file>