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Code\neomemcpy\"/>
    </mc:Choice>
  </mc:AlternateContent>
  <bookViews>
    <workbookView xWindow="0" yWindow="0" windowWidth="28800" windowHeight="12300" activeTab="2"/>
  </bookViews>
  <sheets>
    <sheet name="工作表1" sheetId="1" r:id="rId1"/>
    <sheet name="工作表3" sheetId="3" r:id="rId2"/>
    <sheet name="工作表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0" i="1"/>
  <c r="R11" i="1"/>
  <c r="S11" i="1"/>
  <c r="T11" i="1"/>
  <c r="Q11" i="1"/>
  <c r="P11" i="1"/>
  <c r="H11" i="1"/>
  <c r="I11" i="1"/>
  <c r="J11" i="1"/>
  <c r="K11" i="1"/>
  <c r="L11" i="1"/>
  <c r="M11" i="1"/>
  <c r="N11" i="1"/>
  <c r="O11" i="1"/>
  <c r="G11" i="1"/>
  <c r="F11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<sst xmlns="http://schemas.openxmlformats.org/spreadsheetml/2006/main" count="22" uniqueCount="8">
  <si>
    <t>Byte</t>
    <phoneticPr fontId="2" type="noConversion"/>
  </si>
  <si>
    <t>K</t>
    <phoneticPr fontId="2" type="noConversion"/>
  </si>
  <si>
    <t>M</t>
    <phoneticPr fontId="2" type="noConversion"/>
  </si>
  <si>
    <t>Len</t>
    <phoneticPr fontId="2" type="noConversion"/>
  </si>
  <si>
    <t>memcpy</t>
    <phoneticPr fontId="2" type="noConversion"/>
  </si>
  <si>
    <t>mymemcpy</t>
    <phoneticPr fontId="2" type="noConversion"/>
  </si>
  <si>
    <t>forbyte</t>
    <phoneticPr fontId="2" type="noConversion"/>
  </si>
  <si>
    <t>vmemcpy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</si>
</sst>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工作表2!$B$1</c:f>
              <c:strCache>
                <c:ptCount val="1"/>
                <c:pt idx="0">
                  <c:v>memcpy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工作表2!$A$2:$A$30</c:f>
              <c:numCache>
                <c:formatCode>_-* #,##0_-;\-* #,##0_-;_-* "-"??_-;_-@_-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cat>
          <c:val>
            <c:numRef>
              <c:f>工作表2!$B$2:$B$30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2000</c:v>
                </c:pt>
                <c:pt idx="22">
                  <c:v>6000</c:v>
                </c:pt>
                <c:pt idx="23">
                  <c:v>13001</c:v>
                </c:pt>
                <c:pt idx="24">
                  <c:v>22001</c:v>
                </c:pt>
                <c:pt idx="25">
                  <c:v>49003</c:v>
                </c:pt>
                <c:pt idx="26">
                  <c:v>115006</c:v>
                </c:pt>
                <c:pt idx="27">
                  <c:v>174010</c:v>
                </c:pt>
                <c:pt idx="28">
                  <c:v>355021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E-49EC-BF26-24EE4BE0FB19}"/>
            </c:ext>
          </c:extLst>
        </c:ser>
        <c:ser>
          <c:idx val="2"/>
          <c:order val="1"/>
          <c:tx>
            <c:strRef>
              <c:f>工作表2!$C$1</c:f>
              <c:strCache>
                <c:ptCount val="1"/>
                <c:pt idx="0">
                  <c:v>mymemcpy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工作表2!$A$2:$A$30</c:f>
              <c:numCache>
                <c:formatCode>_-* #,##0_-;\-* #,##0_-;_-* "-"??_-;_-@_-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cat>
          <c:val>
            <c:numRef>
              <c:f>工作表2!$C$2:$C$30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0</c:v>
                </c:pt>
                <c:pt idx="19">
                  <c:v>1000</c:v>
                </c:pt>
                <c:pt idx="20">
                  <c:v>1000</c:v>
                </c:pt>
                <c:pt idx="21">
                  <c:v>2000</c:v>
                </c:pt>
                <c:pt idx="22">
                  <c:v>5000</c:v>
                </c:pt>
                <c:pt idx="23">
                  <c:v>12001</c:v>
                </c:pt>
                <c:pt idx="24">
                  <c:v>21001</c:v>
                </c:pt>
                <c:pt idx="25">
                  <c:v>54003</c:v>
                </c:pt>
                <c:pt idx="26">
                  <c:v>98006</c:v>
                </c:pt>
                <c:pt idx="27">
                  <c:v>202012</c:v>
                </c:pt>
                <c:pt idx="28">
                  <c:v>335019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E-49EC-BF26-24EE4BE0FB19}"/>
            </c:ext>
          </c:extLst>
        </c:ser>
        <c:ser>
          <c:idx val="3"/>
          <c:order val="2"/>
          <c:tx>
            <c:strRef>
              <c:f>工作表2!$D$1</c:f>
              <c:strCache>
                <c:ptCount val="1"/>
                <c:pt idx="0">
                  <c:v>forbyte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工作表2!$A$2:$A$30</c:f>
              <c:numCache>
                <c:formatCode>_-* #,##0_-;\-* #,##0_-;_-* "-"??_-;_-@_-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</c:numCache>
            </c:numRef>
          </c:cat>
          <c:val>
            <c:numRef>
              <c:f>工作表2!$D$2:$D$30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1000</c:v>
                </c:pt>
                <c:pt idx="20">
                  <c:v>2000</c:v>
                </c:pt>
                <c:pt idx="21">
                  <c:v>7001</c:v>
                </c:pt>
                <c:pt idx="22">
                  <c:v>14001</c:v>
                </c:pt>
                <c:pt idx="23">
                  <c:v>17001</c:v>
                </c:pt>
                <c:pt idx="24">
                  <c:v>55003</c:v>
                </c:pt>
                <c:pt idx="25">
                  <c:v>68003</c:v>
                </c:pt>
                <c:pt idx="26">
                  <c:v>128007</c:v>
                </c:pt>
                <c:pt idx="27">
                  <c:v>253014</c:v>
                </c:pt>
                <c:pt idx="28">
                  <c:v>510029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E-49EC-BF26-24EE4BE0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65552"/>
        <c:axId val="266066384"/>
      </c:lineChart>
      <c:catAx>
        <c:axId val="266065552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066384"/>
        <c:crosses val="autoZero"/>
        <c:auto val="1"/>
        <c:lblAlgn val="ctr"/>
        <c:lblOffset val="100"/>
        <c:noMultiLvlLbl val="0"/>
      </c:catAx>
      <c:valAx>
        <c:axId val="266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Times</a:t>
                </a:r>
                <a:r>
                  <a:rPr lang="en-US" altLang="zh-TW"/>
                  <a:t> (us)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065552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9524</xdr:rowOff>
    </xdr:from>
    <xdr:to>
      <xdr:col>23</xdr:col>
      <xdr:colOff>38099</xdr:colOff>
      <xdr:row>32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12"/>
  <sheetViews>
    <sheetView workbookViewId="0">
      <selection activeCell="D5" sqref="D5:T13"/>
    </sheetView>
  </sheetViews>
  <sheetFormatPr defaultRowHeight="16.5" x14ac:dyDescent="0.25"/>
  <cols>
    <col min="20" max="20" width="9.5" bestFit="1" customWidth="1"/>
  </cols>
  <sheetData>
    <row r="5" spans="4:20" x14ac:dyDescent="0.25">
      <c r="D5">
        <f>POWER(2,8)</f>
        <v>256</v>
      </c>
      <c r="E5">
        <f>POWER(2,9)</f>
        <v>512</v>
      </c>
      <c r="F5">
        <f>POWER(2,10)</f>
        <v>1024</v>
      </c>
      <c r="G5">
        <f>POWER(2,11)</f>
        <v>2048</v>
      </c>
      <c r="H5">
        <f>POWER(2,12)</f>
        <v>4096</v>
      </c>
      <c r="I5">
        <f>POWER(2,13)</f>
        <v>8192</v>
      </c>
      <c r="J5">
        <f>POWER(2,14)</f>
        <v>16384</v>
      </c>
      <c r="K5">
        <f>POWER(2,15)</f>
        <v>32768</v>
      </c>
      <c r="L5">
        <f>POWER(2,16)</f>
        <v>65536</v>
      </c>
      <c r="M5">
        <f>POWER(2,17)</f>
        <v>131072</v>
      </c>
      <c r="N5">
        <f>POWER(2,18)</f>
        <v>262144</v>
      </c>
      <c r="O5">
        <f>POWER(2,19)</f>
        <v>524288</v>
      </c>
      <c r="P5">
        <f>POWER(2,20)</f>
        <v>1048576</v>
      </c>
      <c r="Q5">
        <f>POWER(2,21)</f>
        <v>2097152</v>
      </c>
      <c r="R5">
        <f>POWER(2,22)</f>
        <v>4194304</v>
      </c>
      <c r="S5">
        <f>POWER(2,23)</f>
        <v>8388608</v>
      </c>
      <c r="T5">
        <f>POWER(2,24)</f>
        <v>16777216</v>
      </c>
    </row>
    <row r="9" spans="4:20" x14ac:dyDescent="0.25">
      <c r="D9">
        <f>POWER(2,8)</f>
        <v>256</v>
      </c>
      <c r="E9">
        <f>POWER(2,9)</f>
        <v>512</v>
      </c>
      <c r="F9">
        <f>POWER(2,10)</f>
        <v>1024</v>
      </c>
      <c r="G9">
        <f>POWER(2,11)</f>
        <v>2048</v>
      </c>
      <c r="H9">
        <f>POWER(2,12)</f>
        <v>4096</v>
      </c>
      <c r="I9">
        <f>POWER(2,13)</f>
        <v>8192</v>
      </c>
      <c r="J9">
        <f>POWER(2,14)</f>
        <v>16384</v>
      </c>
      <c r="K9">
        <f>POWER(2,15)</f>
        <v>32768</v>
      </c>
      <c r="L9">
        <f>POWER(2,16)</f>
        <v>65536</v>
      </c>
      <c r="M9">
        <f>POWER(2,17)</f>
        <v>131072</v>
      </c>
      <c r="N9">
        <f>POWER(2,18)</f>
        <v>262144</v>
      </c>
      <c r="O9">
        <f>POWER(2,19)</f>
        <v>524288</v>
      </c>
      <c r="P9">
        <f>POWER(2,20)</f>
        <v>1048576</v>
      </c>
      <c r="Q9">
        <f>POWER(2,21)</f>
        <v>2097152</v>
      </c>
      <c r="R9">
        <f>POWER(2,22)</f>
        <v>4194304</v>
      </c>
      <c r="S9">
        <f>POWER(2,23)</f>
        <v>8388608</v>
      </c>
      <c r="T9">
        <f>POWER(2,24)</f>
        <v>16777216</v>
      </c>
    </row>
    <row r="10" spans="4:20" x14ac:dyDescent="0.25">
      <c r="D10" t="str">
        <f>DEC2HEX(D9)</f>
        <v>100</v>
      </c>
      <c r="E10" t="str">
        <f t="shared" ref="E10:T10" si="0">DEC2HEX(E9)</f>
        <v>200</v>
      </c>
      <c r="F10" t="str">
        <f t="shared" si="0"/>
        <v>400</v>
      </c>
      <c r="G10" t="str">
        <f t="shared" si="0"/>
        <v>800</v>
      </c>
      <c r="H10" t="str">
        <f t="shared" si="0"/>
        <v>1000</v>
      </c>
      <c r="I10" t="str">
        <f t="shared" si="0"/>
        <v>2000</v>
      </c>
      <c r="J10" t="str">
        <f t="shared" si="0"/>
        <v>4000</v>
      </c>
      <c r="K10" t="str">
        <f t="shared" si="0"/>
        <v>8000</v>
      </c>
      <c r="L10" t="str">
        <f t="shared" si="0"/>
        <v>10000</v>
      </c>
      <c r="M10" t="str">
        <f t="shared" si="0"/>
        <v>20000</v>
      </c>
      <c r="N10" t="str">
        <f t="shared" si="0"/>
        <v>40000</v>
      </c>
      <c r="O10" t="str">
        <f t="shared" si="0"/>
        <v>80000</v>
      </c>
      <c r="P10" t="str">
        <f t="shared" si="0"/>
        <v>100000</v>
      </c>
      <c r="Q10" t="str">
        <f t="shared" si="0"/>
        <v>200000</v>
      </c>
      <c r="R10" t="str">
        <f t="shared" si="0"/>
        <v>400000</v>
      </c>
      <c r="S10" t="str">
        <f t="shared" si="0"/>
        <v>800000</v>
      </c>
      <c r="T10" t="str">
        <f t="shared" si="0"/>
        <v>1000000</v>
      </c>
    </row>
    <row r="11" spans="4:20" x14ac:dyDescent="0.25">
      <c r="F11">
        <f>F9/1024</f>
        <v>1</v>
      </c>
      <c r="G11">
        <f>G9/1024</f>
        <v>2</v>
      </c>
      <c r="H11">
        <f t="shared" ref="H11:O11" si="1">H9/1024</f>
        <v>4</v>
      </c>
      <c r="I11">
        <f t="shared" si="1"/>
        <v>8</v>
      </c>
      <c r="J11">
        <f t="shared" si="1"/>
        <v>16</v>
      </c>
      <c r="K11">
        <f t="shared" si="1"/>
        <v>32</v>
      </c>
      <c r="L11">
        <f t="shared" si="1"/>
        <v>64</v>
      </c>
      <c r="M11">
        <f t="shared" si="1"/>
        <v>128</v>
      </c>
      <c r="N11">
        <f t="shared" si="1"/>
        <v>256</v>
      </c>
      <c r="O11">
        <f t="shared" si="1"/>
        <v>512</v>
      </c>
      <c r="P11">
        <f>(P9/1024)/1024</f>
        <v>1</v>
      </c>
      <c r="Q11">
        <f>(Q9/1024)/1024</f>
        <v>2</v>
      </c>
      <c r="R11">
        <f t="shared" ref="R11:T11" si="2">(R9/1024)/1024</f>
        <v>4</v>
      </c>
      <c r="S11">
        <f t="shared" si="2"/>
        <v>8</v>
      </c>
      <c r="T11">
        <f t="shared" si="2"/>
        <v>16</v>
      </c>
    </row>
    <row r="12" spans="4:20" x14ac:dyDescent="0.25">
      <c r="D12" t="s">
        <v>0</v>
      </c>
      <c r="E12" t="s">
        <v>0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1" sqref="B1:B29"/>
    </sheetView>
  </sheetViews>
  <sheetFormatPr defaultRowHeight="16.5" x14ac:dyDescent="0.25"/>
  <cols>
    <col min="1" max="1" width="18.375" bestFit="1" customWidth="1"/>
  </cols>
  <sheetData>
    <row r="1" spans="1:2" x14ac:dyDescent="0.25">
      <c r="A1">
        <v>2</v>
      </c>
      <c r="B1">
        <v>0</v>
      </c>
    </row>
    <row r="2" spans="1:2" x14ac:dyDescent="0.25">
      <c r="A2">
        <v>4</v>
      </c>
      <c r="B2">
        <v>0</v>
      </c>
    </row>
    <row r="3" spans="1:2" x14ac:dyDescent="0.25">
      <c r="A3">
        <v>8</v>
      </c>
      <c r="B3">
        <v>0</v>
      </c>
    </row>
    <row r="4" spans="1:2" x14ac:dyDescent="0.25">
      <c r="A4">
        <v>16</v>
      </c>
      <c r="B4">
        <v>0</v>
      </c>
    </row>
    <row r="5" spans="1:2" x14ac:dyDescent="0.25">
      <c r="A5">
        <v>32</v>
      </c>
      <c r="B5">
        <v>0</v>
      </c>
    </row>
    <row r="6" spans="1:2" x14ac:dyDescent="0.25">
      <c r="A6">
        <v>64</v>
      </c>
      <c r="B6">
        <v>0</v>
      </c>
    </row>
    <row r="7" spans="1:2" x14ac:dyDescent="0.25">
      <c r="A7">
        <v>128</v>
      </c>
      <c r="B7">
        <v>0</v>
      </c>
    </row>
    <row r="8" spans="1:2" x14ac:dyDescent="0.25">
      <c r="A8">
        <v>256</v>
      </c>
      <c r="B8">
        <v>0</v>
      </c>
    </row>
    <row r="9" spans="1:2" x14ac:dyDescent="0.25">
      <c r="A9">
        <v>512</v>
      </c>
      <c r="B9">
        <v>0</v>
      </c>
    </row>
    <row r="10" spans="1:2" x14ac:dyDescent="0.25">
      <c r="A10">
        <v>1024</v>
      </c>
      <c r="B10">
        <v>0</v>
      </c>
    </row>
    <row r="11" spans="1:2" x14ac:dyDescent="0.25">
      <c r="A11">
        <v>2048</v>
      </c>
      <c r="B11">
        <v>0</v>
      </c>
    </row>
    <row r="12" spans="1:2" x14ac:dyDescent="0.25">
      <c r="A12">
        <v>4096</v>
      </c>
      <c r="B12">
        <v>0</v>
      </c>
    </row>
    <row r="13" spans="1:2" x14ac:dyDescent="0.25">
      <c r="A13">
        <v>8192</v>
      </c>
      <c r="B13">
        <v>0</v>
      </c>
    </row>
    <row r="14" spans="1:2" x14ac:dyDescent="0.25">
      <c r="A14">
        <v>16384</v>
      </c>
      <c r="B14">
        <v>0</v>
      </c>
    </row>
    <row r="15" spans="1:2" x14ac:dyDescent="0.25">
      <c r="A15">
        <v>32768</v>
      </c>
      <c r="B15">
        <v>0</v>
      </c>
    </row>
    <row r="16" spans="1:2" x14ac:dyDescent="0.25">
      <c r="A16">
        <v>65536</v>
      </c>
      <c r="B16">
        <v>0</v>
      </c>
    </row>
    <row r="17" spans="1:2" x14ac:dyDescent="0.25">
      <c r="A17">
        <v>131072</v>
      </c>
      <c r="B17">
        <v>0</v>
      </c>
    </row>
    <row r="18" spans="1:2" x14ac:dyDescent="0.25">
      <c r="A18">
        <v>262144</v>
      </c>
      <c r="B18">
        <v>0</v>
      </c>
    </row>
    <row r="19" spans="1:2" x14ac:dyDescent="0.25">
      <c r="A19">
        <v>524288</v>
      </c>
      <c r="B19">
        <v>0</v>
      </c>
    </row>
    <row r="20" spans="1:2" x14ac:dyDescent="0.25">
      <c r="A20">
        <v>1048576</v>
      </c>
      <c r="B20">
        <v>2000</v>
      </c>
    </row>
    <row r="21" spans="1:2" x14ac:dyDescent="0.25">
      <c r="A21">
        <v>2097152</v>
      </c>
      <c r="B21">
        <v>2000</v>
      </c>
    </row>
    <row r="22" spans="1:2" x14ac:dyDescent="0.25">
      <c r="A22">
        <v>4194304</v>
      </c>
      <c r="B22">
        <v>4001</v>
      </c>
    </row>
    <row r="23" spans="1:2" x14ac:dyDescent="0.25">
      <c r="A23">
        <v>8388608</v>
      </c>
      <c r="B23">
        <v>10000</v>
      </c>
    </row>
    <row r="24" spans="1:2" x14ac:dyDescent="0.25">
      <c r="A24">
        <v>16777216</v>
      </c>
      <c r="B24">
        <v>21002</v>
      </c>
    </row>
    <row r="25" spans="1:2" x14ac:dyDescent="0.25">
      <c r="A25">
        <v>33554432</v>
      </c>
      <c r="B25">
        <v>38002</v>
      </c>
    </row>
    <row r="26" spans="1:2" x14ac:dyDescent="0.25">
      <c r="A26">
        <v>67108864</v>
      </c>
      <c r="B26">
        <v>64004</v>
      </c>
    </row>
    <row r="27" spans="1:2" x14ac:dyDescent="0.25">
      <c r="A27">
        <v>134217728</v>
      </c>
      <c r="B27">
        <v>136008</v>
      </c>
    </row>
    <row r="28" spans="1:2" x14ac:dyDescent="0.25">
      <c r="A28">
        <v>268435456</v>
      </c>
      <c r="B28">
        <v>253014</v>
      </c>
    </row>
    <row r="29" spans="1:2" x14ac:dyDescent="0.25">
      <c r="A29">
        <v>536870912</v>
      </c>
      <c r="B29">
        <v>527030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F1" sqref="F1"/>
    </sheetView>
  </sheetViews>
  <sheetFormatPr defaultRowHeight="16.5" x14ac:dyDescent="0.25"/>
  <cols>
    <col min="1" max="1" width="13" style="2" bestFit="1" customWidth="1"/>
    <col min="2" max="5" width="9" style="1"/>
  </cols>
  <sheetData>
    <row r="1" spans="1:5" x14ac:dyDescent="0.25">
      <c r="A1" s="2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2">
        <v>2</v>
      </c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A3" s="2">
        <v>4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2">
        <v>8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 s="2">
        <v>16</v>
      </c>
      <c r="B5" s="1">
        <v>0</v>
      </c>
      <c r="C5" s="1">
        <v>0</v>
      </c>
      <c r="D5" s="1">
        <v>0</v>
      </c>
      <c r="E5" s="1">
        <v>0</v>
      </c>
    </row>
    <row r="6" spans="1:5" x14ac:dyDescent="0.25">
      <c r="A6" s="2">
        <v>32</v>
      </c>
      <c r="B6" s="1">
        <v>0</v>
      </c>
      <c r="C6" s="1">
        <v>0</v>
      </c>
      <c r="D6" s="1">
        <v>0</v>
      </c>
      <c r="E6" s="1">
        <v>0</v>
      </c>
    </row>
    <row r="7" spans="1:5" x14ac:dyDescent="0.25">
      <c r="A7" s="2">
        <v>64</v>
      </c>
      <c r="B7" s="1">
        <v>0</v>
      </c>
      <c r="C7" s="1">
        <v>0</v>
      </c>
      <c r="D7" s="1">
        <v>0</v>
      </c>
      <c r="E7" s="1">
        <v>0</v>
      </c>
    </row>
    <row r="8" spans="1:5" x14ac:dyDescent="0.25">
      <c r="A8" s="2">
        <v>128</v>
      </c>
      <c r="B8" s="1">
        <v>0</v>
      </c>
      <c r="C8" s="1">
        <v>0</v>
      </c>
      <c r="D8" s="1">
        <v>0</v>
      </c>
      <c r="E8" s="1">
        <v>0</v>
      </c>
    </row>
    <row r="9" spans="1:5" x14ac:dyDescent="0.25">
      <c r="A9" s="2">
        <v>256</v>
      </c>
      <c r="B9" s="1">
        <v>0</v>
      </c>
      <c r="C9" s="1">
        <v>0</v>
      </c>
      <c r="D9" s="1">
        <v>0</v>
      </c>
      <c r="E9" s="1">
        <v>0</v>
      </c>
    </row>
    <row r="10" spans="1:5" x14ac:dyDescent="0.25">
      <c r="A10" s="2">
        <v>512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5">
      <c r="A11" s="2">
        <v>1024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25">
      <c r="A12" s="2">
        <v>2048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5">
      <c r="A13" s="2">
        <v>4096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2">
        <v>8192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s="2">
        <v>16384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5">
      <c r="A16" s="2">
        <v>32768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25">
      <c r="A17" s="2">
        <v>65536</v>
      </c>
      <c r="B17" s="1">
        <v>0</v>
      </c>
      <c r="C17" s="1">
        <v>0</v>
      </c>
      <c r="D17" s="1">
        <v>1000</v>
      </c>
      <c r="E17" s="1">
        <v>0</v>
      </c>
    </row>
    <row r="18" spans="1:5" x14ac:dyDescent="0.25">
      <c r="A18" s="2">
        <v>131072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5">
      <c r="A19" s="2">
        <v>262144</v>
      </c>
      <c r="B19" s="1">
        <v>0</v>
      </c>
      <c r="C19" s="1">
        <v>1000</v>
      </c>
      <c r="D19" s="1">
        <v>0</v>
      </c>
      <c r="E19" s="1">
        <v>0</v>
      </c>
    </row>
    <row r="20" spans="1:5" x14ac:dyDescent="0.25">
      <c r="A20" s="2">
        <v>524288</v>
      </c>
      <c r="B20" s="1">
        <v>0</v>
      </c>
      <c r="C20" s="1">
        <v>0</v>
      </c>
      <c r="D20" s="1">
        <v>1000</v>
      </c>
      <c r="E20" s="1">
        <v>0</v>
      </c>
    </row>
    <row r="21" spans="1:5" x14ac:dyDescent="0.25">
      <c r="A21" s="2">
        <v>1048576</v>
      </c>
      <c r="B21" s="1">
        <v>0</v>
      </c>
      <c r="C21" s="1">
        <v>1000</v>
      </c>
      <c r="D21" s="1">
        <v>1000</v>
      </c>
      <c r="E21" s="1">
        <v>2000</v>
      </c>
    </row>
    <row r="22" spans="1:5" x14ac:dyDescent="0.25">
      <c r="A22" s="2">
        <v>2097152</v>
      </c>
      <c r="B22" s="1">
        <v>1000</v>
      </c>
      <c r="C22" s="1">
        <v>1000</v>
      </c>
      <c r="D22" s="1">
        <v>2000</v>
      </c>
      <c r="E22" s="1">
        <v>2000</v>
      </c>
    </row>
    <row r="23" spans="1:5" x14ac:dyDescent="0.25">
      <c r="A23" s="2">
        <v>4194304</v>
      </c>
      <c r="B23" s="1">
        <v>2000</v>
      </c>
      <c r="C23" s="1">
        <v>2000</v>
      </c>
      <c r="D23" s="1">
        <v>7001</v>
      </c>
      <c r="E23" s="1">
        <v>4001</v>
      </c>
    </row>
    <row r="24" spans="1:5" x14ac:dyDescent="0.25">
      <c r="A24" s="2">
        <v>8388608</v>
      </c>
      <c r="B24" s="1">
        <v>6000</v>
      </c>
      <c r="C24" s="1">
        <v>5000</v>
      </c>
      <c r="D24" s="1">
        <v>14001</v>
      </c>
      <c r="E24" s="1">
        <v>10000</v>
      </c>
    </row>
    <row r="25" spans="1:5" x14ac:dyDescent="0.25">
      <c r="A25" s="2">
        <v>16777216</v>
      </c>
      <c r="B25" s="1">
        <v>13001</v>
      </c>
      <c r="C25" s="1">
        <v>12001</v>
      </c>
      <c r="D25" s="1">
        <v>17001</v>
      </c>
      <c r="E25" s="1">
        <v>21002</v>
      </c>
    </row>
    <row r="26" spans="1:5" x14ac:dyDescent="0.25">
      <c r="A26" s="2">
        <v>33554432</v>
      </c>
      <c r="B26" s="1">
        <v>22001</v>
      </c>
      <c r="C26" s="1">
        <v>21001</v>
      </c>
      <c r="D26" s="1">
        <v>55003</v>
      </c>
      <c r="E26" s="1">
        <v>38002</v>
      </c>
    </row>
    <row r="27" spans="1:5" x14ac:dyDescent="0.25">
      <c r="A27" s="2">
        <v>67108864</v>
      </c>
      <c r="B27" s="1">
        <v>49003</v>
      </c>
      <c r="C27" s="1">
        <v>54003</v>
      </c>
      <c r="D27" s="1">
        <v>68003</v>
      </c>
      <c r="E27" s="1">
        <v>64004</v>
      </c>
    </row>
    <row r="28" spans="1:5" x14ac:dyDescent="0.25">
      <c r="A28" s="2">
        <v>134217728</v>
      </c>
      <c r="B28" s="1">
        <v>115006</v>
      </c>
      <c r="C28" s="1">
        <v>98006</v>
      </c>
      <c r="D28" s="1">
        <v>128007</v>
      </c>
      <c r="E28" s="1">
        <v>136008</v>
      </c>
    </row>
    <row r="29" spans="1:5" x14ac:dyDescent="0.25">
      <c r="A29" s="2">
        <v>268435456</v>
      </c>
      <c r="B29" s="1">
        <v>174010</v>
      </c>
      <c r="C29" s="1">
        <v>202012</v>
      </c>
      <c r="D29" s="1">
        <v>253014</v>
      </c>
      <c r="E29" s="1">
        <v>253014</v>
      </c>
    </row>
    <row r="30" spans="1:5" x14ac:dyDescent="0.25">
      <c r="A30" s="2">
        <v>536870912</v>
      </c>
      <c r="B30" s="1">
        <v>355021</v>
      </c>
      <c r="C30" s="1">
        <v>335019</v>
      </c>
      <c r="D30" s="1">
        <v>510029</v>
      </c>
      <c r="E30" s="1">
        <v>527030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2018-08-22T14:01:18Z</dcterms:created>
  <dcterms:modified xsi:type="dcterms:W3CDTF">2018-08-22T16:39:40Z</dcterms:modified>
</cp:coreProperties>
</file>