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86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<sst xmlns="http://schemas.openxmlformats.org/spreadsheetml/2006/main" count="28">
  <si>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Présidentielle 2012</t>
  </si>
  <si>
    <t>Présidentielle 2017</t>
  </si>
  <si>
    <t>Evolution</t>
  </si>
  <si>
    <t>Nom</t>
  </si>
  <si>
    <t>code INSEE</t>
  </si>
  <si>
    <t>nb_jlm2012</t>
  </si>
  <si>
    <t>tx_jlm2012</t>
  </si>
  <si>
    <t>abstention</t>
  </si>
  <si>
    <t>exprimés</t>
  </si>
  <si>
    <t>nb_jlm2017</t>
  </si>
  <si>
    <t>tx_jlm2017</t>
  </si>
  <si>
    <t>position</t>
  </si>
  <si>
    <t>Ecart en nombre
de voix</t>
  </si>
  <si>
    <t>Ecart du score en points</t>
  </si>
  <si>
    <t>Evolution des
scores en %</t>
  </si>
  <si>
    <t>Boissettes</t>
  </si>
  <si>
    <t>Boissise-la-Bertrand</t>
  </si>
  <si>
    <t>Cesson</t>
  </si>
  <si>
    <t>Le Mée-sur-Seine</t>
  </si>
  <si>
    <t>Lieusaint</t>
  </si>
  <si>
    <t>Moissy-Cramayel</t>
  </si>
  <si>
    <t>Nandy</t>
  </si>
  <si>
    <t>Réau</t>
  </si>
  <si>
    <t>Savigny-le-Temple</t>
  </si>
  <si>
    <t>Seine-Port</t>
  </si>
  <si>
    <t>Vert-Saint-Denis</t>
  </si>
  <si>
    <t>1 075</t>
  </si>
  <si>
    <t>4 302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</si>
</sst>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6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9" borderId="31" applyNumberFormat="0" applyFont="0" applyAlignment="0" applyProtection="0">
      <alignment vertical="center"/>
    </xf>
    <xf numFmtId="0" fontId="18" fillId="14" borderId="3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2" borderId="30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9" borderId="3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177" fontId="7" fillId="3" borderId="24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7" fontId="1" fillId="3" borderId="25" xfId="0" applyNumberFormat="1" applyFont="1" applyFill="1" applyBorder="1" applyAlignment="1">
      <alignment horizontal="center" vertical="center"/>
    </xf>
    <xf numFmtId="177" fontId="7" fillId="3" borderId="25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7" fontId="1" fillId="3" borderId="26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6"/>
  <sheetViews>
    <sheetView tabSelected="1" workbookViewId="0">
      <selection activeCell="C9" sqref="C9"/>
    </sheetView>
  </sheetViews>
  <sheetFormatPr defaultColWidth="9" defaultRowHeight="13.5"/>
  <cols>
    <col min="1" max="1" width="20.125" customWidth="1"/>
    <col min="3" max="9" width="9" style="1"/>
    <col min="10" max="10" width="16.5" style="1" customWidth="1"/>
    <col min="11" max="11" width="9" style="1"/>
    <col min="12" max="13" width="9" style="2"/>
    <col min="14" max="14" width="10.5" style="2" customWidth="1"/>
    <col min="15" max="16" width="9" style="3"/>
  </cols>
  <sheetData>
    <row r="1" ht="26" customHeight="1" spans="1:14">
      <c r="A1" s="4"/>
      <c r="B1" s="5"/>
      <c r="C1" s="6" t="s">
        <v>0</v>
      </c>
      <c r="D1" s="7"/>
      <c r="E1" s="7"/>
      <c r="F1" s="24"/>
      <c r="G1" s="25" t="s">
        <v>1</v>
      </c>
      <c r="H1" s="26"/>
      <c r="I1" s="26"/>
      <c r="J1" s="26"/>
      <c r="K1" s="26"/>
      <c r="L1" s="39" t="s">
        <v>2</v>
      </c>
      <c r="M1" s="48"/>
      <c r="N1" s="49"/>
    </row>
    <row r="2" ht="45" customHeight="1" spans="1:14">
      <c r="A2" s="8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27" t="s">
        <v>8</v>
      </c>
      <c r="G2" s="28" t="s">
        <v>9</v>
      </c>
      <c r="H2" s="29" t="s">
        <v>10</v>
      </c>
      <c r="I2" s="29" t="s">
        <v>11</v>
      </c>
      <c r="J2" s="29" t="s">
        <v>7</v>
      </c>
      <c r="K2" s="40" t="s">
        <v>8</v>
      </c>
      <c r="L2" s="41" t="s">
        <v>12</v>
      </c>
      <c r="M2" s="50" t="s">
        <v>13</v>
      </c>
      <c r="N2" s="51" t="s">
        <v>14</v>
      </c>
    </row>
    <row r="3" ht="29" customHeight="1" spans="1:14">
      <c r="A3" s="11" t="s">
        <v>15</v>
      </c>
      <c r="B3" s="12">
        <v>77038</v>
      </c>
      <c r="C3" s="13">
        <v>11</v>
      </c>
      <c r="D3" s="13">
        <v>3.83</v>
      </c>
      <c r="E3" s="13">
        <v>56</v>
      </c>
      <c r="F3" s="30">
        <v>287</v>
      </c>
      <c r="G3" s="31">
        <v>30</v>
      </c>
      <c r="H3" s="13">
        <v>11.76</v>
      </c>
      <c r="I3" s="13">
        <v>4</v>
      </c>
      <c r="J3" s="13">
        <v>56</v>
      </c>
      <c r="K3" s="30">
        <v>255</v>
      </c>
      <c r="L3" s="42">
        <f>G3-C3</f>
        <v>19</v>
      </c>
      <c r="M3" s="52">
        <f>H3-D3</f>
        <v>7.93</v>
      </c>
      <c r="N3" s="53">
        <f>(H3/D3)*100</f>
        <v>307.049608355091</v>
      </c>
    </row>
    <row r="4" ht="29" customHeight="1" spans="1:14">
      <c r="A4" s="14" t="s">
        <v>16</v>
      </c>
      <c r="B4" s="15">
        <v>77039</v>
      </c>
      <c r="C4" s="16">
        <v>53</v>
      </c>
      <c r="D4" s="16">
        <v>9.27</v>
      </c>
      <c r="E4" s="16">
        <v>147</v>
      </c>
      <c r="F4" s="32">
        <v>572</v>
      </c>
      <c r="G4" s="33">
        <v>74</v>
      </c>
      <c r="H4" s="16">
        <v>11.71</v>
      </c>
      <c r="I4" s="16">
        <v>4</v>
      </c>
      <c r="J4" s="16">
        <v>133</v>
      </c>
      <c r="K4" s="32">
        <v>632</v>
      </c>
      <c r="L4" s="43">
        <f t="shared" ref="L4:L13" si="0">G4-C4</f>
        <v>21</v>
      </c>
      <c r="M4" s="54">
        <f t="shared" ref="M4:M13" si="1">H4-D4</f>
        <v>2.44</v>
      </c>
      <c r="N4" s="55">
        <f t="shared" ref="N4:N13" si="2">(H4/D4)*100</f>
        <v>126.321467098166</v>
      </c>
    </row>
    <row r="5" ht="29" customHeight="1" spans="1:14">
      <c r="A5" s="14" t="s">
        <v>17</v>
      </c>
      <c r="B5" s="15">
        <v>77067</v>
      </c>
      <c r="C5" s="16">
        <v>577</v>
      </c>
      <c r="D5" s="16">
        <v>10.92</v>
      </c>
      <c r="E5" s="16">
        <v>1102</v>
      </c>
      <c r="F5" s="32">
        <v>5282</v>
      </c>
      <c r="G5" s="33">
        <v>1239</v>
      </c>
      <c r="H5" s="16">
        <v>21.05</v>
      </c>
      <c r="I5" s="16">
        <v>2</v>
      </c>
      <c r="J5" s="16">
        <v>1229</v>
      </c>
      <c r="K5" s="32">
        <v>5887</v>
      </c>
      <c r="L5" s="43">
        <f t="shared" si="0"/>
        <v>662</v>
      </c>
      <c r="M5" s="54">
        <f t="shared" si="1"/>
        <v>10.13</v>
      </c>
      <c r="N5" s="55">
        <f t="shared" si="2"/>
        <v>192.765567765568</v>
      </c>
    </row>
    <row r="6" ht="29" customHeight="1" spans="1:14">
      <c r="A6" s="14" t="s">
        <v>18</v>
      </c>
      <c r="B6" s="15">
        <v>77285</v>
      </c>
      <c r="C6" s="16">
        <v>1002</v>
      </c>
      <c r="D6" s="16">
        <v>12.33</v>
      </c>
      <c r="E6" s="16">
        <v>3049</v>
      </c>
      <c r="F6" s="32">
        <v>8129</v>
      </c>
      <c r="G6" s="33">
        <v>2274</v>
      </c>
      <c r="H6" s="34">
        <v>28.57</v>
      </c>
      <c r="I6" s="34">
        <v>1</v>
      </c>
      <c r="J6" s="16">
        <v>2941</v>
      </c>
      <c r="K6" s="32">
        <v>7959</v>
      </c>
      <c r="L6" s="43">
        <f t="shared" si="0"/>
        <v>1272</v>
      </c>
      <c r="M6" s="54">
        <f t="shared" si="1"/>
        <v>16.24</v>
      </c>
      <c r="N6" s="56">
        <f t="shared" si="2"/>
        <v>231.711273317113</v>
      </c>
    </row>
    <row r="7" ht="29" customHeight="1" spans="1:14">
      <c r="A7" s="14" t="s">
        <v>19</v>
      </c>
      <c r="B7" s="17">
        <v>77251</v>
      </c>
      <c r="C7" s="18">
        <v>575</v>
      </c>
      <c r="D7" s="18">
        <v>13.14</v>
      </c>
      <c r="E7" s="18">
        <v>1329</v>
      </c>
      <c r="F7" s="35">
        <v>4375</v>
      </c>
      <c r="G7" s="36">
        <v>1452</v>
      </c>
      <c r="H7" s="34">
        <v>27.84</v>
      </c>
      <c r="I7" s="34">
        <v>1</v>
      </c>
      <c r="J7" s="18">
        <v>1310</v>
      </c>
      <c r="K7" s="35">
        <v>5216</v>
      </c>
      <c r="L7" s="44">
        <f t="shared" si="0"/>
        <v>877</v>
      </c>
      <c r="M7" s="57">
        <f t="shared" si="1"/>
        <v>14.7</v>
      </c>
      <c r="N7" s="56">
        <f t="shared" si="2"/>
        <v>211.872146118721</v>
      </c>
    </row>
    <row r="8" ht="29" customHeight="1" spans="1:14">
      <c r="A8" s="14" t="s">
        <v>20</v>
      </c>
      <c r="B8" s="17">
        <v>77296</v>
      </c>
      <c r="C8" s="18">
        <v>1062</v>
      </c>
      <c r="D8" s="18">
        <v>14.45</v>
      </c>
      <c r="E8" s="18">
        <v>2591</v>
      </c>
      <c r="F8" s="35">
        <v>7348</v>
      </c>
      <c r="G8" s="36">
        <v>2305</v>
      </c>
      <c r="H8" s="34">
        <v>30.21</v>
      </c>
      <c r="I8" s="34">
        <v>1</v>
      </c>
      <c r="J8" s="18">
        <v>2095</v>
      </c>
      <c r="K8" s="35">
        <v>7629</v>
      </c>
      <c r="L8" s="44">
        <f t="shared" si="0"/>
        <v>1243</v>
      </c>
      <c r="M8" s="57">
        <f t="shared" si="1"/>
        <v>15.76</v>
      </c>
      <c r="N8" s="56">
        <f t="shared" si="2"/>
        <v>209.065743944637</v>
      </c>
    </row>
    <row r="9" ht="29" customHeight="1" spans="1:14">
      <c r="A9" s="14" t="s">
        <v>21</v>
      </c>
      <c r="B9" s="15">
        <v>77326</v>
      </c>
      <c r="C9" s="16">
        <v>428</v>
      </c>
      <c r="D9" s="16">
        <v>14.16</v>
      </c>
      <c r="E9" s="16">
        <v>903</v>
      </c>
      <c r="F9" s="32">
        <v>3023</v>
      </c>
      <c r="G9" s="33">
        <v>851</v>
      </c>
      <c r="H9" s="34">
        <v>27.29</v>
      </c>
      <c r="I9" s="34">
        <v>1</v>
      </c>
      <c r="J9" s="16">
        <v>888</v>
      </c>
      <c r="K9" s="32">
        <v>3118</v>
      </c>
      <c r="L9" s="43">
        <f t="shared" si="0"/>
        <v>423</v>
      </c>
      <c r="M9" s="54">
        <f t="shared" si="1"/>
        <v>13.13</v>
      </c>
      <c r="N9" s="55">
        <f t="shared" si="2"/>
        <v>192.725988700565</v>
      </c>
    </row>
    <row r="10" ht="29" customHeight="1" spans="1:14">
      <c r="A10" s="14" t="s">
        <v>22</v>
      </c>
      <c r="B10" s="15">
        <v>77384</v>
      </c>
      <c r="C10" s="16">
        <v>52</v>
      </c>
      <c r="D10" s="16">
        <v>10.22</v>
      </c>
      <c r="E10" s="16">
        <v>128</v>
      </c>
      <c r="F10" s="32">
        <v>509</v>
      </c>
      <c r="G10" s="33">
        <v>107</v>
      </c>
      <c r="H10" s="16">
        <v>20.3</v>
      </c>
      <c r="I10" s="16">
        <v>2</v>
      </c>
      <c r="J10" s="16">
        <v>142</v>
      </c>
      <c r="K10" s="32">
        <v>527</v>
      </c>
      <c r="L10" s="43">
        <f t="shared" si="0"/>
        <v>55</v>
      </c>
      <c r="M10" s="54">
        <f t="shared" si="1"/>
        <v>10.08</v>
      </c>
      <c r="N10" s="55">
        <f t="shared" si="2"/>
        <v>198.630136986301</v>
      </c>
    </row>
    <row r="11" ht="29" customHeight="1" spans="1:14">
      <c r="A11" s="14" t="s">
        <v>23</v>
      </c>
      <c r="B11" s="15">
        <v>77445</v>
      </c>
      <c r="C11" s="16">
        <v>1607</v>
      </c>
      <c r="D11" s="16">
        <v>13.88</v>
      </c>
      <c r="E11" s="16">
        <v>4287</v>
      </c>
      <c r="F11" s="32">
        <v>11574</v>
      </c>
      <c r="G11" s="33">
        <v>3710</v>
      </c>
      <c r="H11" s="34">
        <v>30</v>
      </c>
      <c r="I11" s="45">
        <v>1</v>
      </c>
      <c r="J11" s="16">
        <v>4033</v>
      </c>
      <c r="K11" s="32">
        <v>12368</v>
      </c>
      <c r="L11" s="43">
        <f t="shared" si="0"/>
        <v>2103</v>
      </c>
      <c r="M11" s="54">
        <f t="shared" si="1"/>
        <v>16.12</v>
      </c>
      <c r="N11" s="56">
        <f t="shared" si="2"/>
        <v>216.138328530259</v>
      </c>
    </row>
    <row r="12" ht="29" customHeight="1" spans="1:14">
      <c r="A12" s="14" t="s">
        <v>24</v>
      </c>
      <c r="B12" s="15">
        <v>77447</v>
      </c>
      <c r="C12" s="16">
        <v>109</v>
      </c>
      <c r="D12" s="16">
        <v>9.04</v>
      </c>
      <c r="E12" s="16">
        <v>288</v>
      </c>
      <c r="F12" s="32">
        <v>1206</v>
      </c>
      <c r="G12" s="33">
        <v>156</v>
      </c>
      <c r="H12" s="16">
        <v>12.55</v>
      </c>
      <c r="I12" s="16">
        <v>4</v>
      </c>
      <c r="J12" s="16">
        <v>218</v>
      </c>
      <c r="K12" s="32">
        <v>1243</v>
      </c>
      <c r="L12" s="43">
        <f t="shared" si="0"/>
        <v>47</v>
      </c>
      <c r="M12" s="54">
        <f t="shared" si="1"/>
        <v>3.51</v>
      </c>
      <c r="N12" s="55">
        <f t="shared" si="2"/>
        <v>138.827433628319</v>
      </c>
    </row>
    <row r="13" ht="29" customHeight="1" spans="1:14">
      <c r="A13" s="8" t="s">
        <v>25</v>
      </c>
      <c r="B13" s="19">
        <v>77495</v>
      </c>
      <c r="C13" s="20">
        <v>545</v>
      </c>
      <c r="D13" s="20">
        <v>13.12</v>
      </c>
      <c r="E13" s="20">
        <v>1084</v>
      </c>
      <c r="F13" s="37">
        <v>4153</v>
      </c>
      <c r="G13" s="38">
        <v>974</v>
      </c>
      <c r="H13" s="20">
        <v>22.64</v>
      </c>
      <c r="I13" s="20">
        <v>2</v>
      </c>
      <c r="J13" s="20" t="s">
        <v>26</v>
      </c>
      <c r="K13" s="37" t="s">
        <v>27</v>
      </c>
      <c r="L13" s="46">
        <f t="shared" si="0"/>
        <v>429</v>
      </c>
      <c r="M13" s="58">
        <f t="shared" si="1"/>
        <v>9.52</v>
      </c>
      <c r="N13" s="59">
        <f t="shared" si="2"/>
        <v>172.560975609756</v>
      </c>
    </row>
    <row r="14" spans="1:2">
      <c r="A14" s="21"/>
      <c r="B14" s="21"/>
    </row>
    <row r="25" spans="2:16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2"/>
      <c r="M25" s="3"/>
      <c r="N25" s="3"/>
      <c r="O25"/>
      <c r="P25"/>
    </row>
    <row r="26" spans="2:16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47"/>
      <c r="M26" s="3"/>
      <c r="N26" s="3"/>
      <c r="O26"/>
      <c r="P26"/>
    </row>
    <row r="27" spans="2:16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47"/>
      <c r="M27" s="3"/>
      <c r="N27" s="3"/>
      <c r="O27"/>
      <c r="P27"/>
    </row>
    <row r="28" spans="2:16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47"/>
      <c r="M28" s="3"/>
      <c r="N28" s="3"/>
      <c r="O28"/>
      <c r="P28"/>
    </row>
    <row r="29" spans="2:16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47"/>
      <c r="M29" s="3"/>
      <c r="N29" s="3"/>
      <c r="O29"/>
      <c r="P29"/>
    </row>
    <row r="30" spans="2:16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47"/>
      <c r="M30" s="3"/>
      <c r="N30" s="3"/>
      <c r="O30"/>
      <c r="P30"/>
    </row>
    <row r="31" spans="2:16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47"/>
      <c r="M31" s="3"/>
      <c r="N31" s="3"/>
      <c r="O31"/>
      <c r="P31"/>
    </row>
    <row r="32" spans="2:16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47"/>
      <c r="M32" s="3"/>
      <c r="N32" s="3"/>
      <c r="O32"/>
      <c r="P32"/>
    </row>
    <row r="33" spans="2:16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47"/>
      <c r="M33" s="3"/>
      <c r="N33" s="3"/>
      <c r="O33"/>
      <c r="P33"/>
    </row>
    <row r="34" spans="2:16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47"/>
      <c r="M34" s="3"/>
      <c r="N34" s="3"/>
      <c r="O34"/>
      <c r="P34"/>
    </row>
    <row r="35" spans="2:16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47"/>
      <c r="M35" s="3"/>
      <c r="N35" s="3"/>
      <c r="O35"/>
      <c r="P35"/>
    </row>
    <row r="36" spans="2:16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47"/>
      <c r="M36" s="3"/>
      <c r="N36" s="3"/>
      <c r="O36"/>
      <c r="P36"/>
    </row>
  </sheetData>
  <mergeCells count="3">
    <mergeCell ref="C1:F1"/>
    <mergeCell ref="G1:K1"/>
    <mergeCell ref="L1:N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nlambert</dc:creator>
  <dcterms:created xsi:type="dcterms:W3CDTF">2017-04-26T18:14:20Z</dcterms:created>
  <dcterms:modified xsi:type="dcterms:W3CDTF">2017-04-26T18:45:28Z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