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0935"/>
  </bookViews>
  <sheets>
    <sheet name="Educación Basica" sheetId="2" r:id="rId1"/>
  </sheets>
  <definedNames>
    <definedName name="_xlnm.Print_Area" localSheetId="0">'Educación Basica'!$B$3:$J$45</definedName>
    <definedName name="_xlnm.Print_Titles" localSheetId="0">'Educación Basica'!$9:$15</definedName>
  </definedNames>
  <calcPr calcId="125725"/>
</workbook>
</file>

<file path=xl/calcChain.xml><?xml version="1.0" encoding="utf-8"?>
<calcChain xmlns="http://schemas.openxmlformats.org/spreadsheetml/2006/main">
  <c r="I43" i="2"/>
  <c r="I42"/>
  <c r="I44" s="1"/>
  <c r="I38"/>
  <c r="I39" s="1"/>
  <c r="I34"/>
  <c r="I33"/>
  <c r="I35" s="1"/>
  <c r="I29"/>
  <c r="I28"/>
  <c r="I27"/>
  <c r="I26"/>
  <c r="I25"/>
  <c r="I24"/>
  <c r="I30" s="1"/>
  <c r="I45" l="1"/>
</calcChain>
</file>

<file path=xl/sharedStrings.xml><?xml version="1.0" encoding="utf-8"?>
<sst xmlns="http://schemas.openxmlformats.org/spreadsheetml/2006/main" count="81" uniqueCount="56">
  <si>
    <t>CALIFICACION</t>
  </si>
  <si>
    <t>CRITERIO</t>
  </si>
  <si>
    <t>MEDIOS DE VERIFICACION</t>
  </si>
  <si>
    <t>Operador: es responsable por la ejecución del proyecto, aunque aporte recursos, prima el criterio de operador</t>
  </si>
  <si>
    <t>Socio: aporta recursos o conocimiento pero no ejecuta actividades del proyecto</t>
  </si>
  <si>
    <t>El proyecto está alineado con los objetivos y metas estratégicas</t>
  </si>
  <si>
    <t>El proyecto tiene potencial para generar capacidades locales y/o vincular socios locales</t>
  </si>
  <si>
    <t>El proyecto tiene potencial para generar productos y/o metodologías que puedan ser replicados en otros proyectos</t>
  </si>
  <si>
    <t>Matriz de riesgos generales</t>
  </si>
  <si>
    <t>Sí</t>
  </si>
  <si>
    <t>No</t>
  </si>
  <si>
    <t>PUNTAJE</t>
  </si>
  <si>
    <t>TOTAL CRITERIO TÉCNICO</t>
  </si>
  <si>
    <t>TOTAL CRITERIO FINANCIERO</t>
  </si>
  <si>
    <t>TOTAL CRITERIO MANEJO DEL RIESGO</t>
  </si>
  <si>
    <t>Total</t>
  </si>
  <si>
    <t>El proyecto responde a necesidades claramente identificadas en la población objetivo</t>
  </si>
  <si>
    <t>TOTAL CRITERIO OPERADOR</t>
  </si>
  <si>
    <t>OPERADOR</t>
  </si>
  <si>
    <t>FINANCIERO</t>
  </si>
  <si>
    <t>MANEJO DEL RIESGO</t>
  </si>
  <si>
    <t>RESPUESTA</t>
  </si>
  <si>
    <t>LEGALES</t>
  </si>
  <si>
    <t>TECNICO</t>
  </si>
  <si>
    <t>OBSERVACIONES</t>
  </si>
  <si>
    <t>Nombre del proyecto</t>
  </si>
  <si>
    <t>Fecha de evaluación</t>
  </si>
  <si>
    <t>Marco lógico del proyecto, Estatutos FSC, políticas</t>
  </si>
  <si>
    <t xml:space="preserve">EL Objeto del proyecto esta acorde con la ley, los estatutos y las políticas  de la Fundación </t>
  </si>
  <si>
    <t>El presupuesto del proyecto refleja los recursos requeridos para la ejecución de las actividades propuestas dentro del marco lógico?</t>
  </si>
  <si>
    <t>Marco lógico del proyecto 
Presupuesto</t>
  </si>
  <si>
    <t>Marco lógico del proyecto
Plan operativo FSC aprobado</t>
  </si>
  <si>
    <t>Puntos por revisar:</t>
  </si>
  <si>
    <t>Políticas en términos misionales: concepto de inclusión social</t>
  </si>
  <si>
    <t>Políticas en términos de cofinanciación: Nuevos proyectos o réplicas, intervalos máximos y mínimos de cofinanciación</t>
  </si>
  <si>
    <t>Existen  operadores que cuentan con experiencia y conocimiento en la temática del proyecto?</t>
  </si>
  <si>
    <t>Los operadores potenciales tiene presencia o ha desarrollado proyectos en la zona donde está ubicado el proyecto?, de no ser así, cuenta con la capacidad para ejecutar el proyecto en la zona definida?</t>
  </si>
  <si>
    <t>CÓDIGO</t>
  </si>
  <si>
    <t>VERSIÓN 1</t>
  </si>
  <si>
    <t>FECHA DE APROBACIÓN</t>
  </si>
  <si>
    <t>Número de Páginas</t>
  </si>
  <si>
    <t>FICHA DE EVALUACIÓN DE VIABILIDAD DEL PROYECTO</t>
  </si>
  <si>
    <t>IS-F-001</t>
  </si>
  <si>
    <t>Si el proyecto cumple con todos los criterios legales puede continuar la evaluación, si alguno de los criterios no se cumple, el proyecto no debe continuar con la evaluación y se califica como no viable</t>
  </si>
  <si>
    <t xml:space="preserve">Los socios potenciales del proyecto cumplen las políticas establecidas por la FSC para la gestión de alianzas
 </t>
  </si>
  <si>
    <t>El proyecto se encuentra en la zona geográfica definida como prioridad por la Fundación</t>
  </si>
  <si>
    <t>La estrategia del proyecto y sus componentes están acordes con el objetivo del proyecto</t>
  </si>
  <si>
    <t xml:space="preserve">El proyecto identifica posibles fuentes de cofinanciación </t>
  </si>
  <si>
    <t xml:space="preserve">Para los riesgos generales (entorno) del proyecto identificados existen alternativas de mitigación claras </t>
  </si>
  <si>
    <t>Base de datos de operadores FSC
Mapeo de posibles operadores</t>
  </si>
  <si>
    <t>Información general de socios, políticas de gestión de alianzas</t>
  </si>
  <si>
    <t>Febrero de 2010</t>
  </si>
  <si>
    <t>NOTA: ESCOJA LA OPCIÓN Si O No EN EL CAMPO RESPUESTA. EL PUNTAJE SE GENERARÁ AUTOMÁTICAMENTE. SI TIENE ALGUNA ACLARACIÓN O COMENTARIO COLOQUELO EN EL CAMPO DE OBSERVACIONES</t>
  </si>
  <si>
    <t>Para las ciudades del proyecto en donde la FSC no ha desarrollado actividades, los operadores que han sido identificados en la etapa de formulación, deberán ser seleccionados y contratados aplicando totalmente las políticas de contratación de la FSC.</t>
  </si>
  <si>
    <t>INCLUSION EDUCATIVA EN EDUCACIÓN BASICA Y MEDIA</t>
  </si>
  <si>
    <t>La estrategia del proyecto contempla formar operadores en las temáticas de inclusión educativa en cada ciudad, para dejar capacidad instalada.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</si>
</sst>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808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3" xfId="0" applyBorder="1" applyAlignment="1">
      <alignment vertical="top"/>
    </xf>
    <xf numFmtId="1" fontId="0" fillId="3" borderId="3" xfId="0" applyNumberForma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14" fontId="8" fillId="0" borderId="20" xfId="0" applyNumberFormat="1" applyFont="1" applyBorder="1" applyAlignment="1">
      <alignment horizontal="left" vertical="top" wrapText="1"/>
    </xf>
    <xf numFmtId="0" fontId="8" fillId="0" borderId="24" xfId="0" applyFont="1" applyBorder="1" applyAlignment="1">
      <alignment vertical="top" wrapText="1"/>
    </xf>
    <xf numFmtId="0" fontId="8" fillId="0" borderId="23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1" fillId="6" borderId="3" xfId="0" applyFont="1" applyFill="1" applyBorder="1" applyAlignment="1">
      <alignment horizontal="center" vertical="top"/>
    </xf>
    <xf numFmtId="1" fontId="1" fillId="6" borderId="8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top"/>
    </xf>
    <xf numFmtId="1" fontId="1" fillId="6" borderId="9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right" vertical="top"/>
    </xf>
    <xf numFmtId="0" fontId="1" fillId="6" borderId="8" xfId="0" applyFont="1" applyFill="1" applyBorder="1" applyAlignment="1">
      <alignment horizontal="center" vertical="top"/>
    </xf>
    <xf numFmtId="0" fontId="0" fillId="0" borderId="0" xfId="0" applyBorder="1" applyAlignment="1">
      <alignment vertical="top" wrapText="1"/>
    </xf>
    <xf numFmtId="1" fontId="1" fillId="6" borderId="7" xfId="0" applyNumberFormat="1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4" xfId="0" applyNumberFormat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 wrapText="1"/>
    </xf>
    <xf numFmtId="2" fontId="0" fillId="0" borderId="6" xfId="0" applyNumberFormat="1" applyBorder="1" applyAlignment="1">
      <alignment horizontal="left" vertical="top" wrapText="1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Font="1" applyBorder="1" applyAlignment="1">
      <alignment horizontal="left" vertical="top" wrapText="1"/>
    </xf>
    <xf numFmtId="0" fontId="5" fillId="6" borderId="1" xfId="0" applyFont="1" applyFill="1" applyBorder="1" applyAlignment="1">
      <alignment horizontal="right" vertical="top"/>
    </xf>
    <xf numFmtId="2" fontId="2" fillId="4" borderId="4" xfId="0" applyNumberFormat="1" applyFont="1" applyFill="1" applyBorder="1" applyAlignment="1">
      <alignment horizontal="left" vertical="top" wrapText="1"/>
    </xf>
    <xf numFmtId="2" fontId="2" fillId="4" borderId="5" xfId="0" applyNumberFormat="1" applyFont="1" applyFill="1" applyBorder="1" applyAlignment="1">
      <alignment horizontal="left" vertical="top" wrapText="1"/>
    </xf>
    <xf numFmtId="2" fontId="2" fillId="4" borderId="6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5" fillId="6" borderId="10" xfId="0" applyFont="1" applyFill="1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right" vertical="top"/>
    </xf>
    <xf numFmtId="0" fontId="5" fillId="6" borderId="3" xfId="0" applyFont="1" applyFill="1" applyBorder="1" applyAlignment="1">
      <alignment horizontal="center" vertical="top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80"/>
      <color rgb="FF295D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tabSelected="1" topLeftCell="A3" workbookViewId="0">
      <selection activeCell="A41" sqref="A41:XFD41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9" style="10" bestFit="1" customWidth="1"/>
    <col min="10" max="10" width="38.710937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85"/>
      <c r="C3" s="86"/>
      <c r="D3" s="87"/>
      <c r="E3" s="72" t="s">
        <v>41</v>
      </c>
      <c r="F3" s="73"/>
      <c r="G3" s="73"/>
      <c r="H3" s="73"/>
      <c r="I3" s="73"/>
      <c r="J3" s="74"/>
      <c r="K3" s="20"/>
      <c r="L3" s="4"/>
      <c r="M3" s="4"/>
      <c r="N3" s="4"/>
    </row>
    <row r="4" spans="1:14" ht="15" customHeight="1">
      <c r="B4" s="88"/>
      <c r="C4" s="89"/>
      <c r="D4" s="90"/>
      <c r="E4" s="75"/>
      <c r="F4" s="76"/>
      <c r="G4" s="76"/>
      <c r="H4" s="76"/>
      <c r="I4" s="76"/>
      <c r="J4" s="77"/>
      <c r="K4" s="20"/>
      <c r="L4" s="4"/>
      <c r="M4" s="4"/>
      <c r="N4" s="4"/>
    </row>
    <row r="5" spans="1:14" ht="15" customHeight="1">
      <c r="B5" s="88"/>
      <c r="C5" s="89"/>
      <c r="D5" s="90"/>
      <c r="E5" s="75"/>
      <c r="F5" s="76"/>
      <c r="G5" s="76"/>
      <c r="H5" s="76"/>
      <c r="I5" s="76"/>
      <c r="J5" s="77"/>
      <c r="K5" s="20"/>
      <c r="L5" s="4"/>
      <c r="M5" s="4"/>
      <c r="N5" s="4"/>
    </row>
    <row r="6" spans="1:14" ht="15.75" customHeight="1" thickBot="1">
      <c r="B6" s="88"/>
      <c r="C6" s="89"/>
      <c r="D6" s="90"/>
      <c r="E6" s="78"/>
      <c r="F6" s="79"/>
      <c r="G6" s="79"/>
      <c r="H6" s="79"/>
      <c r="I6" s="79"/>
      <c r="J6" s="80"/>
      <c r="K6" s="20"/>
      <c r="L6" s="4"/>
      <c r="M6" s="4"/>
      <c r="N6" s="4"/>
    </row>
    <row r="7" spans="1:14">
      <c r="B7" s="91" t="s">
        <v>37</v>
      </c>
      <c r="C7" s="92"/>
      <c r="D7" s="92" t="s">
        <v>38</v>
      </c>
      <c r="E7" s="92"/>
      <c r="F7" s="93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94" t="s">
        <v>42</v>
      </c>
      <c r="C8" s="95"/>
      <c r="D8" s="96"/>
      <c r="E8" s="97"/>
      <c r="F8" s="97"/>
      <c r="G8" s="25">
        <v>40063</v>
      </c>
      <c r="H8" s="26"/>
      <c r="I8" s="27">
        <v>1</v>
      </c>
      <c r="J8" s="26"/>
      <c r="K8" s="28"/>
      <c r="L8" s="5"/>
      <c r="M8" s="71"/>
      <c r="N8" s="71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57" t="s">
        <v>52</v>
      </c>
      <c r="C10" s="58"/>
      <c r="D10" s="58"/>
      <c r="E10" s="58"/>
      <c r="F10" s="58"/>
      <c r="G10" s="58"/>
      <c r="H10" s="58"/>
      <c r="I10" s="58"/>
      <c r="J10" s="5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54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51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84" t="s">
        <v>22</v>
      </c>
      <c r="C16" s="84"/>
      <c r="D16" s="84"/>
      <c r="E16" s="84"/>
      <c r="F16" s="84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54" t="s">
        <v>28</v>
      </c>
      <c r="C17" s="54"/>
      <c r="D17" s="54"/>
      <c r="E17" s="54"/>
      <c r="F17" s="54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54" t="s">
        <v>44</v>
      </c>
      <c r="C18" s="55"/>
      <c r="D18" s="55"/>
      <c r="E18" s="55"/>
      <c r="F18" s="55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57" t="s">
        <v>43</v>
      </c>
      <c r="C21" s="58"/>
      <c r="D21" s="58"/>
      <c r="E21" s="58"/>
      <c r="F21" s="58"/>
      <c r="G21" s="58"/>
      <c r="H21" s="58"/>
      <c r="I21" s="58"/>
      <c r="J21" s="5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0" customFormat="1" ht="35.25" customHeight="1">
      <c r="A23" s="47"/>
      <c r="B23" s="60" t="s">
        <v>23</v>
      </c>
      <c r="C23" s="60"/>
      <c r="D23" s="60"/>
      <c r="E23" s="60"/>
      <c r="F23" s="61"/>
      <c r="G23" s="45" t="s">
        <v>2</v>
      </c>
      <c r="H23" s="46" t="s">
        <v>21</v>
      </c>
      <c r="I23" s="45" t="s">
        <v>11</v>
      </c>
      <c r="J23" s="45" t="s">
        <v>24</v>
      </c>
      <c r="K23" s="48"/>
      <c r="L23" s="49"/>
      <c r="M23" s="49"/>
    </row>
    <row r="24" spans="1:13" ht="35.25" customHeight="1">
      <c r="B24" s="66" t="s">
        <v>5</v>
      </c>
      <c r="C24" s="67"/>
      <c r="D24" s="67"/>
      <c r="E24" s="67"/>
      <c r="F24" s="68"/>
      <c r="G24" s="62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66" t="s">
        <v>45</v>
      </c>
      <c r="C25" s="69"/>
      <c r="D25" s="69"/>
      <c r="E25" s="69"/>
      <c r="F25" s="70"/>
      <c r="G25" s="63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66" t="s">
        <v>16</v>
      </c>
      <c r="C26" s="67"/>
      <c r="D26" s="67"/>
      <c r="E26" s="67"/>
      <c r="F26" s="68"/>
      <c r="G26" s="63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66" t="s">
        <v>46</v>
      </c>
      <c r="C27" s="67"/>
      <c r="D27" s="67"/>
      <c r="E27" s="67"/>
      <c r="F27" s="68"/>
      <c r="G27" s="63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51" t="s">
        <v>6</v>
      </c>
      <c r="C28" s="52"/>
      <c r="D28" s="52"/>
      <c r="E28" s="52"/>
      <c r="F28" s="53"/>
      <c r="G28" s="63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51" t="s">
        <v>7</v>
      </c>
      <c r="C29" s="52"/>
      <c r="D29" s="52"/>
      <c r="E29" s="52"/>
      <c r="F29" s="53"/>
      <c r="G29" s="64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65" t="s">
        <v>12</v>
      </c>
      <c r="C30" s="65"/>
      <c r="D30" s="65"/>
      <c r="E30" s="65"/>
      <c r="F30" s="65"/>
      <c r="G30" s="65"/>
      <c r="H30" s="65"/>
      <c r="I30" s="37">
        <f>SUM(I24:I29)</f>
        <v>23.33</v>
      </c>
      <c r="J30" s="9"/>
      <c r="K30" s="9"/>
    </row>
    <row r="31" spans="1:13">
      <c r="B31" s="38"/>
      <c r="C31" s="38"/>
      <c r="D31" s="38"/>
      <c r="E31" s="38"/>
      <c r="F31" s="38"/>
      <c r="G31" s="38"/>
      <c r="H31" s="38"/>
      <c r="I31" s="33"/>
      <c r="J31" s="9"/>
      <c r="K31" s="19"/>
      <c r="L31" s="3"/>
      <c r="M31" s="3"/>
    </row>
    <row r="32" spans="1:13" s="50" customFormat="1" ht="35.25" customHeight="1">
      <c r="A32" s="47"/>
      <c r="B32" s="60" t="s">
        <v>19</v>
      </c>
      <c r="C32" s="60"/>
      <c r="D32" s="60"/>
      <c r="E32" s="60"/>
      <c r="F32" s="61"/>
      <c r="G32" s="45" t="s">
        <v>2</v>
      </c>
      <c r="H32" s="46" t="s">
        <v>21</v>
      </c>
      <c r="I32" s="45" t="s">
        <v>11</v>
      </c>
      <c r="J32" s="45" t="s">
        <v>24</v>
      </c>
      <c r="K32" s="48"/>
      <c r="L32" s="49"/>
      <c r="M32" s="49"/>
    </row>
    <row r="33" spans="1:13" s="10" customFormat="1" ht="30.75" customHeight="1">
      <c r="B33" s="55" t="s">
        <v>29</v>
      </c>
      <c r="C33" s="55"/>
      <c r="D33" s="55"/>
      <c r="E33" s="55"/>
      <c r="F33" s="55"/>
      <c r="G33" s="62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54" t="s">
        <v>47</v>
      </c>
      <c r="C34" s="55"/>
      <c r="D34" s="55"/>
      <c r="E34" s="55"/>
      <c r="F34" s="55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56" t="s">
        <v>13</v>
      </c>
      <c r="C35" s="56"/>
      <c r="D35" s="56"/>
      <c r="E35" s="56"/>
      <c r="F35" s="56"/>
      <c r="G35" s="56"/>
      <c r="H35" s="56"/>
      <c r="I35" s="39">
        <f>SUM(I33:I34)</f>
        <v>23</v>
      </c>
      <c r="J35" s="9"/>
      <c r="K35" s="9"/>
      <c r="L35" s="1"/>
      <c r="M35" s="1"/>
    </row>
    <row r="36" spans="1:13">
      <c r="B36" s="40"/>
      <c r="C36" s="40"/>
      <c r="D36" s="40"/>
      <c r="E36" s="40"/>
      <c r="F36" s="40"/>
      <c r="G36" s="40"/>
      <c r="H36" s="40"/>
      <c r="I36" s="33"/>
      <c r="J36" s="9"/>
    </row>
    <row r="37" spans="1:13" s="50" customFormat="1" ht="35.25" customHeight="1">
      <c r="A37" s="47"/>
      <c r="B37" s="60" t="s">
        <v>20</v>
      </c>
      <c r="C37" s="60"/>
      <c r="D37" s="60"/>
      <c r="E37" s="60"/>
      <c r="F37" s="61"/>
      <c r="G37" s="45" t="s">
        <v>2</v>
      </c>
      <c r="H37" s="46" t="s">
        <v>0</v>
      </c>
      <c r="I37" s="45" t="s">
        <v>1</v>
      </c>
      <c r="J37" s="45" t="s">
        <v>24</v>
      </c>
      <c r="K37" s="48"/>
      <c r="L37" s="49"/>
      <c r="M37" s="49"/>
    </row>
    <row r="38" spans="1:13" s="10" customFormat="1" ht="41.25" customHeight="1">
      <c r="B38" s="51" t="s">
        <v>48</v>
      </c>
      <c r="C38" s="52"/>
      <c r="D38" s="52"/>
      <c r="E38" s="52"/>
      <c r="F38" s="53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83" t="s">
        <v>14</v>
      </c>
      <c r="C39" s="83"/>
      <c r="D39" s="83"/>
      <c r="E39" s="83"/>
      <c r="F39" s="83"/>
      <c r="G39" s="83"/>
      <c r="H39" s="83"/>
      <c r="I39" s="41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0" customFormat="1" ht="35.25" customHeight="1">
      <c r="A41" s="47"/>
      <c r="B41" s="60" t="s">
        <v>18</v>
      </c>
      <c r="C41" s="60"/>
      <c r="D41" s="60"/>
      <c r="E41" s="60"/>
      <c r="F41" s="61"/>
      <c r="G41" s="45" t="s">
        <v>2</v>
      </c>
      <c r="H41" s="46" t="s">
        <v>21</v>
      </c>
      <c r="I41" s="45" t="s">
        <v>11</v>
      </c>
      <c r="J41" s="45" t="s">
        <v>24</v>
      </c>
      <c r="K41" s="48"/>
      <c r="L41" s="49"/>
      <c r="M41" s="49"/>
    </row>
    <row r="42" spans="1:13" s="2" customFormat="1" ht="60">
      <c r="A42" s="17"/>
      <c r="B42" s="54" t="s">
        <v>35</v>
      </c>
      <c r="C42" s="55"/>
      <c r="D42" s="55"/>
      <c r="E42" s="55"/>
      <c r="F42" s="55"/>
      <c r="G42" s="81" t="s">
        <v>49</v>
      </c>
      <c r="H42" s="7" t="s">
        <v>9</v>
      </c>
      <c r="I42" s="16">
        <f>IF(H42="Sí",23.33/2,0)</f>
        <v>11.664999999999999</v>
      </c>
      <c r="J42" s="11" t="s">
        <v>55</v>
      </c>
      <c r="K42" s="9"/>
      <c r="L42" s="1"/>
      <c r="M42" s="1"/>
    </row>
    <row r="43" spans="1:13" s="17" customFormat="1" ht="105">
      <c r="B43" s="54" t="s">
        <v>36</v>
      </c>
      <c r="C43" s="55"/>
      <c r="D43" s="55"/>
      <c r="E43" s="55"/>
      <c r="F43" s="55"/>
      <c r="G43" s="81"/>
      <c r="H43" s="7" t="s">
        <v>9</v>
      </c>
      <c r="I43" s="16">
        <f>IF(H43="Sí",23.33/2,0)</f>
        <v>11.664999999999999</v>
      </c>
      <c r="J43" s="11" t="s">
        <v>53</v>
      </c>
      <c r="K43" s="9"/>
      <c r="L43" s="9"/>
      <c r="M43" s="9"/>
    </row>
    <row r="44" spans="1:13">
      <c r="B44" s="65" t="s">
        <v>17</v>
      </c>
      <c r="C44" s="65"/>
      <c r="D44" s="65"/>
      <c r="E44" s="65"/>
      <c r="F44" s="65"/>
      <c r="G44" s="65"/>
      <c r="H44" s="65"/>
      <c r="I44" s="37">
        <f>SUM(I42:I43)</f>
        <v>23.33</v>
      </c>
      <c r="J44" s="42"/>
    </row>
    <row r="45" spans="1:13">
      <c r="H45" s="36" t="s">
        <v>15</v>
      </c>
      <c r="I45" s="43">
        <f>I30+I44+I35+I39</f>
        <v>99.66</v>
      </c>
    </row>
    <row r="46" spans="1:13" hidden="1"/>
    <row r="47" spans="1:13" hidden="1"/>
    <row r="48" spans="1:13" hidden="1">
      <c r="B48" s="44" t="s">
        <v>32</v>
      </c>
      <c r="C48" s="44"/>
      <c r="D48" s="44"/>
      <c r="E48" s="44"/>
      <c r="F48" s="44"/>
      <c r="G48" s="44"/>
      <c r="H48" s="44"/>
      <c r="I48" s="44"/>
    </row>
    <row r="49" spans="2:9" hidden="1">
      <c r="B49" s="44" t="s">
        <v>33</v>
      </c>
      <c r="C49" s="44"/>
      <c r="D49" s="44"/>
      <c r="E49" s="44"/>
      <c r="F49" s="44"/>
      <c r="G49" s="44"/>
      <c r="H49" s="44"/>
      <c r="I49" s="44"/>
    </row>
    <row r="50" spans="2:9" hidden="1">
      <c r="B50" s="44" t="s">
        <v>34</v>
      </c>
      <c r="C50" s="44"/>
      <c r="D50" s="44"/>
      <c r="E50" s="44"/>
      <c r="F50" s="44"/>
      <c r="G50" s="44"/>
      <c r="H50" s="44"/>
      <c r="I50" s="44"/>
    </row>
    <row r="51" spans="2:9" hidden="1"/>
  </sheetData>
  <mergeCells count="34">
    <mergeCell ref="B44:H44"/>
    <mergeCell ref="B37:F37"/>
    <mergeCell ref="B38:F38"/>
    <mergeCell ref="B39:H39"/>
    <mergeCell ref="B41:F41"/>
    <mergeCell ref="B42:F42"/>
    <mergeCell ref="G42:G43"/>
    <mergeCell ref="B43:F43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M8:N8"/>
    <mergeCell ref="B10:J10"/>
    <mergeCell ref="B16:F16"/>
    <mergeCell ref="B17:F17"/>
    <mergeCell ref="B18:F18"/>
    <mergeCell ref="B21:J21"/>
    <mergeCell ref="B3:D6"/>
    <mergeCell ref="E3:J6"/>
    <mergeCell ref="B7:C7"/>
    <mergeCell ref="D7:F7"/>
    <mergeCell ref="B8:C8"/>
    <mergeCell ref="D8:F8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Educación Basica</vt:lpstr>
      <vt:lpstr>'Educación Basica'!Área_de_impresión</vt:lpstr>
      <vt:lpstr>'Educación Basica'!Títulos_a_imprimir</vt:lpstr>
    </vt:vector>
  </TitlesOfParts>
  <Company>WindowsWolf.com.ar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FSC</dc:creator>
  <cp:lastModifiedBy>ASIST-DIR-EJECU</cp:lastModifiedBy>
  <cp:lastPrinted>2010-03-29T16:31:51Z</cp:lastPrinted>
  <dcterms:created xsi:type="dcterms:W3CDTF">2009-09-04T14:33:33Z</dcterms:created>
  <dcterms:modified xsi:type="dcterms:W3CDTF">2010-11-25T14:06:26Z</dcterms:modified>
</cp:coreProperties>
</file>