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c6f6a05c5e1b62/Documents/University of Essex Documents/Research Methods/Unit 9 Charts/"/>
    </mc:Choice>
  </mc:AlternateContent>
  <xr:revisionPtr revIDLastSave="121" documentId="11_98F3A0369E036EB7F18C7D30C8F2BD8E218C1150" xr6:coauthVersionLast="47" xr6:coauthVersionMax="47" xr10:uidLastSave="{0FC778B0-F83E-474D-87CD-8AAA5547BF6C}"/>
  <bookViews>
    <workbookView xWindow="-110" yWindow="-110" windowWidth="25820" windowHeight="1622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1" i="1" l="1"/>
  <c r="V10" i="1"/>
  <c r="V9" i="1"/>
  <c r="V8" i="1"/>
  <c r="V7" i="1"/>
  <c r="V6" i="1"/>
  <c r="V5" i="1"/>
  <c r="V4" i="1"/>
  <c r="S11" i="1"/>
  <c r="S4" i="1" a="1"/>
  <c r="S6" i="1" s="1"/>
  <c r="Q9" i="1"/>
  <c r="Q8" i="1"/>
  <c r="Q7" i="1"/>
  <c r="L10" i="1"/>
  <c r="L11" i="1"/>
  <c r="L4" i="1"/>
  <c r="L5" i="1"/>
  <c r="L6" i="1"/>
  <c r="L7" i="1"/>
  <c r="L8" i="1"/>
  <c r="L9" i="1"/>
  <c r="I11" i="1"/>
  <c r="I4" i="1" a="1"/>
  <c r="I5" i="1" s="1"/>
  <c r="F9" i="1"/>
  <c r="F8" i="1"/>
  <c r="F7" i="1"/>
  <c r="F5" i="1"/>
  <c r="F3" i="1"/>
  <c r="F4" i="1"/>
  <c r="S5" i="1" l="1"/>
  <c r="S4" i="1"/>
  <c r="S10" i="1"/>
  <c r="S9" i="1"/>
  <c r="S8" i="1"/>
  <c r="S7" i="1"/>
  <c r="I4" i="1"/>
  <c r="I10" i="1"/>
  <c r="I9" i="1"/>
  <c r="I8" i="1"/>
  <c r="I7" i="1"/>
  <c r="I6" i="1"/>
</calcChain>
</file>

<file path=xl/sharedStrings.xml><?xml version="1.0" encoding="utf-8"?>
<sst xmlns="http://schemas.openxmlformats.org/spreadsheetml/2006/main" count="135" uniqueCount="21">
  <si>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</si>
  <si>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</si>
  <si>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</si>
  <si>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</si>
  <si>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</si>
  <si>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</si>
  <si>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</si>
  <si>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</si>
  <si>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</si>
  <si>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</si>
  <si>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</si>
  <si>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</si>
  <si>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</si>
  <si>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</si>
  <si>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</si>
  <si>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</si>
  <si>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</si>
  <si>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</si>
  <si>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</si>
  <si>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What do these results tell you about the patterns of weight loss for each of the two diets?</t>
  </si>
  <si>
    <t xml:space="preserve">In Diet A, more weight loss occurred around the 3-7kg mark, In Diet B, the weight loss was steady, it was from 2-5kg so less range and less overall weight loss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</si>
</sst>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Diet</a:t>
            </a:r>
            <a:r>
              <a:rPr lang="en-US" baseline="0"/>
              <a:t> 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D3-4F4A-9823-D01E76D57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09924528"/>
        <c:axId val="1945565856"/>
      </c:barChart>
      <c:catAx>
        <c:axId val="1809924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Loss (kg)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565856"/>
        <c:crosses val="autoZero"/>
        <c:auto val="1"/>
        <c:lblAlgn val="ctr"/>
        <c:lblOffset val="100"/>
        <c:noMultiLvlLbl val="0"/>
      </c:catAx>
      <c:valAx>
        <c:axId val="19455658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92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Diets!$V$4:$V$10</c:f>
              <c:numCache>
                <c:formatCode>General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AD-4FAF-9C33-6F0519500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1631696"/>
        <c:axId val="71628336"/>
      </c:barChart>
      <c:catAx>
        <c:axId val="71631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Loss (kg)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28336"/>
        <c:crosses val="autoZero"/>
        <c:auto val="1"/>
        <c:lblAlgn val="ctr"/>
        <c:lblOffset val="100"/>
        <c:noMultiLvlLbl val="0"/>
      </c:catAx>
      <c:valAx>
        <c:axId val="716283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3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3174</xdr:colOff>
      <xdr:row>11</xdr:row>
      <xdr:rowOff>155574</xdr:rowOff>
    </xdr:from>
    <xdr:to>
      <xdr:col>10</xdr:col>
      <xdr:colOff>501649</xdr:colOff>
      <xdr:row>35</xdr:row>
      <xdr:rowOff>6349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489FA1-C7C6-0B87-E746-8B9273A46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</xdr:colOff>
      <xdr:row>12</xdr:row>
      <xdr:rowOff>6350</xdr:rowOff>
    </xdr:from>
    <xdr:to>
      <xdr:col>18</xdr:col>
      <xdr:colOff>473075</xdr:colOff>
      <xdr:row>35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DFDCF6-9ED9-FB75-39D8-9F1DCE727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workbookViewId="0">
      <selection activeCell="D42" sqref="D42"/>
    </sheetView>
  </sheetViews>
  <sheetFormatPr defaultRowHeight="12.5" x14ac:dyDescent="0.25"/>
  <cols>
    <col min="9" max="9" width="10.7265625" customWidth="1"/>
    <col min="12" max="12" width="10.7265625" customWidth="1"/>
  </cols>
  <sheetData>
    <row r="1" spans="1:22" ht="13" x14ac:dyDescent="0.3">
      <c r="A1" s="1" t="s">
        <v>0</v>
      </c>
      <c r="B1" s="1" t="s">
        <v>1</v>
      </c>
    </row>
    <row r="2" spans="1:22" ht="13" x14ac:dyDescent="0.3">
      <c r="A2" s="2" t="s">
        <v>2</v>
      </c>
      <c r="B2" s="3">
        <v>3.7090000000000001</v>
      </c>
      <c r="K2" s="4" t="s">
        <v>13</v>
      </c>
      <c r="L2" s="4" t="s">
        <v>15</v>
      </c>
      <c r="U2" s="4" t="s">
        <v>13</v>
      </c>
      <c r="V2" s="4" t="s">
        <v>15</v>
      </c>
    </row>
    <row r="3" spans="1:22" ht="13" x14ac:dyDescent="0.3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  <c r="O3" t="s">
        <v>18</v>
      </c>
      <c r="P3" t="s">
        <v>5</v>
      </c>
      <c r="R3" s="4" t="s">
        <v>12</v>
      </c>
      <c r="S3" s="4" t="s">
        <v>16</v>
      </c>
      <c r="U3" s="4" t="s">
        <v>14</v>
      </c>
      <c r="V3" s="4" t="s">
        <v>16</v>
      </c>
    </row>
    <row r="4" spans="1:22" ht="13" x14ac:dyDescent="0.3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>
        <f t="array" ref="I4:I10">FREQUENCY(B2:B51, H4:H10)</f>
        <v>1</v>
      </c>
      <c r="K4" s="5">
        <v>-1</v>
      </c>
      <c r="L4" s="11">
        <f>I4/I11</f>
        <v>0.02</v>
      </c>
      <c r="P4" t="s">
        <v>6</v>
      </c>
      <c r="R4" s="5">
        <v>0</v>
      </c>
      <c r="S4">
        <f t="array" ref="S4:S10">FREQUENCY(B52:B101,H4:H10)</f>
        <v>3</v>
      </c>
      <c r="U4" s="5">
        <v>-1</v>
      </c>
      <c r="V4">
        <f>S4/S11</f>
        <v>0.06</v>
      </c>
    </row>
    <row r="5" spans="1:22" ht="13" x14ac:dyDescent="0.3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>
        <v>3</v>
      </c>
      <c r="K5" s="5">
        <v>1</v>
      </c>
      <c r="L5" s="11">
        <f>I5/I11</f>
        <v>0.06</v>
      </c>
      <c r="P5" t="s">
        <v>7</v>
      </c>
      <c r="R5" s="5">
        <v>2</v>
      </c>
      <c r="S5">
        <v>10</v>
      </c>
      <c r="U5" s="5">
        <v>1</v>
      </c>
      <c r="V5">
        <f>S5/S11</f>
        <v>0.2</v>
      </c>
    </row>
    <row r="6" spans="1:22" x14ac:dyDescent="0.25">
      <c r="A6" s="2" t="s">
        <v>2</v>
      </c>
      <c r="B6" s="3">
        <v>9.077</v>
      </c>
      <c r="F6" t="s">
        <v>11</v>
      </c>
      <c r="H6" s="5">
        <v>4</v>
      </c>
      <c r="I6">
        <v>10</v>
      </c>
      <c r="K6" s="5">
        <v>3</v>
      </c>
      <c r="L6" s="11">
        <f>I6/I11</f>
        <v>0.2</v>
      </c>
      <c r="R6" s="5">
        <v>4</v>
      </c>
      <c r="S6">
        <v>15</v>
      </c>
      <c r="U6" s="5">
        <v>3</v>
      </c>
      <c r="V6">
        <f>S6/S11</f>
        <v>0.3</v>
      </c>
    </row>
    <row r="7" spans="1:22" ht="13" x14ac:dyDescent="0.3">
      <c r="A7" s="2" t="s">
        <v>2</v>
      </c>
      <c r="B7" s="3">
        <v>6.4130000000000003</v>
      </c>
      <c r="E7" s="4" t="s">
        <v>9</v>
      </c>
      <c r="F7" s="10">
        <f>MIN(B2:B51)</f>
        <v>-1.7150000000000001</v>
      </c>
      <c r="H7" s="5">
        <v>6</v>
      </c>
      <c r="I7">
        <v>15</v>
      </c>
      <c r="K7" s="5">
        <v>5</v>
      </c>
      <c r="L7" s="11">
        <f>I7/I11</f>
        <v>0.3</v>
      </c>
      <c r="P7" t="s">
        <v>9</v>
      </c>
      <c r="Q7" s="10">
        <f>MIN(B52:B101)</f>
        <v>-4.1479999999999997</v>
      </c>
      <c r="R7" s="5">
        <v>6</v>
      </c>
      <c r="S7">
        <v>11</v>
      </c>
      <c r="U7" s="5">
        <v>5</v>
      </c>
      <c r="V7">
        <f>S7/S11</f>
        <v>0.22</v>
      </c>
    </row>
    <row r="8" spans="1:22" ht="13" x14ac:dyDescent="0.3">
      <c r="A8" s="2" t="s">
        <v>2</v>
      </c>
      <c r="B8" s="3">
        <v>5.8769999999999998</v>
      </c>
      <c r="E8" s="4" t="s">
        <v>10</v>
      </c>
      <c r="F8" s="10">
        <f>MAX(B2:B51)</f>
        <v>10.061999999999999</v>
      </c>
      <c r="H8" s="5">
        <v>8</v>
      </c>
      <c r="I8">
        <v>15</v>
      </c>
      <c r="K8" s="5">
        <v>7</v>
      </c>
      <c r="L8" s="11">
        <f>I8/I11</f>
        <v>0.3</v>
      </c>
      <c r="P8" t="s">
        <v>10</v>
      </c>
      <c r="Q8" s="10">
        <f>MAX(B52:B101)</f>
        <v>10.539</v>
      </c>
      <c r="R8" s="5">
        <v>8</v>
      </c>
      <c r="S8">
        <v>8</v>
      </c>
      <c r="U8" s="5">
        <v>7</v>
      </c>
      <c r="V8">
        <f>S8/S11</f>
        <v>0.16</v>
      </c>
    </row>
    <row r="9" spans="1:22" ht="13" x14ac:dyDescent="0.3">
      <c r="A9" s="2" t="s">
        <v>2</v>
      </c>
      <c r="B9" s="3">
        <v>2.5720000000000001</v>
      </c>
      <c r="E9" s="4" t="s">
        <v>8</v>
      </c>
      <c r="F9" s="10">
        <f>F8-F7</f>
        <v>11.776999999999999</v>
      </c>
      <c r="H9" s="5">
        <v>10</v>
      </c>
      <c r="I9">
        <v>5</v>
      </c>
      <c r="K9" s="5">
        <v>9</v>
      </c>
      <c r="L9" s="11">
        <f>I9/I11</f>
        <v>0.1</v>
      </c>
      <c r="P9" t="s">
        <v>8</v>
      </c>
      <c r="Q9" s="10">
        <f>Q8-Q7</f>
        <v>14.686999999999999</v>
      </c>
      <c r="R9" s="5">
        <v>10</v>
      </c>
      <c r="S9">
        <v>2</v>
      </c>
      <c r="U9" s="5">
        <v>9</v>
      </c>
      <c r="V9">
        <f>S9/S11</f>
        <v>0.04</v>
      </c>
    </row>
    <row r="10" spans="1:22" x14ac:dyDescent="0.25">
      <c r="A10" s="2" t="s">
        <v>2</v>
      </c>
      <c r="B10" s="3">
        <v>7.52</v>
      </c>
      <c r="H10" s="5">
        <v>12</v>
      </c>
      <c r="I10">
        <v>1</v>
      </c>
      <c r="K10" s="5">
        <v>11</v>
      </c>
      <c r="L10" s="11">
        <f>I10/I11</f>
        <v>0.02</v>
      </c>
      <c r="R10" s="5">
        <v>12</v>
      </c>
      <c r="S10">
        <v>1</v>
      </c>
      <c r="U10" s="5">
        <v>11</v>
      </c>
      <c r="V10">
        <f>S10/S11</f>
        <v>0.02</v>
      </c>
    </row>
    <row r="11" spans="1:22" x14ac:dyDescent="0.25">
      <c r="A11" s="2" t="s">
        <v>2</v>
      </c>
      <c r="B11" s="3">
        <v>6.8810000000000002</v>
      </c>
      <c r="H11" t="s">
        <v>17</v>
      </c>
      <c r="I11">
        <f>SUM(I4:I10)</f>
        <v>50</v>
      </c>
      <c r="K11" t="s">
        <v>17</v>
      </c>
      <c r="L11" s="11">
        <f>SUM(L4:L10)</f>
        <v>1</v>
      </c>
      <c r="R11" t="s">
        <v>17</v>
      </c>
      <c r="S11">
        <f>SUM(S4:S10)</f>
        <v>50</v>
      </c>
      <c r="U11" t="s">
        <v>17</v>
      </c>
      <c r="V11">
        <f>SUM(V4:V10)</f>
        <v>1</v>
      </c>
    </row>
    <row r="12" spans="1:22" x14ac:dyDescent="0.25">
      <c r="A12" s="2" t="s">
        <v>2</v>
      </c>
      <c r="B12" s="3">
        <v>7.2649999999999997</v>
      </c>
    </row>
    <row r="13" spans="1:22" x14ac:dyDescent="0.25">
      <c r="A13" s="2" t="s">
        <v>2</v>
      </c>
      <c r="B13" s="3">
        <v>3.4769999999999999</v>
      </c>
    </row>
    <row r="14" spans="1:22" x14ac:dyDescent="0.25">
      <c r="A14" s="2" t="s">
        <v>2</v>
      </c>
      <c r="B14" s="3">
        <v>3.7549999999999999</v>
      </c>
    </row>
    <row r="15" spans="1:22" x14ac:dyDescent="0.25">
      <c r="A15" s="2" t="s">
        <v>2</v>
      </c>
      <c r="B15" s="3">
        <v>8.76</v>
      </c>
    </row>
    <row r="16" spans="1:22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4" x14ac:dyDescent="0.25">
      <c r="A33" s="2" t="s">
        <v>2</v>
      </c>
      <c r="B33" s="3">
        <v>5.0330000000000004</v>
      </c>
    </row>
    <row r="34" spans="1:4" x14ac:dyDescent="0.25">
      <c r="A34" s="2" t="s">
        <v>2</v>
      </c>
      <c r="B34" s="3">
        <v>5.569</v>
      </c>
    </row>
    <row r="35" spans="1:4" x14ac:dyDescent="0.25">
      <c r="A35" s="2" t="s">
        <v>2</v>
      </c>
      <c r="B35" s="3">
        <v>6.7119999999999997</v>
      </c>
    </row>
    <row r="36" spans="1:4" x14ac:dyDescent="0.25">
      <c r="A36" s="2" t="s">
        <v>2</v>
      </c>
      <c r="B36" s="3">
        <v>3.6629999999999998</v>
      </c>
    </row>
    <row r="37" spans="1:4" x14ac:dyDescent="0.25">
      <c r="A37" s="2" t="s">
        <v>2</v>
      </c>
      <c r="B37" s="3">
        <v>2.7410000000000001</v>
      </c>
    </row>
    <row r="38" spans="1:4" x14ac:dyDescent="0.25">
      <c r="A38" s="2" t="s">
        <v>2</v>
      </c>
      <c r="B38" s="3">
        <v>6.2560000000000002</v>
      </c>
    </row>
    <row r="39" spans="1:4" x14ac:dyDescent="0.25">
      <c r="A39" s="2" t="s">
        <v>2</v>
      </c>
      <c r="B39" s="3">
        <v>5.3490000000000002</v>
      </c>
      <c r="D39" t="s">
        <v>19</v>
      </c>
    </row>
    <row r="40" spans="1:4" x14ac:dyDescent="0.25">
      <c r="A40" s="2" t="s">
        <v>2</v>
      </c>
      <c r="B40" s="3">
        <v>7.3</v>
      </c>
    </row>
    <row r="41" spans="1:4" x14ac:dyDescent="0.25">
      <c r="A41" s="2" t="s">
        <v>2</v>
      </c>
      <c r="B41" s="3">
        <v>5.4450000000000003</v>
      </c>
      <c r="D41" t="s">
        <v>20</v>
      </c>
    </row>
    <row r="42" spans="1:4" x14ac:dyDescent="0.25">
      <c r="A42" s="2" t="s">
        <v>2</v>
      </c>
      <c r="B42" s="3">
        <v>4.97</v>
      </c>
    </row>
    <row r="43" spans="1:4" x14ac:dyDescent="0.25">
      <c r="A43" s="2" t="s">
        <v>2</v>
      </c>
      <c r="B43" s="3">
        <v>3.613</v>
      </c>
    </row>
    <row r="44" spans="1:4" x14ac:dyDescent="0.25">
      <c r="A44" s="2" t="s">
        <v>2</v>
      </c>
      <c r="B44" s="3">
        <v>7.5679999999999996</v>
      </c>
    </row>
    <row r="45" spans="1:4" x14ac:dyDescent="0.25">
      <c r="A45" s="2" t="s">
        <v>2</v>
      </c>
      <c r="B45" s="3">
        <v>5.8609999999999998</v>
      </c>
    </row>
    <row r="46" spans="1:4" x14ac:dyDescent="0.25">
      <c r="A46" s="2" t="s">
        <v>2</v>
      </c>
      <c r="B46" s="3">
        <v>4.157</v>
      </c>
    </row>
    <row r="47" spans="1:4" x14ac:dyDescent="0.25">
      <c r="A47" s="2" t="s">
        <v>2</v>
      </c>
      <c r="B47" s="3">
        <v>0.20300000000000001</v>
      </c>
    </row>
    <row r="48" spans="1:4" x14ac:dyDescent="0.25">
      <c r="A48" s="2" t="s">
        <v>2</v>
      </c>
      <c r="B48" s="3">
        <v>4.4409999999999998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3</v>
      </c>
      <c r="B52" s="3">
        <v>-1.087</v>
      </c>
    </row>
    <row r="53" spans="1:2" x14ac:dyDescent="0.25">
      <c r="A53" s="2" t="s">
        <v>3</v>
      </c>
      <c r="B53" s="3">
        <v>1.819</v>
      </c>
    </row>
    <row r="54" spans="1:2" x14ac:dyDescent="0.25">
      <c r="A54" s="2" t="s">
        <v>3</v>
      </c>
      <c r="B54" s="3">
        <v>7.3999999999999996E-2</v>
      </c>
    </row>
    <row r="55" spans="1:2" x14ac:dyDescent="0.25">
      <c r="A55" s="2" t="s">
        <v>3</v>
      </c>
      <c r="B55" s="3">
        <v>1.7549999999999999</v>
      </c>
    </row>
    <row r="56" spans="1:2" x14ac:dyDescent="0.25">
      <c r="A56" s="2" t="s">
        <v>3</v>
      </c>
      <c r="B56" s="3">
        <v>1.889</v>
      </c>
    </row>
    <row r="57" spans="1:2" x14ac:dyDescent="0.25">
      <c r="A57" s="2" t="s">
        <v>3</v>
      </c>
      <c r="B57" s="3">
        <v>3.089</v>
      </c>
    </row>
    <row r="58" spans="1:2" x14ac:dyDescent="0.25">
      <c r="A58" s="2" t="s">
        <v>3</v>
      </c>
      <c r="B58" s="3">
        <v>4.008</v>
      </c>
    </row>
    <row r="59" spans="1:2" x14ac:dyDescent="0.25">
      <c r="A59" s="2" t="s">
        <v>3</v>
      </c>
      <c r="B59" s="3">
        <v>4.5510000000000002</v>
      </c>
    </row>
    <row r="60" spans="1:2" x14ac:dyDescent="0.25">
      <c r="A60" s="2" t="s">
        <v>3</v>
      </c>
      <c r="B60" s="3">
        <v>1.3720000000000001</v>
      </c>
    </row>
    <row r="61" spans="1:2" x14ac:dyDescent="0.25">
      <c r="A61" s="2" t="s">
        <v>3</v>
      </c>
      <c r="B61" s="3">
        <v>3.4129999999999998</v>
      </c>
    </row>
    <row r="62" spans="1:2" x14ac:dyDescent="0.25">
      <c r="A62" s="2" t="s">
        <v>3</v>
      </c>
      <c r="B62" s="3">
        <v>-4.1479999999999997</v>
      </c>
    </row>
    <row r="63" spans="1:2" x14ac:dyDescent="0.25">
      <c r="A63" s="2" t="s">
        <v>3</v>
      </c>
      <c r="B63" s="3">
        <v>2.823</v>
      </c>
    </row>
    <row r="64" spans="1: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Naveed Jamal</cp:lastModifiedBy>
  <dcterms:created xsi:type="dcterms:W3CDTF">2006-09-15T14:24:12Z</dcterms:created>
  <dcterms:modified xsi:type="dcterms:W3CDTF">2025-10-20T17:01:22Z</dcterms:modified>
</cp:coreProperties>
</file>