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ingyi/Desktop/ACADS/ASTAR/Astar/"/>
    </mc:Choice>
  </mc:AlternateContent>
  <xr:revisionPtr revIDLastSave="0" documentId="13_ncr:1_{FCC97177-BB96-FF42-ABC5-F359DF9281CC}"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8" i="1"/>
  <c r="L7" i="1"/>
  <c r="L6" i="1"/>
</calcChain>
</file>

<file path=xl/sharedStrings.xml><?xml version="1.0" encoding="utf-8"?>
<sst xmlns="http://schemas.openxmlformats.org/spreadsheetml/2006/main" count="2970" uniqueCount="744">
  <si>
    <t>Disclosure No.</t>
  </si>
  <si>
    <t>Requirement</t>
  </si>
  <si>
    <t>Used Match</t>
  </si>
  <si>
    <t>Extracted Sentence</t>
  </si>
  <si>
    <t>Relevance (1-5)</t>
  </si>
  <si>
    <t>Pages Found</t>
  </si>
  <si>
    <t xml:space="preserve">Disclosure 2-1 </t>
  </si>
  <si>
    <t>a. report its legal name;</t>
  </si>
  <si>
    <t>match_1</t>
  </si>
  <si>
    <t>The classification under EU Taxonomy 
Regulation, or any other legal classification framework, is subject to 
specific criteria and requirements, which may differ from the general 
references made in this report.</t>
  </si>
  <si>
    <t>b. report its nature of ownership and legal form;</t>
  </si>
  <si>
    <t>Additionally, certain terminology used in this report, such as 
“value chain”, “impacts”, “risks”, and “targets” may differ from the 
terminology used in legal reporting frameworks, including CSRD and 
CSDDD.</t>
  </si>
  <si>
    <t>124</t>
  </si>
  <si>
    <t>c. report the location of its headquarters;</t>
  </si>
  <si>
    <t>match_3</t>
  </si>
  <si>
    <t>This information and its presentation in the Report are the sole responsibility of the management of 
Apple.</t>
  </si>
  <si>
    <t>104,108,109,111</t>
  </si>
  <si>
    <t>d. report its countries of operation.</t>
  </si>
  <si>
    <t>match_2</t>
  </si>
  <si>
    <t>This program expanded from the U.S., 
Europe, and Canada to more countries and territories worldwide.</t>
  </si>
  <si>
    <t>42</t>
  </si>
  <si>
    <t xml:space="preserve">Disclosure 2-2 </t>
  </si>
  <si>
    <t>a. list all its entities included in its sustainability reporting;</t>
  </si>
  <si>
    <t>References in this report to information should not be interpreted 
as an indication of the materiality of such information to Apple’s 
financial results or for purposes of U.S. securities laws, or any other 
laws or requirements, such as potential upcoming requirements 
under the EU Corporate Sustainability Reporting Directive (CSRD), 
the European Sustainability Reporting Standards (ESRS), or the 
EU Corporate Sustainability Due Diligence Directive (CSDDD).</t>
  </si>
  <si>
    <t>b. if the organization has audited consolidated financial statements or financial information filed on public record, specify the differences between the list of entities included in its financial reporting and the list included in its sustainability reporting;</t>
  </si>
  <si>
    <t>Factors that might cause 
such differences include, but are not limited to, those discussed in the 
“Risk Factors” sections of Apple’s most recently filed periodic reports 
on Form 10-K and Form 10-Q and subsequent filings as filed with the 
Securities and Exchange Commission.</t>
  </si>
  <si>
    <t>c. if the organization consists of multiple entities, explain the approach used for consolidating the information, including:</t>
  </si>
  <si>
    <t>We approach materials from new sources with the same 
rigor, evaluating each one for the safety of the material’s chemistry.</t>
  </si>
  <si>
    <t>15</t>
  </si>
  <si>
    <t xml:space="preserve">Disclosure 2-3 </t>
  </si>
  <si>
    <t>a. specify the reporting period for, and the frequency of, its sustainability reporting;</t>
  </si>
  <si>
    <t>Scope of Work  
Apple requested Apex to include in its independent review the following (Subject Matter):  
▪ 
Assurance of select environmental data and information included in the Report for the fiscal 
year 2024 reporting period (October 1, 2023 through September 30, 2024), specifically, in 
accordance with Apple’s definitions and World Resources Institute (WRI)/World Business 
Council for Sustainable Development (WBCSD) Greenhouse Gas Protocol:  
o 
Energy: Direct (Million Therms) and Indirect (Million kilowatt hours (mkWh)) 
o 
Renewable Energy (mkWh) 
o 
Water Withdrawal (Million Gallons) 
o 
Greenhouse Gas (GHG) Emissions: Direct Scope 1 emissions by weight, Indirect Scope 2 
emissions by weight, Indirect Scope 3 emissions by weight (Purchased Goods and 
Services, Fuel and Energy Related Activities, Employee Commute and Business Travel) 
(Metric Tonnes of Carbon Dioxide equivalent) 
o 
Apple’s Comprehensive Carbon Footprint 
o 
Waste Quantities and Disposition (Metric Tonnes) 
o 
Paper Quantities (Metric Tonnes) 
Excluded from the scope of our work is any assurance of information relating to: 
▪ 
Text or other written statements associated with the Report 
▪ 
Activities outside the defined assurance period  
Assessment Standards 
Our work was conducted against Apex’s standard procedures and guidelines for external Verification 
of Sustainability Reports, based on current best practice in independent assurance.</t>
  </si>
  <si>
    <t>104</t>
  </si>
  <si>
    <t>b. specify the reporting period for its financial reporting and, if it does not align with the period for its sustainability reporting, explain the reason for this;</t>
  </si>
  <si>
    <t>Our examination was not conducted for the purpose of evaluating (i) whether funds in excess of the net
proceeds were allocated to Eligible Projects during the Reporting Period, (ii) the amount allocated to each
category of Eligible Projects during the Reporting Period, (iii) that any payments made pursuant to any power
purchase agreements or virtual power purchase agreements to which amounts were allocated during the
Reporting Period were in accordance with such agreements, (iv) the environmental benefits of the Eligible
Projects, (v) conformance of any Eligible Projects with any third-party published principles, standards or
frameworks, such as the Green Bond Principles, dated June 2018, published by the International Capital
Market Association or (vi) any information included in Apple’s Annual Green Bond Impact Report, Fiscal
Year 2024 Update, other than management’s assertion.</t>
  </si>
  <si>
    <t>c. report the publication date of the report or reported information;</t>
  </si>
  <si>
    <t>d. specify the contact point for questions about the report or reported information.</t>
  </si>
  <si>
    <t>Apex was not involved in the collection of the information or the drafting of the reported 
information.</t>
  </si>
  <si>
    <t>104,108,109</t>
  </si>
  <si>
    <t xml:space="preserve">Disclosure 2-4 </t>
  </si>
  <si>
    <t>a. report restatements of information made from previous reporting periods and explain:</t>
  </si>
  <si>
    <t xml:space="preserve">Disclosure 2-5 </t>
  </si>
  <si>
    <t>a. describe its policy and practice for seeking external assurance, including whether and how the highest governance body and senior executives are involved;</t>
  </si>
  <si>
    <t>Our work was conducted against Apex’s standard procedures and guidelines for external 
Verification of Sustainability Reports, based on current best practice in independent assurance.</t>
  </si>
  <si>
    <t>b. if the organization's sustainability reporting has been externally assured:</t>
  </si>
  <si>
    <t>The assurance team has extensive experience in conducting verification and assurance over 
environmental, social, ethical and health and safety information, systems and processes, has 
over 20 years combined experience in this field and an excellent understanding of Apex  
standard methodology for the Assurance of Sustainability Reports.</t>
  </si>
  <si>
    <t>105,108</t>
  </si>
  <si>
    <t xml:space="preserve">Disclosure 2-6 </t>
  </si>
  <si>
    <t>a. report the sector(s) in which it is active;</t>
  </si>
  <si>
    <t>b. describe its value chain, including:</t>
  </si>
  <si>
    <t>Through collaboration 
across the value chain, we can achieve impact felt beyond our 
business.</t>
  </si>
  <si>
    <t>c. report other relevant business relationships;</t>
  </si>
  <si>
    <t>Forward-looking statements
The information covered by the report contains forward-
looking statements within the meaning of the Private Securities 
Litigation Reform Act of 1995, including statements regarding our 
environmental or sustainability goals or targets, commitments, and 
strategies and related business and stakeholder impacts.</t>
  </si>
  <si>
    <t>d. describe significant changes compared to the previous reporting period.</t>
  </si>
  <si>
    <t>We believe 
a lifetime calculation to be a better method of 
quantifying the impact of these projects compared 
to the prior calculation methodology that entailed 
estimating annual emissions reductions, as our 
projects range from 1 to 25 years — well beyond 
the maturity of the 2019 Green Bond and related 
impact reporting.</t>
  </si>
  <si>
    <t>90</t>
  </si>
  <si>
    <t xml:space="preserve">Disclosure 2-7 </t>
  </si>
  <si>
    <t>a. report the total number of employees, and a breakdown of this total by gender and by region;</t>
  </si>
  <si>
    <t>Engagement and Advocacy
Environmental Initiatives
Introduction 
Contents
Appendix
Green Bond Impact Report
87
2025 Environmental Progress Report
Data
Data
Normalizing factors*
Fiscal year
2024
2023
2022
2021
2020
Net sales (in millions, US$)
391,035
383,285
394,328
365,817
274,515
Number of full-time equivalent employees
164,000
161,000
164,000
154,000
147,000
*	 As reported in Apple’s Form 10-K Annual Report filed 
with the SEC.</t>
  </si>
  <si>
    <t>12,20,24,44,105,108,123</t>
  </si>
  <si>
    <t>b. report the total number of:</t>
  </si>
  <si>
    <t>This number 
includes 7.3 million metric tons of CO2e emissions 
mitigated or offset that were previously inadvertently 
not reported under the project lifetime calculation.</t>
  </si>
  <si>
    <t>91</t>
  </si>
  <si>
    <t>c. describe the methodologies and assumptions used to compile the data, including whether the numbers are reported:</t>
  </si>
  <si>
    <t>Data in this report, including 
data or verification from third parties, reflects estimates using 
methodologies and assumptions believed to be reasonable and 
accurate.</t>
  </si>
  <si>
    <t>d. report contextual information necessary to understand the data reported under total number of employees and its breakdown.</t>
  </si>
  <si>
    <t>The overall aim of this process is to 
provide assurance to Apple’s stakeholders on the accuracy, reliability and objectivity of the 
reported information.</t>
  </si>
  <si>
    <t>e. describe significant fluctuations in the number of employees during the reporting period and between reporting periods.</t>
  </si>
  <si>
    <t xml:space="preserve">Disclosure 2-8 </t>
  </si>
  <si>
    <t>a. report the total number of workers who are not employees and whose work is controlled by the organization and describe:</t>
  </si>
  <si>
    <t>b. describe the methodologies and assumptions used to compile the data, including whether the number of workers who are not employees is reported:</t>
  </si>
  <si>
    <t>c. describe significant fluctuations in the number of workers who are not employees during the reporting period and between reporting periods.</t>
  </si>
  <si>
    <t xml:space="preserve">Disclosure 2-9 </t>
  </si>
  <si>
    <t>a. describe its governance structure, including committees of the highest governance body;</t>
  </si>
  <si>
    <t>This information and its presentation are the sole responsibility of the management of Apple.</t>
  </si>
  <si>
    <t>104,109,111</t>
  </si>
  <si>
    <t>b. list the committees of the highest governance body that are responsible for decision- making on and overseeing the management of the organization's impacts on the economy, environment, and people;</t>
  </si>
  <si>
    <t>Global climate partnerships and memberships
America is All In
Coalition of leaders in the United States who champion a whole-
of-society mobilization to deliver the transformational change 
that will meet the challenge of the climate crisis and secure 
a healthy, prosperous, equitable, and sustainable future for 
everybody
Member, Leaders Circle
BSR
Sustainable business network and consultancy focused on 
creating a world in which all people can thrive on a healthy 
planet
Member
Ceres
Nonprofit dedicated to taking action to stabilize the climate, 
protect water and natural resources, and build a just and 
inclusive economy 
Member of the Ceres Company Network
Climate Group
International nonprofit with a network of over 500 multinational 
businesses in 175 markets worldwide focused on the goal of 
a world of net-zero carbon emissions by 2050, with greater 
prosperity for all
RE100 Member
CN100 Alliance
Industry alliance launched in 2024 to advocate for industry 
actions and policies promoting carbon neutrality and circular 
supply chains in China
Member
Conservation International (CI)
A nonprofit that empowers societies to responsibly and 
sustainably care for nature, our global biodiversity, for the 
well-being of humanity
Partner
Corporate Eco Forum (CEF)
Invitation-only forum for senior executives representing large, 
influential companies that demonstrate a serious commitment 
to sustainability as core to business strategy
Member
Exponential Roadmap Initiative (ERI)
Accredited initiative of the UN Climate Change High-Level 
Champions’ Race to Zero, with the mission to halve emissions 
before 2030 through climate action and groundbreaking projects
Member
MIT Climate &amp; Sustainability Consortium (MCSC)
Academia and industry collaboration galvanizing the 
business community to impact broad and intersecting 
environmental challenges 
Industry Advisory Board member
Responsible Business Alliance (RBA)
Industry coalition dedicated to responsible business conduct 
in global supply chains 
Full member, served on the RBA Board of Directors and steering 
committee of the Responsible Minerals Initiative
SEMI Sustainability and Climate Initiatives
Coalition accelerating climate action across the semiconductor 
value chain through direct emissions reductions in 
semiconductor manufacturing and Scope 3 transparency, 
Energy Collaborative for renewables procurement, and water 
and waste management working groups
Member
World Business Council for Sustainable Development 
(WBCSD)
Community of the world’s leading sustainable businesses 
working toward a net-zero, nature-positive, and more 
equitable future
Member
World Economic Forum 
The International Organization for Public-Private Cooperation, 
providing a global, impartial, and not-for-profit platform for 
meaningful connection between stakeholders to establish trust 
and build initiatives for cooperation and progress
Member
World Wildlife Fund (WWF) 
The world’s leading conservation organization, working to 
sustain the natural world for the benefit of people and wildlife 
and collaborating with partners from local to global levels in 
nearly 100 countries
Partner
Collaborative impact
We make public commitments alongside our partners to clarify 
our support and signal the change we’re working to create.</t>
  </si>
  <si>
    <t>75</t>
  </si>
  <si>
    <t>c. describe the composition of the highest governance body and its committees by:</t>
  </si>
  <si>
    <t>Methodology  
As part of its independent verification, Apex undertook the following activities:  
1.</t>
  </si>
  <si>
    <t>109,111</t>
  </si>
  <si>
    <t xml:space="preserve">Disclosure 2-10 </t>
  </si>
  <si>
    <t>a. describe the nomination and selection processes for the highest governance body and its committees;</t>
  </si>
  <si>
    <t>Our Environment, Policy 
and Social Initiatives team leads an annual evaluation and project 
selection process to identify projects eligible for green bond 
proceeds.</t>
  </si>
  <si>
    <t>12,20,24,44,90</t>
  </si>
  <si>
    <t>b. describe the criteria used for nominating and selecting highest governance body members, including whether and how the following are taken into consideration:</t>
  </si>
  <si>
    <t>The Eligibility Criteria are also set forth in Table 1 
below.</t>
  </si>
  <si>
    <t>95</t>
  </si>
  <si>
    <t xml:space="preserve">Disclosure 2-11 </t>
  </si>
  <si>
    <t>a. report whether the chair of the highest governance body is also a senior executive in the organization;</t>
  </si>
  <si>
    <t>This 
report covers the work that makes a milestone like that possible.</t>
  </si>
  <si>
    <t>3</t>
  </si>
  <si>
    <t xml:space="preserve">b. if the chair is also a senior executive, explain their function within the organization's management, the reasons for this arrangement, and how conflicts of interest are prevented and mitigated. </t>
  </si>
  <si>
    <t>We are particularly vigilant in the prevention 
of conflicts of interest.</t>
  </si>
  <si>
    <t>108,109</t>
  </si>
  <si>
    <t>a. describe the role of the highest governance body and of senior executives in developing, approving, and updating the organization's purpose, value or mission statements, strategies, policies, and goals related to sustainable development;</t>
  </si>
  <si>
    <t>b. describe the role of the highest governance body in overseeing the organization's due diligence and other processes to identify and manage the organization's impacts on the economy, environment, and people, including:</t>
  </si>
  <si>
    <t>Our Responsible Sourcing of Materials 
Standard is based on leading international guidance, including the 
United Nations Guiding Principles on Business and Human Rights 
and the Organisation for Economic Co-operation and Development 
(OECD) Due Diligence Guidance for Responsible Supply Chains 
of Minerals from Conflict-Affected and High-Risk Areas.</t>
  </si>
  <si>
    <t>19</t>
  </si>
  <si>
    <t>c. describe the role of the highest governance body in reviewing the effectiveness of the organization's processes, and report the frequency of this review.</t>
  </si>
  <si>
    <t>University of Oxford and Uptime
Contributed to the briefing paper “Reducing Uncertainty 
in Corporate Water Impact: The Role of Results-Based 
Contracting for Drinking Water Supply,” which explains the 
efficiency and effectiveness of these contracts in delivering 
corporate funding to augment drinking water supply in 
developing regions.66
Alliance for Water Stewardship
Supported the report Water Stewardship in Data Centres, 
which showcases how we addressed our water challenges 
through our water strategy in discussions on water-related 
challenges at the data centers of technology companies.67
Pacific Institute
Contributed to the white paper Evaluating the Cost-
Effectiveness of Corporate Water Stewardship Projects, 
which addresses the challenge companies face in 
assessing the best projects aligned with their water 
stewardship goals.68
Projects
AWS Global Water Stewardship Forum
Participated in sharing our expanded strategic initiatives 
in our corporate sites and indirect supplier efforts.</t>
  </si>
  <si>
    <t xml:space="preserve">Disclosure 2-12 </t>
  </si>
  <si>
    <t xml:space="preserve">Disclosure 2-13 </t>
  </si>
  <si>
    <t>a. describe how the highest governance body delegates responsibility for managing the organization's impacts on the economy, environment, and people, including:</t>
  </si>
  <si>
    <t>b. describe the process and frequency for senior executives or other employees to report back to the highest governance body on the management of the organization's impacts on the economy, environment, and people.</t>
  </si>
  <si>
    <t xml:space="preserve">Disclosure 2-14 </t>
  </si>
  <si>
    <t>a. report whether the highest governance body is responsible for reviewing and approving the reported information, including the organization's material topics, and if so, describe the process for reviewing and approving the information;</t>
  </si>
  <si>
    <t>b. if the highest governance body is not responsible for reviewing and approving the reported information, including the organization's material topics, explain the reason for this.</t>
  </si>
  <si>
    <t xml:space="preserve">Disclosure 2-15 </t>
  </si>
  <si>
    <t>a. describe the processes for the highest governance body to ensure that conflicts of interest are prevented and mitigated;</t>
  </si>
  <si>
    <t>We are particularly vigilant in the prevention of conflicts of 
interest.</t>
  </si>
  <si>
    <t>b. report whether conflicts of interest are disclosed to stakeholders, including, at a minimum, conflicts of interest relating to:</t>
  </si>
  <si>
    <t>We have conducted this verification independently, and there 
has been no conflict of interest.</t>
  </si>
  <si>
    <t>105,108,109</t>
  </si>
  <si>
    <t xml:space="preserve">Disclosure 2-16 </t>
  </si>
  <si>
    <t>a. describe whether and how critical concerns are communicated to the highest governance body;</t>
  </si>
  <si>
    <t>Those standards require that we plan and perform the
examination to obtain reasonable assurance about whether management’s assertion is fairly stated, in all
material respects.</t>
  </si>
  <si>
    <t>b. report the total number and the nature of critical concerns that were communicated to the highest governance body during the reporting period.</t>
  </si>
  <si>
    <t xml:space="preserve">Disclosure 2-17 </t>
  </si>
  <si>
    <t xml:space="preserve">a. report measures taken to advance the collective knowledge, skills, and experience of the highest governance body on sustainable development. </t>
  </si>
  <si>
    <t>The assurance team has extensive experience in conducting verification and assurance over 
environmental, social, ethical and health and safety information, systems and processes, has over 30 
years combined experience in this field and an excellent understanding of Apex standard methodology 
for the Assurance of Sustainability Reports.</t>
  </si>
  <si>
    <t>a. describe the processes for evaluating the performance of the highest governance body in overseeing the management of the organization's impacts on the economy, environment, and people;</t>
  </si>
  <si>
    <t>Pursue continual improvement through the evaluation of our 
EHS performance by monitoring ongoing performance results 
through periodic management reviews, and committing to correct 
EHS nonconformities.</t>
  </si>
  <si>
    <t>122</t>
  </si>
  <si>
    <t>b. report whether the evaluations are independent or not, and the frequency of the evaluations;</t>
  </si>
  <si>
    <t>To verify suppliers’ waste data quality, we 
partner with third-party auditors to conduct sample evaluations, 
focusing on waste classifications, waste data recordkeeping and 
reporting, and reasonable waste treatment methods.</t>
  </si>
  <si>
    <t>55</t>
  </si>
  <si>
    <t xml:space="preserve">c. describe actions taken in response to the evaluations, including changes to the composition of the highest governance body and organizational practices. </t>
  </si>
  <si>
    <t>As we implement what we’ve 
learned, we incorporate feedback to aid our progress — including 
aligning with new standards and best practices and exploring the 
potential impact of cutting-edge research on our operations.</t>
  </si>
  <si>
    <t>73</t>
  </si>
  <si>
    <t>a. describe the remuneration policies for members of the highest governance body and senior executives, including:</t>
  </si>
  <si>
    <t>b. describe how the remuneration policies for members of the highest governance body and senior executives relate to their objectives and performance in relation to the management of the organization's impacts on the economy, environment, and people.</t>
  </si>
  <si>
    <t xml:space="preserve">Disclosure 2-18 </t>
  </si>
  <si>
    <t xml:space="preserve">Disclosure 2-19 </t>
  </si>
  <si>
    <t xml:space="preserve">Disclosure 2-20 </t>
  </si>
  <si>
    <t>a. describe the process for designing its remuneration policies and for determining remuneration, including:</t>
  </si>
  <si>
    <t>Understanding material recoverability 
is crucial for informing the design process.</t>
  </si>
  <si>
    <t>45</t>
  </si>
  <si>
    <t>b. report the results of votes of stakeholders (including shareholders) on remuneration policies and proposals, if applicable.</t>
  </si>
  <si>
    <t>The overall aim 
of this process is to provide assurance to Apple’s stakeholders on the accuracy, reliability and objectivity 
of select information included in the Report.</t>
  </si>
  <si>
    <t xml:space="preserve">Disclosure 2-21 </t>
  </si>
  <si>
    <t>a. report the ratio of the annual total compensation for the organization's highest-paid individual to the median annual total compensation for all employees(excluding the highest-paid individual);</t>
  </si>
  <si>
    <t>Apex was not involved in the collection of the information or the drafting of the Report.</t>
  </si>
  <si>
    <t>b. report the ratio of the percentage increase in annual total compensation for the organization's highest-paid individual to the median percentage increase in annual total compensation for all employees (excluding the highest-paid individual);</t>
  </si>
  <si>
    <t>All reviewed LCA studies up to now cover in total 77.6% of the total scope 3 carbon 
footprint.</t>
  </si>
  <si>
    <t>106</t>
  </si>
  <si>
    <t>c. report contextual information necessary to understand the data and how the data has been compiled.</t>
  </si>
  <si>
    <t>Data assurance
We obtain third-party verification for some of the information in 
this report from Apex Companies and the Fraunhofer Institute in 
Germany (as denoted in Appendix C).</t>
  </si>
  <si>
    <t xml:space="preserve">Disclosure 2-22 </t>
  </si>
  <si>
    <t>a. report a statement from the highest governance body or most senior executive of the organization about the relevance of sustainable development to the organization and its strategy for contributing to sustainable development.</t>
  </si>
  <si>
    <t>We also collaborate with like-minded organizations such as the 
World Business Council for Sustainable Development’s Nature 
Climate Solutions Alliance to support government-led climate 
action that incentivizes voluntary business investments in high-
quality nature-based solutions.</t>
  </si>
  <si>
    <t>35</t>
  </si>
  <si>
    <t xml:space="preserve">Disclosure 2-23 </t>
  </si>
  <si>
    <t>a. describe its policy commitments for responsible business conduct, including:</t>
  </si>
  <si>
    <t>b. describe its specific policy commitment to respect human rights, including:</t>
  </si>
  <si>
    <t>c. provide links to the policy commitments if publicly available, or, if the policy commitments are not publicly available, explain the reason for this;</t>
  </si>
  <si>
    <t>We’re transparent about the progress we make against these 
commitments, ensuring accountability for results and inspiring 
broader action.</t>
  </si>
  <si>
    <t>d. report the level at which each of the policy commitments was approved within the organization, including whether this is the most senior level;</t>
  </si>
  <si>
    <t>Collaborating with groups like the Asia Clean Energy Coalition 
(ACEC), Corporate Energy Demand Initiative (CEDI), and RE100 — 
which bring together the world’s most influential businesses through 
commitments to use renewable electricity — we’ve identified 
country-level policy barriers to procuring renewable electricity.</t>
  </si>
  <si>
    <t>24,27</t>
  </si>
  <si>
    <t>e. report the extent to which the policy commitments apply to the organization's activities and to its business relationships;</t>
  </si>
  <si>
    <t>f. describe how the policy commitments are communicated to workers, business partners, and other relevant parties. This disclosure covers the organization's policy commitments for responsible business</t>
  </si>
  <si>
    <t xml:space="preserve">Disclosure 2-24 </t>
  </si>
  <si>
    <t>a. describe how it embeds each of its policy commitments for responsible business conduct throughout its activities and business relationships, including:</t>
  </si>
  <si>
    <t xml:space="preserve">Disclosure 2-25 </t>
  </si>
  <si>
    <t>a. describe its commitments to provide for or cooperate in the remediation of negative impacts that the organization identifies it has caused or contributed to;</t>
  </si>
  <si>
    <t>These risks and uncertainties include, without limitation, any 
failure to meet stated environmental or sustainability targets, 
goals, and commitments; and execute our strategies in the time 
frame expected or at all; global sociodemographic, political, and 
economic trends; changing government regulations or policies; 
technological innovations, climate-related conditions and weather 
events; our ability to gather and verify data regarding environmental 
impacts; the compliance of various third parties, including our 
suppliers with our policies and procedures, or their commitments 
to us; and our expansion into new products, services, technologies, 
and geographic regions.</t>
  </si>
  <si>
    <t>b. describe its approach to identify and address grievances, including the grievance mechanisms that the organization has established or participates in;</t>
  </si>
  <si>
    <t>Our approach is to identify carbon intensive processes across 
our supply chain — like the use of fluorinated gases in display and 
semiconductor manufacturing — and launch targeted programs to 
address these carbon hotspots in partnership with our suppliers, 
governments, and industry stakeholders.</t>
  </si>
  <si>
    <t>c. describe other processes by which the organization provides for or cooperates in the remediation of negative impacts that it identifies it has caused or contributed to;</t>
  </si>
  <si>
    <t>The framework integrates technical and environmental 
data, to design materials that are benign by considering hazard 
impacts throughout their life cycle.</t>
  </si>
  <si>
    <t>70</t>
  </si>
  <si>
    <t>d. describe how the stakeholders who are the intended users of the grievance mechanisms are involved in the design, review, operation, and improvement of these mechanisms;</t>
  </si>
  <si>
    <t>The intended users 
of the assurance statement are the stakeholders of Apple.</t>
  </si>
  <si>
    <t>e. describe how the organization tracks the effectiveness of the grievance mechanisms and other remediation processes, and report examples of their effectiveness, including stakeholder feedback.</t>
  </si>
  <si>
    <t xml:space="preserve">Disclosure 2-26 </t>
  </si>
  <si>
    <t>a. describe the mechanisms for individuals to:</t>
  </si>
  <si>
    <t>As green financing mechanisms remain integral to the Supplier 
Energy Efficiency Program, we’re exploring new approaches that 
connect suppliers to external funding for energy efficiency projects 
while scaling the program and accelerating reductions.</t>
  </si>
  <si>
    <t>24</t>
  </si>
  <si>
    <t xml:space="preserve">Disclosure 2-27 </t>
  </si>
  <si>
    <t>a. report the total number of significant instances of non-compliance with laws and regulations during the reporting period, and a breakdown of this total by:</t>
  </si>
  <si>
    <t>b. report the total number and the monetary value of fines for instances of non- compliance with laws and regulations that were paid during the reporting period, and a breakdown of this total by:</t>
  </si>
  <si>
    <t>c. describe the significant instances of non-compliance;</t>
  </si>
  <si>
    <t>d. describe how it has determined significant instances of non-compliance.</t>
  </si>
  <si>
    <t>We plan to do this by 
developing or selecting non-PFAS alternatives that do not 
result in regrettable substitutions.</t>
  </si>
  <si>
    <t>69</t>
  </si>
  <si>
    <t xml:space="preserve">Disclosure 2-28 </t>
  </si>
  <si>
    <t>a. report industry associations, other membership associations, and national or international advocacy organizations in which it participates in a significant role.</t>
  </si>
  <si>
    <t>Communities
Addressing 
environmental impacts 
and injustices
Policymakers
Informing policy and 
supporting regulations that 
align with our objectives
Nongovernmental 
organizations (NGOs)
Sharing resources and 
gaining insights into 
environmental practices
Industry associations
Understanding issues 
and informing regulations 
and policy
Research
Informing environmental 
research and best 
practices
Partnerships
Collaborating on 
NGOs’ strategy and 
program delivery
Coalitions
Promoting environmental 
leadership with others in 
the industry 
Events and bilateral 
meetings 
Sharing our perspective with 
multisectoral leaders 
Advocacy
Taking action to drive 
environmental policy
72
2025 Environmental Progress Report
Environmental Initiatives
Introduction 
Contents
Appendix
Green Bond Impact Report
Data
Engagement and Advocacy
Listening to a range of voices
We learn from diverse communities devoted 
to environmental stewardship.</t>
  </si>
  <si>
    <t>12,72</t>
  </si>
  <si>
    <t xml:space="preserve">Disclosure 2-29 </t>
  </si>
  <si>
    <t>a. describe its approach to engaging with stakeholders, including:</t>
  </si>
  <si>
    <t>Engaging stakeholders
We listen to a diverse set of 
stakeholders to learn how to 
improve our approaches to 
environmental stewardship.</t>
  </si>
  <si>
    <t xml:space="preserve">Disclosure 2-30 </t>
  </si>
  <si>
    <t>a. report the percentage of total employees covered by collective bargaining agreements;</t>
  </si>
  <si>
    <t>b. 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</si>
  <si>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Addressing 
these requires a collective response.</t>
  </si>
  <si>
    <t xml:space="preserve">Disclosure 3-1 </t>
  </si>
  <si>
    <t>a. describe the process it has followed to determine its material topics, including:</t>
  </si>
  <si>
    <t>b. specify the stakeholders and experts whose views have informed the process of determining its material topics.</t>
  </si>
  <si>
    <t>The overall aim of this process is to provide assurance to Apple’s 
stakeholders on the accuracy, reliability and objectivity of Subject Matter included in the Report.</t>
  </si>
  <si>
    <t>104,108</t>
  </si>
  <si>
    <t xml:space="preserve">Disclosure 3-2 </t>
  </si>
  <si>
    <t>a. list its material topics;</t>
  </si>
  <si>
    <t>These are ESD material, adhesives, ink, varnish, coating.</t>
  </si>
  <si>
    <t>110</t>
  </si>
  <si>
    <t>b. report changes to the list of material topics compared to the previous reporting period.</t>
  </si>
  <si>
    <t xml:space="preserve">Disclosure 3-3 </t>
  </si>
  <si>
    <t>a. describe the actual and potential, negative and positive impacts on the economy, environment, and people, including impacts on their human rights;</t>
  </si>
  <si>
    <t>At the same time, the project can achieve 
positive impacts on water quality, watershed function, and habitat 
connectivity.</t>
  </si>
  <si>
    <t>36</t>
  </si>
  <si>
    <t>b. report whether the organization is involved with the negative impacts through its activities or as a result of its business relationships, and describe the activities or business relationships;</t>
  </si>
  <si>
    <t>c. describe its policies or commitments regarding the material topic;</t>
  </si>
  <si>
    <t>d. describe actions taken to manage the topic and related impacts, including:</t>
  </si>
  <si>
    <t>This consists of five actions that 
organizations can take with materials: 
•	 Elimination
•	 Substitution
•	 Engineering controls
•	 Administrative controls
•	 Personal protective equipment (PPE)
Of these actions, we prioritize elimination and substitution.</t>
  </si>
  <si>
    <t>59</t>
  </si>
  <si>
    <t>e. report the following information about tracking the effectiveness of the actions taken:</t>
  </si>
  <si>
    <t>Scope of work  
Apple requested Apex to include in its independent review the following:  
▪ 
Methodology for tracking and verifying supplier energy efficiency projects, including 
supplier energy audit reports, supplier progress reports, energy efficiency project 
verifications, and other forms of supporting documentation provided by suppliers where 
available; 
▪ 
Assurance of Energy Efficiency Program data and information for the fiscal year 2024 
reporting period (October 01, 2023 through September 30, 2024), specifically, in 
accordance with Apple’s definitions: 
o 
Avoided Greenhouse Gas (GHG) emissions associated with energy reductions 
attributed to the Energy Efficiency Program; 
o 
Appropriateness and robustness of underlying reporting systems and processes, 
used to collect, analyze, and review the information reported.</t>
  </si>
  <si>
    <t>f. describe how engagement with stakeholders has informed the actions taken (3-3-d) and how it has informed whether the actions have been effective (3-3-e).</t>
  </si>
  <si>
    <t xml:space="preserve">Disclosure 101-1 </t>
  </si>
  <si>
    <t>a. describe its policies or commitments to halt and reverse biodiversity loss, and how these are informed by the 2050 Goals and 2030 Targets in the Kunming-Montreal Global Biodiversity Framework;</t>
  </si>
  <si>
    <t>We’re committed to reducing our scope 
1, 2, and 3 emissions by 75 percent by 2030 and working toward 
reaching a 90 percent reduction in emissions from our 2015 baseline 
by 2050.</t>
  </si>
  <si>
    <t>b. report the extent to which these policies or commitments apply to the organization's activities and to its business relationships;</t>
  </si>
  <si>
    <t>c. report the goals and targets to halt and reverse biodiversity loss, whether they are informed by scientific consensus, the base year, and the indicators used to evaluate progress.</t>
  </si>
  <si>
    <t>Given the 
inherent uncertainty of the estimates, assumptions, and timelines 
contained in this report, we may not be able to anticipate whether, or 
the degree to which, we’ll be able to meet our plans, targets, or goals 
in advance.</t>
  </si>
  <si>
    <t xml:space="preserve">Disclosure 101-2 </t>
  </si>
  <si>
    <t>a. report how it applies the mitigation hierarchy by describing:</t>
  </si>
  <si>
    <t>Consider the life cycle emissions of energy resources and 
mitigation technologies, and set high-integrity mitigation 
standards accordingly, in line with high-quality product 
carbon footprint methodologies.</t>
  </si>
  <si>
    <t>77</t>
  </si>
  <si>
    <t>b. with reference to actions taken to restore and rehabilitate affected ecosystems, including the goals of the restoration and rehabilitation, and how stakeholders are engaged throughout the restoration and rehabilitation actions, report for each site with the most significant impacts on biodiversity:</t>
  </si>
  <si>
    <t>These projects are helping restore ecosystems around the world.</t>
  </si>
  <si>
    <t>c. with reference to actions taken to offset residual negative impacts on biodiversity, report for each offset:</t>
  </si>
  <si>
    <t>These actions have reduced the carbon footprint 
of Mac mini by over 80 percent from a business-as-usual 
scenario.2 To offset the remaining emissions, we apply 
high-quality carbon credits from nature-based projects.</t>
  </si>
  <si>
    <t>4</t>
  </si>
  <si>
    <t>d. list which of its sites with the most significant impacts on biodiversity have a biodiversity management plan and explain why the other sites do not have a management plan;</t>
  </si>
  <si>
    <t>The 
project activity aims to enhance biodiversity conservation by increasing the connectivity of forests, improve soil and water conservation, 
and generate income and job opportunities for local communities.</t>
  </si>
  <si>
    <t>83</t>
  </si>
  <si>
    <t>e. describe how it enhances synergies and reduces trade-offs between actions taken to manage its biodiversity and climate change impacts;</t>
  </si>
  <si>
    <t>f. describe how it ensures that the actions taken to manage its impacts on biodiversity avoid and minimize negative impacts and maximize positive impacts for stakeholders.</t>
  </si>
  <si>
    <t>Promote policies that maximize product longevity and 
minimize environmental impact by balancing design for 
reliability and ease of repair while ensuring that user 
privacy and device security are protected.</t>
  </si>
  <si>
    <t xml:space="preserve">Disclosure 101-3 </t>
  </si>
  <si>
    <t>a. describe the process to ensure compliance with access and benefit-sharing regulations and measures;</t>
  </si>
  <si>
    <t>b. describe voluntary actions taken to advance access and benefit-sharing that are additional to legal obligations or when there are no regulations and measures.</t>
  </si>
  <si>
    <t>Last year, the RBA launched 
the Chemical Management Leadership Program — a risk-based, 
voluntary achievement program to advance responsible chemical 
management in global electronics supply chains — and published 
the Practical Guide to Chemical Management Due Diligence in 
Supply Chains, documenting best practices to safeguard workers’ 
health and the environment.</t>
  </si>
  <si>
    <t xml:space="preserve">Disclosure 101-4 </t>
  </si>
  <si>
    <t>a. explain how it has determined which of its sites and which products and services in its supply chain have the most significant actual and potential impacts on biodiversity.</t>
  </si>
  <si>
    <t>We’ve focused our efforts on 15 priority materials based on a broad 
range of environmental, social, and supply chain impacts.</t>
  </si>
  <si>
    <t xml:space="preserve">Disclosure 101-5 </t>
  </si>
  <si>
    <t>a. report the location and size in hectares of its sites with the most significant impacts on biodiversity;</t>
  </si>
  <si>
    <t>Much of the 
24,119-hectare site — approximately four times the size of 
Manhattan — had been deforested and degraded through cattle 
ranching practices, but offered significant carbon removal potential.</t>
  </si>
  <si>
    <t>b. for each site reported for sites with the most significant impacts on biodiversity, report whether it is in or near an ecologically sensitive area, the distance to these areas, and whether these are:</t>
  </si>
  <si>
    <t>Household survey data from more 
than 40 percent of households in the area indicate a significant 
correlation between the expansion of restored grassland areas and 
a reduction in human-wildlife and social conflicts.76
Apple’s partnership with CI also includes a carbon credit project 
that raises funds to protect forests, support livelihoods, and improve 
grassland health.</t>
  </si>
  <si>
    <t>80</t>
  </si>
  <si>
    <t>c. report the activities that take place in each site reported</t>
  </si>
  <si>
    <t>Methodology 
As part of its independent review, Trinity undertook the following activities: 
April 1, 2025 
INDEPENDENT REVIEW STATEMENT 
Page 2 of 2 
► Interviews with relevant personnel of Apple; 
► Review of documentary evidence reported by Apple suppliers; 
► Verified the Apple reportable F-GHG avoided emissions by Apple’s suppliers included in the scope of 
review statement were calculated in accordance with IPCC 2019 Refinement Tier 2c methodology 
including applying default DREs.1 
► Where available, comparison to prior fiscal year supplier reported survey data (e.g., process gas usage, 
abatement installation rate) was conducted for Apple’s suppliers included in the scope of this review 
statement to identify justifiable trends in year over year data.</t>
  </si>
  <si>
    <t>111</t>
  </si>
  <si>
    <t>d. report the products and services in its supply chain with the most significant impacts on biodiversity and the countries or jurisdictions where the activities associated with these products and services take place.</t>
  </si>
  <si>
    <t>Engagement and Advocacy
Introduction 
Contents
Appendix
Green Bond Impact Report
Data
59
2025 Environmental Progress Report
Environmental Initiatives
Mapping
Our purpose
We work with our 
supply chain partners to 
identify the chemicals 
in the materials used to 
make our products and 
in their manufacturing 
processes.</t>
  </si>
  <si>
    <t>20,21,24,25,27,44,49,51,77</t>
  </si>
  <si>
    <t xml:space="preserve">Disclosure 101-6 </t>
  </si>
  <si>
    <t>a. for each site reported for sites with the most significant impacts on biodiversity where its activities lead or could lead to land and sea use change, report:</t>
  </si>
  <si>
    <t>b. for each site reported for sites with the most significant impacts on biodiversity where its activities lead or could lead to the exploitation of natural resources, report:</t>
  </si>
  <si>
    <t>c. for each site reported for sites with the most significant impacts on biodiversity where its activities lead or could lead to pollution, report the quantity and the type of each pollutant generated;</t>
  </si>
  <si>
    <t>d. for each site reported for sites with the most significant impacts on biodiversity where its activities lead or could lead to the introduction of invasive alien species, describe how invasive alien species are or may be introduced;</t>
  </si>
  <si>
    <t>Riparian buffers of 400 meters surround the site, 
providing crucial protection of wildlife habitats of 385 species, 
including nine threatened species.</t>
  </si>
  <si>
    <t>e. for each product and service in its supply chain reported, report the information required, with a breakdown by country or jurisdiction;</t>
  </si>
  <si>
    <t>Mapping
Engaging our supply chain partners to comprehensively 
identify the processes and chemicals in the materials used 
to make our products — driving change beyond what’s 
required for regulatory compliance.</t>
  </si>
  <si>
    <t>f. report contextual information necessary to understand how the data has been compiled, including standards, methodologies, and assumptions used.</t>
  </si>
  <si>
    <t xml:space="preserve">Disclosure 101-7 </t>
  </si>
  <si>
    <t xml:space="preserve">a. for each site reported for sites with the most significant impacts on biodiversity, report the following information on affected or potentially affected ecosystems: </t>
  </si>
  <si>
    <t xml:space="preserve">b. report contextual information necessary to understand how the data has been compiled, including standards, methodologies, and assumptions used. </t>
  </si>
  <si>
    <t xml:space="preserve">Disclosure 101-8 </t>
  </si>
  <si>
    <t xml:space="preserve">a. for each site reported for sites with the most significant impacts on biodiversity, list the ecosystem services and beneficiaries affected or potentially affected by the organization's activities; </t>
  </si>
  <si>
    <t xml:space="preserve">b. explain how the ecosystem services and beneficiaries are or could be affected by the organization's activities. </t>
  </si>
  <si>
    <t>We’re 
prioritizing phaseout activities in applications that result in the 
highest volumes of PFAS reductions and the most meaningful 
environmental impact.</t>
  </si>
  <si>
    <t>68</t>
  </si>
  <si>
    <t xml:space="preserve">Disclosure 201-1 </t>
  </si>
  <si>
    <t>a. 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t>
  </si>
  <si>
    <t>The allocated amount is calculated as 
the net present value of future cash flows based on estimated annual production in megawatts and 
power price over the contract term.</t>
  </si>
  <si>
    <t>91,95</t>
  </si>
  <si>
    <t>b. Where significant, report EVG&amp;D separately at country, regional, or market levels, and the criteria used for defining significance.</t>
  </si>
  <si>
    <t>Geographic differences in power grid 
mix is accounted for at a regional level.</t>
  </si>
  <si>
    <t>103</t>
  </si>
  <si>
    <t xml:space="preserve">Disclosure 201-2 </t>
  </si>
  <si>
    <t>a. Risks and opportunities posed by climate change that have the potential to generate substantive changes in operations, revenue, or expenditure, including:</t>
  </si>
  <si>
    <t xml:space="preserve">Disclosure 201-3 </t>
  </si>
  <si>
    <t>a. If the plan's liabilities are met by the organization's general resources, the estimated value of those liabilities.</t>
  </si>
  <si>
    <t>b. If a separate fund exists to pay the plan's pension liabilities:</t>
  </si>
  <si>
    <t>Both 
projects are certified to the same high standards that we require for projects in the Restore Fund, including 
VCS and CCB standards.</t>
  </si>
  <si>
    <t>82</t>
  </si>
  <si>
    <t>c. If a fund set up to pay the plan's pension liabilities is not fully covered, explain the strategy, if any, adopted by the employer to work towards full coverage, and the timescale, if any, by which the employer hopes to achieve full coverage.</t>
  </si>
  <si>
    <t>d. Percentage of salary contributed by employee or employer.</t>
  </si>
  <si>
    <t>Accordingly, we do not express an opinion or any
other form of assurance other than on management’s assertion included in Exhibit A.
In our opinion, management’s assertion, included in Exhibit A, that $1.1 billion in net proceeds from the
0.000% notes due 2025 and 0.500% notes due 2031 issued by Apple were allocated during the Reporting
Period to qualifying Eligible Projects that met one or more of the Eligibility Criteria is fairly stated, in all
material respects.</t>
  </si>
  <si>
    <t>e. Level of participation in retirement plans, such as participation in mandatory or voluntary schemes, regional, or country-based schemes, or those with financial impact.</t>
  </si>
  <si>
    <t>Our work with AWS 
has allowed us to engage with suppliers at the regional level, 
focusing on the stewardship of basins with a concentration of 
manufacturing partners.</t>
  </si>
  <si>
    <t>50</t>
  </si>
  <si>
    <t xml:space="preserve">Disclosure 201-4 </t>
  </si>
  <si>
    <t>a. Total monetary value of financial assistance received by the organization from any government during the reporting period, including:</t>
  </si>
  <si>
    <t>San Jose, California
February 17, 2025

Exhibit A 
Apple Inc. 
Management’s Assertion 
We assert that $1.1 billion of net proceeds were allocated from our issuance of the 0.000% notes 
due 2025 and 0.500% notes due 2031, during the period from September 29, 2019 to September 
28, 2024 (the “Reporting Period”), to qualifying Eligible Projects that meet one or more of the 
Eligibility Criteria (each as defined in the “Use of Proceeds” section of the Prospectus Supplement 
dated November 7, 2019, to the Prospectus dated November 5, 2018, filed by Apple Inc. (“Apple”) 
on November 8, 2019, with the Securities and Exchange Commission pursuant to Rule 424(b)(2) 
under the Securities Act of 1933, as amended).</t>
  </si>
  <si>
    <t>b. The information by country.</t>
  </si>
  <si>
    <t>As co-chair of the United States Information 
Technology Office (USITO) — a trade association representing 
the U.S. information and communications technology industry in 
China — we lead the environmental protection and energy efficiency 
working groups.</t>
  </si>
  <si>
    <t>c. Whether, and the extent to which, any government is present in the shareholding structure.</t>
  </si>
  <si>
    <t>The nature, timing, and extent of the procedures selected depend on our judgment, including an
assessment of the risks of material misstatement of management’s assertion, whether due to fraud or error.</t>
  </si>
  <si>
    <t xml:space="preserve">Disclosure 202-1 </t>
  </si>
  <si>
    <t>a. When a significant proportion of employees are compensated based on wages subject to minimum wage rules, report the relevant ratio of the entry level wage by gender at significant locations of operation to the minimum wage.</t>
  </si>
  <si>
    <t>Our responsibility is
to express an opinion on the assertion based on our examination.</t>
  </si>
  <si>
    <t>b. When a significant proportion of other workers (excluding employees) performing the organization's activities are compensated based on wages subject to minimum wage rules, describe the actions taken to determine whether these workers are paid above the minimum wage.</t>
  </si>
  <si>
    <t>Excluded from the scope of our work is any assurance of information relating to: 
▪ 
Text or other written statements associated with the Report 
▪ 
Activities outside the defined assurance period  
Assessment Standards 
Our work was conducted against Apex’s standard procedures and guidelines for external Verification 
of Sustainability Reports, based on current best practice in independent assurance.</t>
  </si>
  <si>
    <t>c. Whether a local minimum wage is absent or variable at significant locations of operation, by gender. In circumstances in which different minimums can be used as a reference, report which minimum wage is being used.</t>
  </si>
  <si>
    <t>d. The definition used for 'significant locations of operation'.</t>
  </si>
  <si>
    <t>A significant share of components is modelled with accurate primary data from 
Apple’s suppliers.</t>
  </si>
  <si>
    <t>107</t>
  </si>
  <si>
    <t xml:space="preserve">Disclosure 202-2 </t>
  </si>
  <si>
    <t>a. Percentage of senior management at significant locations of operation that are hired from the local community.</t>
  </si>
  <si>
    <t>It has also enabled us to create 
tailored zero-waste training programs for supplier leadership, 
employees, and local community members.</t>
  </si>
  <si>
    <t>56</t>
  </si>
  <si>
    <t>b. The definition used for 'senior management'.</t>
  </si>
  <si>
    <t>Apple’s management is responsible for the assertion, having a
reasonable basis for its assertion, selection of the Eligibility Criteria and the allocation, during the Reporting
Period, of amounts to Eligible Projects that meet one or more of the Eligibility Criteria.</t>
  </si>
  <si>
    <t>c. The organization's geographical definition of 'local'.</t>
  </si>
  <si>
    <t>By engaging in these initiatives and others, such as local working 
groups, we use local and international expertise and capacity to 
collate the challenges faced by member companies and advocate 
for critical policy shifts that support grid decarbonization.</t>
  </si>
  <si>
    <t>12,20,24,27,44</t>
  </si>
  <si>
    <t xml:space="preserve">Disclosure 203-1 </t>
  </si>
  <si>
    <t>a. Extent of development of significant  infrastructure investments and services supported.</t>
  </si>
  <si>
    <t>Procuring 
and installing abatement infrastructure and technologies represent 
a significant investment.</t>
  </si>
  <si>
    <t>32</t>
  </si>
  <si>
    <t>b. Current or expected impacts on communities and local economies, including positive and negative impacts where relevant.</t>
  </si>
  <si>
    <t>This work faces a range of challenges, including a lack of access 
to recycling technologies, the absence of local infrastructure, and 
the lower value of recyclable material that impacts the economics 
of recycling.</t>
  </si>
  <si>
    <t>c. Whether these investments and services are commercial, in-kind, or pro bono engagements.</t>
  </si>
  <si>
    <t>The 
capacity from both of these kinds of investments are 
not included in the number above.</t>
  </si>
  <si>
    <t xml:space="preserve">Disclosure 203-2 </t>
  </si>
  <si>
    <t>a. Examples of significant identified indirect economic impacts of the organization, including positive and negative impacts.</t>
  </si>
  <si>
    <t>b. Significance of the indirect economic impacts in the context of external benchmarks and stakeholder priorities, such as national and international standards, protocols, and policy agendas.</t>
  </si>
  <si>
    <t>These types of projects have 
an indirect carbon benefit and therefore are not 
reflected in the projected environmental benefits 
quantified above.</t>
  </si>
  <si>
    <t xml:space="preserve">Disclosure 204-1 </t>
  </si>
  <si>
    <t>a. Percentage of the procurement budget used for significant locations of operation that is spent on suppliers local to that operation (such as percentage of products and services purchased locally).</t>
  </si>
  <si>
    <t>We track the electricity use and renewable procurement of all our 
direct suppliers, including those who are just beginning to learn 
about renewable electricity and those well on their way to using 
100 percent renewable electricity.</t>
  </si>
  <si>
    <t>26</t>
  </si>
  <si>
    <t>b. The organization's geographical definition of 'local'.</t>
  </si>
  <si>
    <t>That means 
taking urgent steps to fight climate change 
and working collaboratively with our suppliers 
and local communities.</t>
  </si>
  <si>
    <t>c. The definition used for 'significant locations of operation'.</t>
  </si>
  <si>
    <t xml:space="preserve">Disclosure 205-1 </t>
  </si>
  <si>
    <t>a. Total number and percentage of operations assessed for risks related to corruption.</t>
  </si>
  <si>
    <t>Note: Total doesn’t add up to 100 percent 
due to rounding.</t>
  </si>
  <si>
    <t>100</t>
  </si>
  <si>
    <t>b. Significant risks related to corruption identified through the risk assessment.</t>
  </si>
  <si>
    <t>We require our suppliers to review reported incidents and public 
allegations involving their materials’ supply chains, and to mitigate 
identified risks.</t>
  </si>
  <si>
    <t xml:space="preserve">Disclosure 205-2 </t>
  </si>
  <si>
    <t>a. Total number and percentage of governance body members that the organization's anti- corruption policies and procedures have been communicated to, broken down by region.</t>
  </si>
  <si>
    <t>We have conducted this verification 
independently, and there has been no conflict of interest.</t>
  </si>
  <si>
    <t>b. Total number and percentage of employees that the organization's anti-corruption policies and procedures have been communicated to, broken down by employee category and region.</t>
  </si>
  <si>
    <t>c. Total number and percentage of business partners that the organization's anti- corruption policies and procedures have been communicated to, broken down by type of business partner and region. Describe if the organization's anti-corruption policies and procedures have been communicated to any other persons or organizations.</t>
  </si>
  <si>
    <t>The business community — including our customers, suppliers, 
industry partners, and investors — also serves as a valuable source 
of collaboration.</t>
  </si>
  <si>
    <t>d. Total number and percentage of governance body members that have received training on anti-corruption, broken down by region.</t>
  </si>
  <si>
    <t>In 2024, we continued 
our virtual training series focused on reporting and abating scope 1 
emissions, with over 250 supplier attendees — up from 100 in 2023.</t>
  </si>
  <si>
    <t>31</t>
  </si>
  <si>
    <t>e. Total number and percentage of employees that have received training on anti- corruption, broken down by employee category and region.</t>
  </si>
  <si>
    <t xml:space="preserve">Disclosure 205-3 </t>
  </si>
  <si>
    <t>a. Total number and nature of confirmed incidents of corruption.</t>
  </si>
  <si>
    <t>b. Total number of confirmed incidents in which employees were dismissed or disciplined for corruption.</t>
  </si>
  <si>
    <t>These were 
extrapolated for the whole category.</t>
  </si>
  <si>
    <t>c. Total number of confirmed incidents when contracts with business partners were terminated or not renewed due to violations related to corruption.</t>
  </si>
  <si>
    <t>d. Public legal cases regarding corruption brought against the organization or its employees during the reporting period and the outcomes of such cases.</t>
  </si>
  <si>
    <t xml:space="preserve">Disclosure 206-1 </t>
  </si>
  <si>
    <t>a. Number of legal actions pending or completed during the reporting period regarding anti-competitive behavior and violations of anti-trust and monopoly legislation in which the organization has been identified as a participant.</t>
  </si>
  <si>
    <t>b. Main outcomes of completed legal actions, including any decisions or judgements.</t>
  </si>
  <si>
    <t xml:space="preserve">Disclosure 207-1 </t>
  </si>
  <si>
    <t>a. A description of the approach to tax, including:</t>
  </si>
  <si>
    <t>A combined 
approach, however, has the potential to achieve environmental, 
social, and economic returns.</t>
  </si>
  <si>
    <t xml:space="preserve">Disclosure 207-2 </t>
  </si>
  <si>
    <t>a. A description of the tax governance and control framework, including:</t>
  </si>
  <si>
    <t>b. A description of the mechanisms to raise concerns about the organization's business conduct and the organization's integrity in relation to tax.</t>
  </si>
  <si>
    <t>Statement of independence, integrity and competence 
Apex has implemented a Code of Ethics across the business to maintain high ethical standards 
among staff in their day to day business activities.</t>
  </si>
  <si>
    <t>c. A description of the assurance process for disclosures on tax including, if applicable, a link or reference to the external assurance report(s) or assurance statement(s).</t>
  </si>
  <si>
    <t>This assurance statement applies to the 
related information included within the scope of work described below.</t>
  </si>
  <si>
    <t xml:space="preserve">Disclosure 207-3 </t>
  </si>
  <si>
    <t>a. A description of the approach to stakeholder engagement and management of stakeholder concerns related to tax, including:</t>
  </si>
  <si>
    <t>This data-driven approach allows for adaptive 
management and continuous improvement.</t>
  </si>
  <si>
    <t xml:space="preserve">Disclosure 207-4 </t>
  </si>
  <si>
    <t>a. All tax jurisdictions where the entities included in the organization's audited consolidated financial statements, or in the financial information filed on public record, are resident for tax purposes.</t>
  </si>
  <si>
    <t>More information on risks, uncertainties, 
and other potential factors that could affect our business and 
performance is included in our filings with the U.S. Securities 
and Exchange Commission, including in the “Risk Factors” and 
“Management’s Discussion and Analysis of Financial Condition and 
Results of Operations” sections of the company’s most recently 
filed periodic reports on Form 10-K and Form 10-Q and subsequent 
filings.</t>
  </si>
  <si>
    <t>b. For each tax jurisdiction reported:</t>
  </si>
  <si>
    <t>c. The time period covered by the information reported in for each tax jurisdiction reported.</t>
  </si>
  <si>
    <t xml:space="preserve">Disclosure 301-1 </t>
  </si>
  <si>
    <t>a. Total weight or volume of materials that are used to produce and package the organization's primary products and services during the reporting period, by:</t>
  </si>
  <si>
    <t>The 
measurements help us determine the 
size and weight of the components 
and materials in the product, while 
data on manufacturing processes 
and yield loss during production 
allows us to account for the impact 
of manufacturing.</t>
  </si>
  <si>
    <t xml:space="preserve">Disclosure 301-2 </t>
  </si>
  <si>
    <t>a. Percentage of recycled input materials used to manufacture the organization's primary products and services.</t>
  </si>
  <si>
    <t>25 	We increased the following certified recycled materials in our products from 2023 to 
2024: lithium from 24 percent to over 50 percent, zinc from less than 1 percent to more 
than 15 percent.</t>
  </si>
  <si>
    <t>125</t>
  </si>
  <si>
    <t xml:space="preserve">Disclosure 301-3 </t>
  </si>
  <si>
    <t>a. Percentage of reclaimed products and their packaging materials for each product category.</t>
  </si>
  <si>
    <t>Total recycled 
material shipped in products is driven by product material composition and total sales — 
as a result, this overall recycled or renewable content percentage may fluctuate based 
on the number and type of products sold each year.</t>
  </si>
  <si>
    <t>b. How the data for this disclosure have been collected.</t>
  </si>
  <si>
    <t>The data we collect from our disclosure programs drives our 
assessments.</t>
  </si>
  <si>
    <t>65</t>
  </si>
  <si>
    <t xml:space="preserve">Disclosure 302-1 </t>
  </si>
  <si>
    <t>a. Total fuel consumption within the organization from non-renewable sources, in joules or multiples, and including fuel types used.</t>
  </si>
  <si>
    <t>Engagement and Advocacy
Environmental Initiatives
Introduction 
Contents
Appendix
Green Bond Impact Report
85
2025 Environmental Progress Report
Data
Data
Energy
Unit
2024
2023
2022
2021
2020
Corporate facilities
energy 
Electricity
Total
MWh
3,777,000
3,487,000
3,199,000
2,854,000
2,580,000
U.S.
MWh
3,000,000
2,830,000
2,614,000
2,377,000
2,192,000
International
MWh
777,000
657,000
585,000
477,000
389,000
Fuel
Total
MWh
591,770
662,950
334,250
467,280
439,170
Natural gas
MWh
307,390
312,490
188,630
203,010
202,360
Biogas
MWh
183,330
218,780
76,280
208,620
210,820
Propane liquid
MWh
1,760
1,030
1,830
40
140
Gasoline
MWh
45,140
50,760
38,790
34,880
14,910
Diesel (other)
MWh
36,150
57,030
15,610
9,780
9,610
Diesel (mobile combustion)
MWh
18,000
22,860
13,120
10,950
1,330
Other
Steam, heating, and cooling1
MWh
18,130
45,370
19,800
22,480
0
Energy efficiency
Corporate facilities2
Electricity savings
MWh/year
298,358
290,079
223,942
215,264
215,263
Fuel savings
MMBtu/year
124,034
113,686
110,309
136,803
136,825
Supplier facilities3
Electricity savings
MWh/year
2,469,991,170
2,040,000,000
1,620,425,230
1,418,825,350
1,101,440
Fuel savings
MMBtu/year
2,361,730
2,281,059
2,038,930
1,047,440
752,680
Renewable electricity
Corporate facilities
Renewable electricity used
MWh
3,777,000
3,489,000
3,199,000
2,854,000
2,580,000
Renewable electricity percentage4
% of total energy
100
100
100
100
100
Scope 2 emissions avoided
metric tons CO2e
1,213,600
1,144,000
1,201,000
1,063,720
948,000
Supply chain5
Renewable electricity capacity (operational)
GW
18.9
16.5
13.7
10.3
4.5
Renewable electricity capacity (committed)
GW
-6
20.0
6.8
15.9
7.9
Renewable electricity used
MWh
31,300,000
25,500,000
23,700,000
18,100,000
11,400,000
1 	 Beginning in fiscal year 2021, we’re accounting for the 
purchase of district heating, chilled water, and steam.</t>
  </si>
  <si>
    <t>12,20,24,44,86,105,108,123</t>
  </si>
  <si>
    <t>b. Total fuel consumption within the organization from renewable sources, in joules or multiples, and including fuel types used.</t>
  </si>
  <si>
    <t>14 	Renewable electricity refers to fossil fuel–free sources of energy from renewable 
sources, like wind, solar, and low-impact hydroelectricity projects.</t>
  </si>
  <si>
    <t>c. In joules, watt-hours or multiples, the total:</t>
  </si>
  <si>
    <t>A proprietary server design we deployed in 2021 
that focused on energy and computing efficiency results 
in an additional 36 million kilowatt-hours per year in 
energy savings.</t>
  </si>
  <si>
    <t>23</t>
  </si>
  <si>
    <t>d. In joules, watt-hours or multiples, the total:</t>
  </si>
  <si>
    <t>e. Total energy consumption within the organization, in joules or multiples.</t>
  </si>
  <si>
    <t>Total 
energy use assumptions are based on 
field performance of historically similar 
products when the devices are showing 
periods of activity.</t>
  </si>
  <si>
    <t>f. Standards, methodologies, assumptions, and/or calculation tools used.</t>
  </si>
  <si>
    <t>Moreover, many of the assumptions, 
standards, metrics, and measurements used in preparing this 
report continue to evolve, are sourced from third parties, and are 
based on assumptions believed to be reasonable at the time of 
preparation, but should not be considered guarantees.</t>
  </si>
  <si>
    <t>g. Source of the conversion factors used.</t>
  </si>
  <si>
    <t>To estimate carbon emissions avoided for renewable 
energy projects and renewable energy certificates 
(RECs), we use regional grid emissions factors as 
well as projections for annual electricity generation 
or the MWh associated with RECs.</t>
  </si>
  <si>
    <t xml:space="preserve">Disclosure 302-2 </t>
  </si>
  <si>
    <t>a. Energy consumption outside of the organization, in joules or multiples.</t>
  </si>
  <si>
    <t>60 	Based on previous estimated consumption.</t>
  </si>
  <si>
    <t>126</t>
  </si>
  <si>
    <t>b. Standards, methodologies, assumptions, and/or calculation tools used.</t>
  </si>
  <si>
    <t>c. Source of the conversion factors used.</t>
  </si>
  <si>
    <t xml:space="preserve">Disclosure 302-3 </t>
  </si>
  <si>
    <t>a. Energy intensity ratio for the organization.</t>
  </si>
  <si>
    <t>Implementing 
energy efficiencies reduces the energy intensity of manufacturing, 
which translates to reduced greenhouse gas emissions.</t>
  </si>
  <si>
    <t>24,74</t>
  </si>
  <si>
    <t>b. Organization-specific metric (the denominator) chosen to calculate the ratio.</t>
  </si>
  <si>
    <t>► Identify Apple suppliers to qualify for inclusion in the calculated metric presented in Table 1 of this part.</t>
  </si>
  <si>
    <t>c. Types of energy included in the intensity ratio; whether fuel, electricity, heating, cooling, steam, or all.</t>
  </si>
  <si>
    <t>Apple’s carbon footprint 
includes direct scope 1 emissions; indirect scope 2 emissions from purchased electricity, steam, heating, 
and cooling; and indirect scope 3 emissions from purchased goods and services, other fuel and energy 
related activities, transportation and distribution, business travel, employee commute, product use, and end 
of life.</t>
  </si>
  <si>
    <t>d. Whether the ratio uses energy consumption within the organization, outside of it, or both.</t>
  </si>
  <si>
    <t>The energy efficiency measures we’ve implemented at our Maiden 
data centers include use of outside air cooling through a waterside 
economizer during night and cool-weather hours, which, along with 
water storage, allows the chillers to be idle 75 percent of the time.</t>
  </si>
  <si>
    <t xml:space="preserve">Disclosure 302-4 </t>
  </si>
  <si>
    <t>a. Amount of reductions in energy consumption achieved as a direct result of conservation and efficiency initiatives, in joules or multiples.</t>
  </si>
  <si>
    <t>3 	 Energy savings from supplier energy efficiency 
improvements are reported as annualized numbers.</t>
  </si>
  <si>
    <t>86</t>
  </si>
  <si>
    <t>b. Types of energy included in the reductions; whether fuel, electricity, heating, cooling, steam, or all.</t>
  </si>
  <si>
    <t>c. Basis for calculating reductions in energy consumption, such as base year or baseline, including the rationale for choosing it.</t>
  </si>
  <si>
    <t>Beginning in 2020, supplier energy savings are 
calculated based on the fiscal year instead of on a 
calendar-year basis.</t>
  </si>
  <si>
    <t>d. Standards, methodologies, assumptions, and/or calculation tools used.</t>
  </si>
  <si>
    <t xml:space="preserve">Disclosure 302-5 </t>
  </si>
  <si>
    <t>a. Reductions in energy requirements of sold products and services achieved during the reporting period, in joules or multiples.</t>
  </si>
  <si>
    <t>b. Basis for calculating reductions in energy consumption, such as base year or baseline, including the rationale for choosing it.</t>
  </si>
  <si>
    <t>c. Standards, methodologies, assumptions, and/or calculation tools used.</t>
  </si>
  <si>
    <t xml:space="preserve">Disclosure 303-1 </t>
  </si>
  <si>
    <t>a. A description of how the organization interacts with water, including how and where water is withdrawn, consumed, and discharged, and the water-related impacts the organization has caused or contributed to, or that are directly linked to its operations, products, or services by its business relationships (e.g., impacts caused by runoff).</t>
  </si>
  <si>
    <t>Water
Reducing water impacts in the manufacturing of our 
products, the use of our services, and our facility 
operations while transitioning to alternative solutions, 
improving the quality of water we discharge, and 
protecting shared water resources.</t>
  </si>
  <si>
    <t>38</t>
  </si>
  <si>
    <t>b. A description of the approach used to identify water-related impacts, including the scope of assessments, their timeframe, and any tools or methodologies used.</t>
  </si>
  <si>
    <t>c. A description of how water-related impacts are addressed, including how the organization works with stakeholders to steward water as a shared resource, and how it engages with suppliers or customers with significant water-related impacts.</t>
  </si>
  <si>
    <t>d. An explanation of the process for setting any water-related goals and targets that are part of the organization's approach to managing water and effluents, and how they relate to public policy and the local context of each area with water stress.</t>
  </si>
  <si>
    <t xml:space="preserve">Disclosure 303-2 </t>
  </si>
  <si>
    <t>a. A description of any minimum standards set for the quality of effluent discharge, and how these minimum standards were determined, including:</t>
  </si>
  <si>
    <t>We require our 
suppliers to maintain the high standards for water discharge outlined 
in the Apple Supplier Code of Conduct.</t>
  </si>
  <si>
    <t xml:space="preserve">Disclosure 303-3 </t>
  </si>
  <si>
    <t>a. Total water withdrawal from all areas in megaliters, and a breakdown of this total by the following sources, if applicable:</t>
  </si>
  <si>
    <t>Catawba-Wateree Water Management Group
Joined the Advisory Board to partner locally on sustainable 
water management in high-water withdrawal basins where 
we operate.</t>
  </si>
  <si>
    <t>52</t>
  </si>
  <si>
    <t>b. Total water withdrawal from all areas with water stress in megaliters, and a breakdown of this total by the following sources, if applicable:</t>
  </si>
  <si>
    <t>11	 By 2030, we plan to replenish 100 percent of our corporate freshwater withdrawals in 
high-stress locations, as determined by a World Resources Institute (WRI) Aqueduct 
Baseline Water Stress Indicator and further refined through local context and analysis.</t>
  </si>
  <si>
    <t>c. A breakdown of total water withdrawal from each of the sources listed in megaliters by the following categories:</t>
  </si>
  <si>
    <t>The majority of our freshwater comes from 
municipal sources, and less than 5 percent comes 
from onsite groundwater sources.</t>
  </si>
  <si>
    <t>87</t>
  </si>
  <si>
    <t>d. Any contextual information necessary to understand how the data have been compiled, such as any standards, methodologies, and assumptions used.</t>
  </si>
  <si>
    <t xml:space="preserve">Disclosure 303-4 </t>
  </si>
  <si>
    <t>a. Total water discharge to all areas in megaliters, and a breakdown of this total by the following types of destination, if applicable:</t>
  </si>
  <si>
    <t>Water 
used for construction activities like dust control is not 
included in this total and represents 19 million gallons 
of water used in fiscal year 2024.</t>
  </si>
  <si>
    <t>b. A breakdown of total water discharge to all areas in megaliters by the following categories:</t>
  </si>
  <si>
    <t>c. Total water discharge to all areas with water stress in megaliters, and a breakdown of this total by the following categories:</t>
  </si>
  <si>
    <t>57 	We define facility water use as high stress if the area is located within or withdraws 
water from a basin that has high or extremely high baseline water stress, based on the 
Aqueduct Water Risk Atlas V4.0 tool from the World Resources Institute and refined by 
additional local knowledge and third-party research.</t>
  </si>
  <si>
    <t>d. Priority substances of concern for which discharges are treated, including:</t>
  </si>
  <si>
    <t>These standards are based 
on chemical hazard assessments, a more comprehensive and robust 
hazard approach than eliminating individual substances of concern.</t>
  </si>
  <si>
    <t>e. Any contextual information necessary to understand how the data have been compiled, such as any standards, methodologies, and assumptions used.</t>
  </si>
  <si>
    <t xml:space="preserve">Disclosure 303-5 </t>
  </si>
  <si>
    <t>a. Total water consumption from all areas in megaliters.</t>
  </si>
  <si>
    <t>In 2024, our facilities used about 1.8 billion gallons of water in our 
direct operations — a 9 percent increase from 2023.</t>
  </si>
  <si>
    <t>b. Total water consumption from all areas with water stress in megaliters.</t>
  </si>
  <si>
    <t>Progress
Goal
Increase supplier participation in the Supplier Clean Water 
Program, prioritizing locations with high water stress and 
supporting participants in achieving a 50 percent average 
water reuse rate by 2030.56
Progress
We’ve identified that 70 percent of our corporate water use occurs in 
areas with high basin stress.57 And we’ve found that the majority of 
our water-related impact is in the manufacturing supply chain.</t>
  </si>
  <si>
    <t>49</t>
  </si>
  <si>
    <t>c. Change in water storage in megaliters, if water storage has been identified as having a significant water-related impact.</t>
  </si>
  <si>
    <t>The impact was profound, resulting in a 75 percent reduction in 
water usage and approximately 90 percent reduction in chemical 
use, which also helped achieve carbon savings.</t>
  </si>
  <si>
    <t>d. Any contextual information necessary to understand how the data have been compiled, such as any standards, methodologies, and assumptions used, including whether the information is calculated, estimated, modeled, or sourced from direct measurements, and the approach taken for this, such as the use of any sector-specific factors.</t>
  </si>
  <si>
    <t>Those estimates, methodologies, and assumptions may 
change in the future as a result of new information or subsequent 
developments, or they ultimately may prove to be inaccurate.</t>
  </si>
  <si>
    <t xml:space="preserve">Disclosure 304-1 </t>
  </si>
  <si>
    <t>a. For each operational site owned, leased, managed in, or adjacent to, protected areas and areas of high biodiversity value outside protected areas, the following information:</t>
  </si>
  <si>
    <t>The project will help protect a very high-value wildlife and biodiversity area while 
supporting the development needs of Indigenous and other local communities.</t>
  </si>
  <si>
    <t xml:space="preserve">Disclosure 304-2 </t>
  </si>
  <si>
    <t>a. Nature of significant direct and indirect impacts on biodiversity with reference to one or more of the following:</t>
  </si>
  <si>
    <t>b. Significant direct and indirect positive and negative impacts with reference to the following:</t>
  </si>
  <si>
    <t xml:space="preserve">Disclosure 304-3 </t>
  </si>
  <si>
    <t>a. Size and location of all habitat areas protected or restored, and whether the success of the restoration measure was or is approved by independent external professionals.</t>
  </si>
  <si>
    <t>This commitment to conservation 
has resulted in the creation of a 5-kilometer habitat corridor, 
connecting restored forest areas with a neighboring legal reserve, 
forming a contiguous forest cover spanning over 10,000 hectares.</t>
  </si>
  <si>
    <t>b. Whether partnerships exist with third parties to protect or restore habitat areas distinct from where the organization has overseen and implemented restoration or protection measures.</t>
  </si>
  <si>
    <t>c. Status of each area based on its condition at the close of the reporting period.</t>
  </si>
  <si>
    <t>d. Standards, methodologies, and assumptions used.</t>
  </si>
  <si>
    <t xml:space="preserve">Disclosure 304-4 </t>
  </si>
  <si>
    <t>a. Total number of IUCN Red List species and national conservation list species with habitats in areas affected by the operations of the organization, by level of extinction risk:</t>
  </si>
  <si>
    <t xml:space="preserve">Disclosure 305-1 </t>
  </si>
  <si>
    <t>a. Gross direct (Scope 1) GHG emissions in metric tons of CO2 equivalent.</t>
  </si>
  <si>
    <t>Apex Companies, LLC 
Page 2 of 6  
The work was planned and carried out to provide reasonable assurance for the following indicators, and 
we believe it provides an appropriate basis for our conclusions:  
• 
Energy: Direct (Million Therms) and Indirect (Million kilowatt hours (mkWh)) 
• 
Renewable Energy (mkWh) 
• 
Water Withdrawal (Million Gallons) 
• 
Greenhouse Gas (GHG) Emissions: Direct Scope 1 emissions by weight, Indirect 
Scope 2 emissions by weight (Metric Tonnes of Carbon Dioxide equivalent) 
• 
Paper Quantities (Metric Tonnes) 
The work was planned and carried out to provide limited assurance for the following indicators, and we 
believe it provides an appropriate basis for our conclusions: 
• 
Greenhouse Gas (GHG) Emissions: Indirect Scope 3 emissions by weight (Purchased 
Goods and Services, Fuel and Energy-Related Activities, Employee Commuting and 
Business Travel) (Metric Tonnes of Carbon Dioxide equivalent) 
• 
Apple Comprehensive Carbon Footprint 
• 
Waste Quantities and Disposition (Metric Tonnes) 
Our Findings   
Apex verified the following indicators for Apple’s fiscal year 2024 reporting period (October 1, 2023  
through September 30, 2024):  
Parameter 
Quantity 
Units 
Boundary / Protocol 
Natural Gas Consumption   
1,048,000 
Metric million British 
thermal unit 
Worldwide occupied 
properties / Apple Internal 
Protocol 
Electricity Consumption 
3,800 
Million kilowatt hours 
(mkWh) 
Worldwide occupied 
properties / Apple Internal 
Protocol 
Renewable Energy 
3,800 
Million kilowatt hours 
(mkWh) 
Worldwide / Invoiced 
quantities &amp; self-
generated 
Scope 1 GHG Emissions 
55,200 
Metric tonnes of carbon 
dioxide equivalent (tCO2e) 
Worldwide occupied 
properties / WRI/WBCSD 
GHG Protocol 
Scope 2 GHG Emissions 
(Location-Based) 
1,224,500 
tCO2e 
Worldwide occupied 
properties / WRI/WBCSD 
GHG Protocol 
Scope 2 GHG Emissions 
(Market-Based) 
3,300 
tCO2e 
Worldwide occupied 
properties / WRI/WBCSD 
GHG Protocol 
Scope 3 Transmission 
and Distribution Loses – 
Electricity (Market-Based) 
0 
tCO2e 
Worldwide occupied 
properties / WRI/WBCSD 
GHG Protocol Value 
Chain (Scope 3) 
Apex Companies, LLC 
Page 3 of 6  
Scope 3 GHG Emissions 
– Upstream Fuel and 
Energy-Related Activities  
166,400 
tCO2e 
Worldwide occupied 
properties / WRI/WBCSD 
GHG Protocol Value 
Chain (Scope 3) 
Scope 3 GHG Emissions 
– Business Travel 
284,500 
tCO2e 
Worldwide occupied 
properties / WRI/WBCSD 
GHG Protocol Value 
Chain (Scope 3) 
Scope 3 GHG Emissions 
– Employee Commute 
152,700 
tCO2e 
Worldwide occupied 
properties / WRI/WBCSD 
GHG Protocol Value 
Chain (Scope 3) 
Scope 3 GHG Emissions 
- Work from Home 
Emissions (Employee 
Commute) (Location-
Based) 
19,800 
tCO2e 
Worldwide occupied 
properties / WRI/WBCSD 
GHG Protocol Value 
Chain (Scope 3) 
Scope 3 GHG Emissions 
– Work from Home 
Emissions (Employee 
Commute)  (Market-
Based) 
4,700 
tCO2e 
Worldwide occupied 
properties / WRI/WBCSD 
GHG Protocol Value 
Chain (Scope 3) 
Scope 3 GHG Emissions 
- Other Cloud Services 
(Purchased Goods and 
Services) (Location-
Based) 
953,200 
Scope 3 GHG Emissions 
- Other Cloud Services 
(Purchased Goods and 
Services) (Market-Based) 
0 
tCO2e 
Worldwide occupied 
properties / WRI/WBCSD 
GHG Protocol Value 
Chain (Scope 3) 
Water Withdrawal 
1,800 
Million gallons 
Worldwide occupied 
properties / Apple Internal 
Protocol 
Water Discharge 
900 
Million gallons 
Worldwide occupied 
properties / Apple Internal 
Protocol 
Trash Disposed in Landfill 
18,800 
Metric tonnes 
Worldwide occupied 
properties / Apple Internal 
Protocol 
Hazardous Waste 
(Regulated waste) 
1,200 
Metric tonnes 
Worldwide occupied 
properties / Apple Internal 
Protocol 
Recycled Material 
(Removal by recycling 
contractor) 
36,500 
Metric tonnes 
Worldwide occupied 
properties / Apple Internal 
Protocol 
Composted Material 
4,100 
Metric tonnes 
Worldwide occupied 
properties / Apple Internal 
Protocol 
Appendix C
Net comprehensive carbon footprint, facilities energy, 
carbon, waste, paper, and water data (Apex)
Engagement and Advocacy
Environmental Initiatives
Introduction 
Contents
Green Bond Impact Report
Data
104
2025 Environmental Progress Report
Appendix
Apex Companies, LLC 
Page 5 of 6  
6.</t>
  </si>
  <si>
    <t>103,104,105,114</t>
  </si>
  <si>
    <t>b. Gases included in the calculation; whether CO , CH , N O, HFCs, PFCs, SF , NF , or all.</t>
  </si>
  <si>
    <t>The following subset of greenhouse gas categories recognized in the 
Kyoto Protocol are included: carbon dioxide (CO2), methane (CH4), nitrous oxide (N2O), 
hydrofluorocarbons (HFCs), perfluorocarbons (PFCs), and sulfur hexafluoride (SF6), 
nitrogen trifluoride (NF3).</t>
  </si>
  <si>
    <t>c. Biogenic CO2 emissions in metric tons of CO equivalent.</t>
  </si>
  <si>
    <t>Data reported by Apple on March 3, 2025, is as follows: 
Manufacturing 
Transportation 
Product Use 
Recycling 
Total base 
product 
footprint 
2024
29.03 
1.95 
4.68 
0.07 
35.73 
[MMT CO2e] 
[MMT CO2e]
[MMT CO2e]
[MMT CO2e]
[MMT CO2e] 
MMT CO2e: million metric tons carbon dioxide equivalents 
The total scope 3 product related carbon footprint is reported to be 35.73 million metric 
tons CO2e, applying a location-based method reflecting the average emissions intensity of 
grids on which energy consumption occurs.</t>
  </si>
  <si>
    <t>d. Base year for the calculation, if applicable, including:</t>
  </si>
  <si>
    <t>Suppliers’ F-GHG emissions and abatement rate should conform to 
the requirements of the 2019 Refinement Intergovernmental Panel on Climate Change 
(“IPCC”) Guidelines for National Greenhouse Gas Inventories Tier 2c calculation 
methodologies and use the most up-to-date GWP values if applicable.</t>
  </si>
  <si>
    <t>e. Source of the emission factors and the global warming potential (GWP) rates used, or a reference to the GWP source.</t>
  </si>
  <si>
    <t>F-GHGs 
are notably used in the electronics manufacturing of semiconductors 
and flat-panel displays, and their global warming potential (GWP) 
is orders of magnitude higher than that of CO2.</t>
  </si>
  <si>
    <t>f. Consolidation approach for emissions; whether equity share, financial control, or operational control.</t>
  </si>
  <si>
    <t>Apple currently sets an operational boundary for its emissions 
and excludes the following scope 3 categories, as defined by the GHG Protocol, which 
collectively make up less than 10 percent of our 2015 base year scope 3 emissions 
currently: “capital goods” due to limited data availability, which limits our ability to 
influence these emissions, and “waste generated in operations,” as these emissions 
are negligible.</t>
  </si>
  <si>
    <t>g. Standards, methodologies, assumptions, and/or calculation tools used.</t>
  </si>
  <si>
    <t xml:space="preserve">Disclosure 305-2 </t>
  </si>
  <si>
    <t>a. Gross location-based energy indirect (Scope 2) GHG emissions in metric tons of CO2 equivalent.</t>
  </si>
  <si>
    <t>b. If applicable, gross market-based energy indirect (Scope 2) GHG emissions in metric tons of CO  equivalent.</t>
  </si>
  <si>
    <t>c. If available, the gases included in the calculation; whether CO , CH , N O, HFCs, PFCs, 2 4 2 SF , NF , or all.</t>
  </si>
  <si>
    <t xml:space="preserve">Disclosure 305-3 </t>
  </si>
  <si>
    <t>a. Gross other indirect (Scope 3) GHG emissions in metric tons of CO2 equivalent.</t>
  </si>
  <si>
    <t>b. If available, the gases included in the calculation; whether CO , CH , N O, HFCs, PFCs, 2 4 2 SF , NF , or all.</t>
  </si>
  <si>
    <t>d. Other indirect (Scope 3) GHG emissions categories and activities included in the calculation.</t>
  </si>
  <si>
    <t>The GHG Protocol currently defines scope 
1 emissions as direct greenhouse gas emissions that occur from sources that are 
owned or controlled by the company; scope 2 emissions as the indirect greenhouse 
gas emissions from the generation of purchased electricity, steam, heat, and cooling 
consumed by the company; and scope 3 emissions as all “other indirect emissions” 
that occur in the value chain of the reporting company, including both upstream and 
downstream emissions.</t>
  </si>
  <si>
    <t>e. Base year for the calculation, if applicable, including:</t>
  </si>
  <si>
    <t>Comprehensive Carbon Footprint Letter of Assurance
Client: Apple Inc.
3

Life cycle GHG emissions for all products, differentiating the actual product 
configurations (e.g. memory capacity and processor variant) 

Calculation methodology for the comprehensive carbon footprint  

Detailed analysis of the comprehensive carbon footprint including: 
o
The breakdown of the carbon footprint into life cycle phases 
manufacturing, transportation, product use and recycling 
o
Detailed product specific split into life cycle phases 
o
The contribution of individual products and product families to the overall 
carbon footprint 
The data and information supporting the GHG assertion were projected (use phase and 
recycling) and historical (i.e. fiscal year 2024 data regarding sales figures, manufacturing, 
transportation, use patterns where available).</t>
  </si>
  <si>
    <t>f. Source of the emission factors and the global warming potential (GWP) rates used, or a reference to the GWP source.</t>
  </si>
  <si>
    <t xml:space="preserve">g. Standards, methodologies, assumptions, and/or calculation tools used. </t>
  </si>
  <si>
    <t xml:space="preserve">Disclosure 305-4 </t>
  </si>
  <si>
    <t>a. GHG emissions intensity ratio for the organization.</t>
  </si>
  <si>
    <t>Corporate GHG Emissions = Scope 1 GHG Emissions + Scope 2 (Market-Based) GHG Emissions + Scope 3 GHG Emissions 
2.</t>
  </si>
  <si>
    <t>105</t>
  </si>
  <si>
    <t>For some products, a 
representative supplier is chosen to calculate the product-specific packaging.</t>
  </si>
  <si>
    <t>12,110</t>
  </si>
  <si>
    <t>c. Types of GHG emissions included in the intensity ratio; whether direct (Scope 1), energy indirect (Scope 2), and/or other indirect (Scope 3).</t>
  </si>
  <si>
    <t>d. Gases included in the calculation; whether CO , CH , N O, HFCs, PFCs, SF , NF , or all.</t>
  </si>
  <si>
    <t xml:space="preserve">Disclosure 305-5 </t>
  </si>
  <si>
    <t>a. GHG emissions reduced as a direct result of reduction initiatives, in metric tons of CO2 equivalent.</t>
  </si>
  <si>
    <t>Lisa Jackson
VP, Environment, Policy and Social Initiatives
Engagement and Advocacy
Environmental Initiatives
Contents
Appendix
Green Bond Impact Report
Data
3
2025 Environmental Progress Report
Introduction 
Report highlights 
Reduced our overall GHG 
emissions by more than 60 percent
We reduced our gross greenhouse gas (GHG) emissions 
across scopes 1, 2, and 3 by more than 60 percent 
compared with our 2015 baseline year — not including 
offsets.1 In that same time period, revenue grew by more 
than 65 percent.</t>
  </si>
  <si>
    <t>4,12,20,24,44</t>
  </si>
  <si>
    <t>c. Base year or baseline, including the rationale for choosing it.</t>
  </si>
  <si>
    <t>Apple’s carbon intensity of key materials as of 2015 (our baseline 
year for our 2030 product carbon neutrality goal).</t>
  </si>
  <si>
    <t>d. Scopes in which reductions took place; whether direct (Scope 1), energy indirect (Scope 2), and/or other indirect (Scope 3).</t>
  </si>
  <si>
    <t>e. Standards, methodologies, assumptions, and/or calculation tools used.</t>
  </si>
  <si>
    <t xml:space="preserve">Disclosure 305-6 </t>
  </si>
  <si>
    <t>a. Production, imports, and exports of ODS in metric tons of CFC-11 (trichlorofluoromethane) equivalent.</t>
  </si>
  <si>
    <t>In fiscal year 2024, this number 
was 1700 metric tons.</t>
  </si>
  <si>
    <t>21</t>
  </si>
  <si>
    <t>b. Substances included in the calculation.</t>
  </si>
  <si>
    <t>The specification designates restricted substances 
and requires reporting on additional substances.</t>
  </si>
  <si>
    <t>64</t>
  </si>
  <si>
    <t>c. Source of the emission factors used.</t>
  </si>
  <si>
    <t xml:space="preserve">d. Standards, methodologies, assumptions, and/or calculation tools used. </t>
  </si>
  <si>
    <t xml:space="preserve">Disclosure 305-7 </t>
  </si>
  <si>
    <t>a. Significant air emissions, in kilograms or multiples, for each of the following:</t>
  </si>
  <si>
    <t>In some 
cases, these emissions 
can be significant, which 
is why we seek out 
technological solutions 
and supplier engagement 
to abate emissions at 
their source.</t>
  </si>
  <si>
    <t>30</t>
  </si>
  <si>
    <t>b. Source of the emission factors used.</t>
  </si>
  <si>
    <t xml:space="preserve">c. Standards, methodologies, assumptions, and/or calculation tools used. </t>
  </si>
  <si>
    <t xml:space="preserve">Disclosure 306-1 </t>
  </si>
  <si>
    <t>a. For the organization's significant actual and potential waste-related impacts, a description of:</t>
  </si>
  <si>
    <t>At the Worldwide Developers Conference 
(WWDC) in 2024, our expanded use of reusables drove significant 
waste reductions and increased the event’s total diversion from 
landfills.</t>
  </si>
  <si>
    <t>54</t>
  </si>
  <si>
    <t xml:space="preserve">Disclosure 306-2 </t>
  </si>
  <si>
    <t>a. Actions, including circularity measures, taken to prevent waste generation in the organization's own activities and upstream and downstream in its value chain, and to manage significant impacts from waste generated.</t>
  </si>
  <si>
    <t>The 
RBA developed the toolkit in consultation with the ESWG and the 
newly formed Circularity &amp; Waste Minimization Working Group — 
representing all segments of the electronics industry value chain.</t>
  </si>
  <si>
    <t>b. If the waste generated by the organization in its own activities is managed by a third party, a description of the processes used to determine whether the third party manages the waste in line with contractual or legislative obligations.</t>
  </si>
  <si>
    <t>c. The processes used to collect and monitor waste-related data.</t>
  </si>
  <si>
    <t xml:space="preserve">Disclosure 306-3 </t>
  </si>
  <si>
    <t>a. Total weight of waste generated in metric tons, and a breakdown of this total by composition of the waste.</t>
  </si>
  <si>
    <t>The program continues to make an impact: In 2024, 
suppliers redirected approximately 600,000 metric tons of waste 
from landfills, bringing the total to 3.6 million metric tons since 
the program’s inception — equivalent to eliminating 4.5 million 
square meters of landfill space.</t>
  </si>
  <si>
    <t>b. Contextual information necessary to understand the data and how the data has been compiled.</t>
  </si>
  <si>
    <t>The specification builds on our history 
of advancements in material safety — and reflects our dedication 
to the collection of necessary data to uphold these requirements.</t>
  </si>
  <si>
    <t xml:space="preserve">Disclosure 306-4 </t>
  </si>
  <si>
    <t>a. Total weight of waste diverted from disposal in metric tons, and a breakdown of this total by composition of the waste.</t>
  </si>
  <si>
    <t>These suppliers have diverted approximately 350,000 metric tons 
of waste from landfills.</t>
  </si>
  <si>
    <t>b. Total weight of hazardous waste diverted from disposal in metric tons, and a breakdown of this total by the following recovery operations:</t>
  </si>
  <si>
    <t>c. Total weight of non-hazardous waste diverted from disposal in metric tons, and a breakdown of this total by the following recovery operations:</t>
  </si>
  <si>
    <t>d. For each recovery operation listed, a breakdown of the total weight in metric tons of hazardous waste and of non-hazardous waste diverted from disposal:</t>
  </si>
  <si>
    <t>e. Contextual information necessary to understand the data and how the data has been compiled.</t>
  </si>
  <si>
    <t xml:space="preserve">Disclosure 306-5 </t>
  </si>
  <si>
    <t>a. Total weight of waste directed to disposal in metric tons, and a breakdown of this total by composition of the waste.</t>
  </si>
  <si>
    <t>b. Total weight of hazardous waste directed to disposal in metric tons, and a breakdown of this total by the following disposal operations:</t>
  </si>
  <si>
    <t>In 2024, we directed nearly 40,000 metric tons 
of electronic scrap globally to recycling facilities with the help of 
customer and employee programs.</t>
  </si>
  <si>
    <t>c. Total weight of non-hazardous waste directed to disposal in metric tons, and a breakdown of this total by the following disposal operations:</t>
  </si>
  <si>
    <t>d. For each disposal operation listed, a breakdown of the total weight in metric tons of hazardous waste and of non-hazardous waste directed to disposal:</t>
  </si>
  <si>
    <t>Electronic waste is accounted for in the total metric tons of 
electronic waste that we sent to recycling, found on page 87.</t>
  </si>
  <si>
    <t xml:space="preserve">e. Contextual information necessary to understand the data and how the data has been compiled. </t>
  </si>
  <si>
    <t xml:space="preserve">Disclosure 308-1 </t>
  </si>
  <si>
    <t>a. Percentage of new suppliers that were screened using environmental criteria.</t>
  </si>
  <si>
    <t>Engagement and Advocacy
Introduction 
Contents
Appendix
Green Bond Impact Report
Data
25
2025 Environmental Progress Report
Environmental Initiatives
48+3+49+m
36+4+59+1+m
Supplier renewable energy 
procurement mechanisms
Our suppliers are implementing clean energy solutions using a variety 
of contracting mechanisms.</t>
  </si>
  <si>
    <t xml:space="preserve">Disclosure 308-2 </t>
  </si>
  <si>
    <t>a. Number of suppliers assessed for environmental impacts.</t>
  </si>
  <si>
    <t>Supply chain
Engaging with our suppliers on our climate and environmental 
goals is critical to achieving impact across our footprint.</t>
  </si>
  <si>
    <t>74</t>
  </si>
  <si>
    <t>b. Number of suppliers identified as having significant actual and potential negative environmental impacts.</t>
  </si>
  <si>
    <t>c. Significant actual and potential negative environmental impacts identified in the supply chain.</t>
  </si>
  <si>
    <t>d. Percentage of suppliers identified as having significant actual and potential negative environmental impacts with which improvements were agreed upon as a result of assessment.</t>
  </si>
  <si>
    <t>As of March 2025, 100 percent of our applicable 
display suppliers and 26 of our semiconductor suppliers with direct 
manufacturing for Apple have committed to these reductions.50 As 
we lead together on achieving these aggressive emission reduction 
targets, we’re working with global environmental verification bodies 
to develop frameworks to validate the results we’re achieving.</t>
  </si>
  <si>
    <t>e. Percentage of suppliers identified as having significant actual and potential negative environmental impacts with which relationships were terminated as a result of assessment, and why.</t>
  </si>
  <si>
    <t xml:space="preserve">Disclosure 401-1 </t>
  </si>
  <si>
    <t>a. Total number and rate of new employee hires during the reporting period, by age group, gender and region.</t>
  </si>
  <si>
    <t>Apple’s management is responsible for this assertion, including selection of the Eligibility 
Criteria and the allocation, during the Reporting Period, of amounts to Eligible Projects that meet 
one or more of the Eligibility Criteria.</t>
  </si>
  <si>
    <t>b. Total number and rate of employee turnover during the reporting period, by age group, gender and region.</t>
  </si>
  <si>
    <t>During the same period, our revenue 
grew by more than 65 percent.</t>
  </si>
  <si>
    <t>10</t>
  </si>
  <si>
    <t xml:space="preserve">Disclosure 401-2 </t>
  </si>
  <si>
    <t>a. Benefits which are standard for full-time employees of the organization but are not provided to temporary or part-time employees, by significant locations of operation. These include, as a minimum:</t>
  </si>
  <si>
    <t>The project supports 213 full-time 
employees (up from 9 employees in 2022).</t>
  </si>
  <si>
    <t>b. The definition used for 'significant locations of operation'.</t>
  </si>
  <si>
    <t xml:space="preserve">Disclosure 401-3 </t>
  </si>
  <si>
    <t>a. Total number of employees that were entitled to parental leave, by gender.</t>
  </si>
  <si>
    <t>b. Total number of employees that took parental leave, by gender.</t>
  </si>
  <si>
    <t>c. Total number of employees that returned to work in the reporting period after parental leave ended, by gender.</t>
  </si>
  <si>
    <t>d. Total number of employees that returned to work after parental leave ended that were still employed 12 months after their return to work, by gender.</t>
  </si>
  <si>
    <t>e. Return to work and retention rates of employees that took parental leave, by gender.</t>
  </si>
  <si>
    <t xml:space="preserve">Disclosure 402-1 </t>
  </si>
  <si>
    <t>a. Minimum number of weeks' notice typically provided to employees and their representatives prior to the implementation of significant operational changes that could substantially affect them .</t>
  </si>
  <si>
    <t>In Tokyo, 67 representatives from 
24 Japanese suppliers attended a workshop focusing on the 
implementation of a zero-waste landfill project.</t>
  </si>
  <si>
    <t>12</t>
  </si>
  <si>
    <t>b. For organizations with collective bargaining agreements, report whether the notice period and provisions for consultation and negotiation are specified in collective agreements.</t>
  </si>
  <si>
    <t xml:space="preserve">Disclosure 403-1 </t>
  </si>
  <si>
    <t>a. A statement of whether an occupational health and safety management system has been implemented, including whether:</t>
  </si>
  <si>
    <t>These efforts have had a direct impact on health and safety — and 
have the potential to transform how our industry operates.</t>
  </si>
  <si>
    <t>b. A description of the scope of workers, activities, and workplaces covered by the occupational health and safety management system, and an explanation of whether and, if so, why any workers, activities, or workplaces are not covered.</t>
  </si>
  <si>
    <t>Excluded from the scope of our work is any assurance of information relating to: 
▪ 
Activities outside the defined assurance period.</t>
  </si>
  <si>
    <t xml:space="preserve">Disclosure 403-2 </t>
  </si>
  <si>
    <t>a. A description of the processes used to identify work-related hazards and assess risks on a routine and non-routine basis, and to apply the hierarchy of controls in order to eliminate hazards and minimize risks, including:</t>
  </si>
  <si>
    <t>These alternatives mitigate the risks associated 
with conventional dyes used in anodizing processes, including 
potential workplace exposure and impact on the local environment 
through discharge.</t>
  </si>
  <si>
    <t>12,69</t>
  </si>
  <si>
    <t>b. A description of the processes for workers to report work-related hazards and hazardous situations, and an explanation of how workers are protected against reprisals.</t>
  </si>
  <si>
    <t>This 
assurance statement applies to the related information included within the scope of work described 
below.</t>
  </si>
  <si>
    <t>c. A description of the policies and processes for workers to remove themselves from work situations that they believe could cause injury or ill health, and an explanation of how workers are protected against reprisals.</t>
  </si>
  <si>
    <t>Many of the specification’s restrictions exceed the most stringent 
local regulatory requirements to protect workers’ health and the 
environment.</t>
  </si>
  <si>
    <t>d. 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t>
  </si>
  <si>
    <t xml:space="preserve">Disclosure 403-3 </t>
  </si>
  <si>
    <t>a. A description of the occupational health services' functions that contribute to the identification and elimination of hazards and minimization of risks, and an explanation of how the organization ensures the quality of these services and facilitates workers' access to them.</t>
  </si>
  <si>
    <t xml:space="preserve">Disclosure 403-4 </t>
  </si>
  <si>
    <t>a. 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t>
  </si>
  <si>
    <t>To assist with implementation, 
we connect suppliers to extensive education and training 
opportunities — including technical assistance resources — and 
help them access external funding for energy efficiency projects.</t>
  </si>
  <si>
    <t>b. Where formal joint management-worker health and safety committees exist, a description of their responsibilities, meeting frequency, decision-making authority, and whether and, if so, why any workers are not represented by these committees.</t>
  </si>
  <si>
    <t>Support and promote scientific principles, best practices, and public 
policy initiatives that enhance environmental quality, health and 
safety performance, and ethical sourcing of materials.</t>
  </si>
  <si>
    <t>12,20,24,44,122</t>
  </si>
  <si>
    <t xml:space="preserve">Disclosure 403-5 </t>
  </si>
  <si>
    <t>a. A description of any occupational health and safety training provided to workers, including generic training as well as training on specific work-related hazards, hazardous activities, or hazardous situations.</t>
  </si>
  <si>
    <t xml:space="preserve">Disclosure 403-6 </t>
  </si>
  <si>
    <t>a. An explanation of how the organization facilitates workers' access to non-occupational medical and healthcare services, and the scope of access provided.</t>
  </si>
  <si>
    <t>b. A description of any voluntary health promotion services and programs offered to workers to address major non-work-related health risks, including the specific health risks addressed, and how the organization facilitates workers' access to these services and programs.</t>
  </si>
  <si>
    <t xml:space="preserve">Disclosure 403-7 </t>
  </si>
  <si>
    <t>a. A description of the organization's approach to preventing or mitigating significant negative occupational health and safety impacts that are directly linked to its operations, products, or services by its business relationships, and the related hazards and risks.</t>
  </si>
  <si>
    <t xml:space="preserve">Disclosure 403-8 </t>
  </si>
  <si>
    <t>a. If the organization has implemented an occupational health and safety management system based on legal requirements and/or recognized standards/guidelines:</t>
  </si>
  <si>
    <t>As part of our program, we establish safety requirements that 
often exceed local industry standards and support our suppliers in 
implementing them.</t>
  </si>
  <si>
    <t>b. Whether and, if so, why any workers have been excluded from this disclosure, including the types of worker excluded.</t>
  </si>
  <si>
    <t>c. Any contextual information necessary to understand how the data have been compiled, such as any standards, methodologies, and assumptions used.</t>
  </si>
  <si>
    <t xml:space="preserve">Disclosure 403-9 </t>
  </si>
  <si>
    <t>a. For all employees:</t>
  </si>
  <si>
    <t>Ensure that all employees are aware of their role and responsibility to 
fulfill and sustain Apple’s EHS management systems and policy by 
providing training and tools in the user’s primary language.</t>
  </si>
  <si>
    <t>b. For all workers who are not employees but whose work and/or workplace is controlled by the organization:</t>
  </si>
  <si>
    <t>We also work closely with our partners to 
review the steps they’re taking to protect their employees.</t>
  </si>
  <si>
    <t>61</t>
  </si>
  <si>
    <t>c. The work-related hazards that pose a risk of high-consequence injury, including:</t>
  </si>
  <si>
    <t>This assurance statement applies to 
the related information included within the scope of work described below.</t>
  </si>
  <si>
    <t>d. Any actions taken or underway to eliminate other work-related hazards and minimize risks using the hierarchy of controls.</t>
  </si>
  <si>
    <t>e. Whether the rates have been calculated based on 200,000 or 1,000,000 hours worked.</t>
  </si>
  <si>
    <t>f. Whether and, if so, why any workers have been excluded from this disclosure, including the types of worker excluded.</t>
  </si>
  <si>
    <t>g. Any contextual information necessary to understand how the data have been compiled, such as any standards, methodologies, and assumptions used.</t>
  </si>
  <si>
    <t xml:space="preserve">Disclosure 403-10 </t>
  </si>
  <si>
    <t>c. The work-related hazards that pose a risk of ill health, including:</t>
  </si>
  <si>
    <t>This information guides our decisions related to health, safety, 
and environmental risks.</t>
  </si>
  <si>
    <t>d. Whether and, if so, why any workers have been excluded from this disclosure, including the types of worker excluded.</t>
  </si>
  <si>
    <t xml:space="preserve">Disclosure 404-1 </t>
  </si>
  <si>
    <t>a. Average hours of training that the organization's employees have undertaken during the reporting period, by:</t>
  </si>
  <si>
    <t xml:space="preserve">Disclosure 404-2 </t>
  </si>
  <si>
    <t>a. Type and scope of programs implemented and assistance provided to upgrade employee skills.</t>
  </si>
  <si>
    <t>b. Transition assistance programs provided to facilitate continued employability and the management of career endings resulting from retirement or termination of employment.</t>
  </si>
  <si>
    <t>For example, we’re helping 
our employees transition from single-occupancy vehicles to mass 
transit, coach services, and campus bicycles.</t>
  </si>
  <si>
    <t>33</t>
  </si>
  <si>
    <t xml:space="preserve">Disclosure 404-3 </t>
  </si>
  <si>
    <t>a. Percentage of total employees by gender and by employee category who received a regular performance and career development review during the reporting period.</t>
  </si>
  <si>
    <t xml:space="preserve">Disclosure 405-1 </t>
  </si>
  <si>
    <t>a. Percentage of individuals within the organization's governance bodies in each of the following diversity categories:</t>
  </si>
  <si>
    <t>Percentages shown for each emissions category represent the share of Apple’s gross 
footprint.</t>
  </si>
  <si>
    <t>b. Percentage of employees per employee category in each of the following diversity categories:</t>
  </si>
  <si>
    <t xml:space="preserve">Disclosure 405-2 </t>
  </si>
  <si>
    <t>a. Ratio of the basic salary and remuneration of women to men for each employee category, by significant locations of operation.</t>
  </si>
  <si>
    <t xml:space="preserve">Disclosure 406-1 </t>
  </si>
  <si>
    <t>a. Total number of incidents of discrimination during the reporting period.</t>
  </si>
  <si>
    <t>b. Status of the incidents and actions taken with reference to the following:</t>
  </si>
  <si>
    <t xml:space="preserve">Disclosure 407-1 </t>
  </si>
  <si>
    <t>a. Operations and suppliers in which workers' rights to exercise freedom of association or collective bargaining may be violated or at significant risk either in terms of:</t>
  </si>
  <si>
    <t>Encourage contractors, vendors, and suppliers to provide safe 
working conditions, treat workers with dignity and respect, and act 
fairly and ethically.</t>
  </si>
  <si>
    <t>b. Measures taken by the organization in the reporting period intended to support rights to exercise freedom of association and collective bargaining.</t>
  </si>
  <si>
    <t xml:space="preserve">Disclosure 408-1 </t>
  </si>
  <si>
    <t>a. Operations and suppliers considered to have significant risk for incidents of:</t>
  </si>
  <si>
    <t>b. Operations and suppliers considered to have significant risk for incidents of child labor either in terms of:</t>
  </si>
  <si>
    <t>c. Measures taken by the organization in the reporting period intended to contribute to the effective abolition of child labor.</t>
  </si>
  <si>
    <t xml:space="preserve">Disclosure 409-1 </t>
  </si>
  <si>
    <t>a. Operations and suppliers considered to have significant risk for incidents of forced or compulsory labor either in terms of:</t>
  </si>
  <si>
    <t>b. Measures taken by the organization in the reporting period intended to contribute to the elimination of all forms of forced or compulsory labor.</t>
  </si>
  <si>
    <t xml:space="preserve">Disclosure 410-1 </t>
  </si>
  <si>
    <t>a. Percentage of security personnel who have received formal training in the organization's human rights policies or specific procedures and their application to security.</t>
  </si>
  <si>
    <t>b. Whether training requirements also apply to third-party organizations providing security personnel.</t>
  </si>
  <si>
    <t>The 
app also helps qualify formulations against third-party certification 
requirements, like IPC-1402, US EPA Safer Choice, and all the 
external standards accepted by ChemWorks.org.</t>
  </si>
  <si>
    <t xml:space="preserve">Disclosure 411-1 </t>
  </si>
  <si>
    <t>a. Total number of identified incidents of violations involving the rights of indigenous peoples during the reporting period.</t>
  </si>
  <si>
    <t xml:space="preserve">Disclosure 413-1 </t>
  </si>
  <si>
    <t>a. Percentage of operations with implemented local community engagement, impact assessments, and/or development programs, including the use of:</t>
  </si>
  <si>
    <t>Engagement and Advocacy
Introduction 
Contents
Appendix
Green Bond Impact Report
Data
49
2025 Environmental Progress Report
Environmental Initiatives
87+11+2+m
Site efficiency and conservation
Next, we identify steps to use less freshwater in our existing 
operations and those of our suppliers, prioritizing regions where our 
efforts can immediately reduce stress on local watersheds.</t>
  </si>
  <si>
    <t xml:space="preserve">Disclosure 413-2 </t>
  </si>
  <si>
    <t>a. Operations with significant actual and potential negative impacts on local communities, including:</t>
  </si>
  <si>
    <t>Supporting social impact
Our Power for Impact program, which launched in 2019, continues to 
help provide local communities with needed energy resources.</t>
  </si>
  <si>
    <t xml:space="preserve">Disclosure 414-1 </t>
  </si>
  <si>
    <t>a. Percentage of new suppliers that were screened using social criteria.</t>
  </si>
  <si>
    <t xml:space="preserve">Disclosure 414-2 </t>
  </si>
  <si>
    <t>a. Number of suppliers assessed for social impacts.</t>
  </si>
  <si>
    <t>b. Number of suppliers identified as having significant actual and potential negative social impacts.</t>
  </si>
  <si>
    <t>c. Significant actual and potential negative social impacts identified in the supply chain.</t>
  </si>
  <si>
    <t>d. Percentage of suppliers identified as having significant actual and potential negative social impacts with which improvements were agreed upon as a result of assessment.</t>
  </si>
  <si>
    <t>e. Percentage of suppliers identified as having significant actual and potential negative social impacts with which relationships were terminated as a result of assessment, and why.</t>
  </si>
  <si>
    <t xml:space="preserve">Disclosure 415-1 </t>
  </si>
  <si>
    <t>a. Total monetary value of financial and in-kind political contributions made directly and indirectly by the organization by country and recipient/beneficiary.</t>
  </si>
  <si>
    <t>Our work combines collaboration and philanthropic contributions, 
determined based on each organization’s focus and potential to 
effect change.</t>
  </si>
  <si>
    <t>79</t>
  </si>
  <si>
    <t>b. If applicable, how the monetary value of in-kind contributions was estimated.</t>
  </si>
  <si>
    <t xml:space="preserve">Disclosure 416-1 </t>
  </si>
  <si>
    <t>a. Percentage of significant product and service categories for which health and safety impacts are assessed for improvement.</t>
  </si>
  <si>
    <t xml:space="preserve">Disclosure 416-2 </t>
  </si>
  <si>
    <t>a. Total number of incidents of non-compliance with regulations and/or voluntary codes concerning the health and safety impacts of products and services within the reporting period, by:</t>
  </si>
  <si>
    <t>b. If the organization has not identified any non-compliance with regulations and/or voluntary codes, a brief statement of this fact is sufficient.</t>
  </si>
  <si>
    <t>We believe that the evidence we obtained is sufficient and appropriate to provide a reasonable basis for our
opinion.</t>
  </si>
  <si>
    <t xml:space="preserve">Disclosure 417-1 </t>
  </si>
  <si>
    <t>a. Whether each of the following types of information is required by the organization's procedures for product and service information and labeling:</t>
  </si>
  <si>
    <t>Collecting detailed and accurate information drives this process, 
including which chemicals our suppliers use to make our products 
and how they store, handle, and use each one.</t>
  </si>
  <si>
    <t>62</t>
  </si>
  <si>
    <t>b. Percentage of significant product or service categories covered by and assessed for compliance with such procedures.</t>
  </si>
  <si>
    <t>Assessment
Assessing the potential human health and environmental 
risks of material chemistries to evaluate compliance with 
our requirements and to inform our product design.</t>
  </si>
  <si>
    <t xml:space="preserve">Disclosure 417-2 </t>
  </si>
  <si>
    <t>a. Total number of incidents of non-compliance with regulations and/or voluntary codes concerning product and service information and labeling, by:</t>
  </si>
  <si>
    <t>Product Use emissions (4.68 million metric tonnes) verified by a non-Apex third-party provider contracted to Apple.</t>
  </si>
  <si>
    <t xml:space="preserve">Disclosure 417-3 </t>
  </si>
  <si>
    <t>a. Total number of incidents of non-compliance with regulations and/or voluntary codes concerning marketing communications, including advertising, promotion, and sponsorship, by:</t>
  </si>
  <si>
    <t>In 2024, we continued providing additional 
support to suppliers through trainings on the regulations, attended 
by more than 480 participants.</t>
  </si>
  <si>
    <t xml:space="preserve">Disclosure 418-1 </t>
  </si>
  <si>
    <t>a. Total number of substantiated complaints received concerning breaches of customer privacy, categorized by:</t>
  </si>
  <si>
    <t>b. Total number of identified leaks, thefts, or losses of customer data.</t>
  </si>
  <si>
    <t>c. If the organization has not identified any substantiated complaints, a brief statement of this fact is sufficient.</t>
  </si>
  <si>
    <t>three</t>
  </si>
  <si>
    <t>four</t>
  </si>
  <si>
    <t>five</t>
  </si>
  <si>
    <t>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</si>
</sst>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2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3"/>
  <sheetViews>
    <sheetView tabSelected="1" topLeftCell="A368" workbookViewId="0">
      <selection activeCell="D380" sqref="D380"/>
    </sheetView>
  </sheetViews>
  <sheetFormatPr baseColWidth="10" defaultColWidth="8.83203125" defaultRowHeight="15" x14ac:dyDescent="0.2"/>
  <sheetData>
    <row r="1" spans="1:12" x14ac:dyDescent="0.2">
      <c r="A1" s="1" t="s">
        <v>0</v>
      </c>
      <c r="B1" s="1" t="s">
        <v>1</v>
      </c>
      <c r="C1" s="1" t="s">
        <v>2</v>
      </c>
      <c r="D1" s="1" t="s">
        <v>3</v>
      </c>
      <c r="E1" s="1" t="s">
        <v>4</v>
      </c>
      <c r="F1" s="1" t="s">
        <v>5</v>
      </c>
    </row>
    <row r="2" spans="1:12" x14ac:dyDescent="0.2">
      <c r="A2" t="s">
        <v>6</v>
      </c>
      <c r="B2" t="s">
        <v>7</v>
      </c>
      <c r="C2" t="s">
        <v>8</v>
      </c>
      <c r="D2" t="s">
        <v>9</v>
      </c>
    </row>
    <row r="3" spans="1:12" x14ac:dyDescent="0.2">
      <c r="A3" t="s">
        <v>6</v>
      </c>
      <c r="B3" t="s">
        <v>10</v>
      </c>
      <c r="C3" t="s">
        <v>8</v>
      </c>
      <c r="D3" t="s">
        <v>11</v>
      </c>
      <c r="E3">
        <v>2</v>
      </c>
      <c r="F3" t="s">
        <v>12</v>
      </c>
    </row>
    <row r="4" spans="1:12" x14ac:dyDescent="0.2">
      <c r="A4" t="s">
        <v>6</v>
      </c>
      <c r="B4" t="s">
        <v>13</v>
      </c>
      <c r="C4" t="s">
        <v>14</v>
      </c>
      <c r="D4" t="s">
        <v>15</v>
      </c>
      <c r="E4">
        <v>3</v>
      </c>
      <c r="F4" t="s">
        <v>16</v>
      </c>
    </row>
    <row r="5" spans="1:12" x14ac:dyDescent="0.2">
      <c r="A5" t="s">
        <v>6</v>
      </c>
      <c r="B5" t="s">
        <v>17</v>
      </c>
      <c r="C5" t="s">
        <v>18</v>
      </c>
      <c r="D5" t="s">
        <v>19</v>
      </c>
      <c r="E5">
        <v>4</v>
      </c>
      <c r="F5" t="s">
        <v>20</v>
      </c>
      <c r="K5" t="s">
        <v>743</v>
      </c>
      <c r="L5">
        <f>COUNTIF(E2:E1000,2)</f>
        <v>89</v>
      </c>
    </row>
    <row r="6" spans="1:12" x14ac:dyDescent="0.2">
      <c r="A6" t="s">
        <v>21</v>
      </c>
      <c r="B6" t="s">
        <v>22</v>
      </c>
      <c r="C6" t="s">
        <v>8</v>
      </c>
      <c r="D6" t="s">
        <v>23</v>
      </c>
      <c r="E6">
        <v>3</v>
      </c>
      <c r="F6" t="s">
        <v>12</v>
      </c>
      <c r="K6" s="3" t="s">
        <v>740</v>
      </c>
      <c r="L6">
        <f>COUNTIF(E2:E1000,3)</f>
        <v>216</v>
      </c>
    </row>
    <row r="7" spans="1:12" x14ac:dyDescent="0.2">
      <c r="A7" t="s">
        <v>21</v>
      </c>
      <c r="B7" t="s">
        <v>24</v>
      </c>
      <c r="C7" t="s">
        <v>8</v>
      </c>
      <c r="D7" t="s">
        <v>25</v>
      </c>
      <c r="E7">
        <v>4</v>
      </c>
      <c r="K7" t="s">
        <v>741</v>
      </c>
      <c r="L7">
        <f>COUNTIF(E2:E1000,4)</f>
        <v>292</v>
      </c>
    </row>
    <row r="8" spans="1:12" x14ac:dyDescent="0.2">
      <c r="A8" t="s">
        <v>21</v>
      </c>
      <c r="B8" t="s">
        <v>26</v>
      </c>
      <c r="C8" t="s">
        <v>18</v>
      </c>
      <c r="D8" t="s">
        <v>27</v>
      </c>
      <c r="E8">
        <v>3</v>
      </c>
      <c r="F8" t="s">
        <v>28</v>
      </c>
      <c r="K8" t="s">
        <v>742</v>
      </c>
      <c r="L8">
        <f>COUNTIF(E2:E1000,5)</f>
        <v>4</v>
      </c>
    </row>
    <row r="9" spans="1:12" x14ac:dyDescent="0.2">
      <c r="A9" t="s">
        <v>21</v>
      </c>
      <c r="B9" t="s">
        <v>26</v>
      </c>
      <c r="C9" t="s">
        <v>18</v>
      </c>
      <c r="D9" t="s">
        <v>27</v>
      </c>
      <c r="E9">
        <v>3</v>
      </c>
      <c r="F9" t="s">
        <v>28</v>
      </c>
    </row>
    <row r="10" spans="1:12" x14ac:dyDescent="0.2">
      <c r="A10" t="s">
        <v>21</v>
      </c>
      <c r="B10" t="s">
        <v>26</v>
      </c>
      <c r="C10" t="s">
        <v>18</v>
      </c>
      <c r="D10" t="s">
        <v>27</v>
      </c>
      <c r="E10">
        <v>3</v>
      </c>
      <c r="F10" t="s">
        <v>28</v>
      </c>
    </row>
    <row r="11" spans="1:12" x14ac:dyDescent="0.2">
      <c r="A11" t="s">
        <v>29</v>
      </c>
      <c r="B11" t="s">
        <v>30</v>
      </c>
      <c r="C11" t="s">
        <v>8</v>
      </c>
      <c r="D11" t="s">
        <v>31</v>
      </c>
      <c r="E11">
        <v>4</v>
      </c>
      <c r="F11" t="s">
        <v>32</v>
      </c>
    </row>
    <row r="12" spans="1:12" x14ac:dyDescent="0.2">
      <c r="A12" t="s">
        <v>29</v>
      </c>
      <c r="B12" t="s">
        <v>33</v>
      </c>
      <c r="C12" t="s">
        <v>18</v>
      </c>
      <c r="D12" t="s">
        <v>34</v>
      </c>
      <c r="E12">
        <v>3</v>
      </c>
    </row>
    <row r="13" spans="1:12" x14ac:dyDescent="0.2">
      <c r="A13" t="s">
        <v>29</v>
      </c>
      <c r="B13" t="s">
        <v>35</v>
      </c>
      <c r="C13" t="s">
        <v>8</v>
      </c>
      <c r="D13" t="s">
        <v>34</v>
      </c>
      <c r="E13">
        <v>2</v>
      </c>
    </row>
    <row r="14" spans="1:12" x14ac:dyDescent="0.2">
      <c r="A14" t="s">
        <v>29</v>
      </c>
      <c r="B14" t="s">
        <v>36</v>
      </c>
      <c r="C14" t="s">
        <v>8</v>
      </c>
      <c r="D14" t="s">
        <v>37</v>
      </c>
      <c r="E14">
        <v>3</v>
      </c>
      <c r="F14" t="s">
        <v>38</v>
      </c>
    </row>
    <row r="15" spans="1:12" x14ac:dyDescent="0.2">
      <c r="A15" t="s">
        <v>39</v>
      </c>
      <c r="B15" t="s">
        <v>40</v>
      </c>
      <c r="C15" t="s">
        <v>8</v>
      </c>
      <c r="D15" t="s">
        <v>34</v>
      </c>
      <c r="E15">
        <v>3</v>
      </c>
    </row>
    <row r="16" spans="1:12" x14ac:dyDescent="0.2">
      <c r="A16" t="s">
        <v>39</v>
      </c>
      <c r="B16" t="s">
        <v>40</v>
      </c>
      <c r="C16" t="s">
        <v>8</v>
      </c>
      <c r="D16" t="s">
        <v>34</v>
      </c>
      <c r="E16">
        <v>3</v>
      </c>
    </row>
    <row r="17" spans="1:6" x14ac:dyDescent="0.2">
      <c r="A17" t="s">
        <v>41</v>
      </c>
      <c r="B17" t="s">
        <v>42</v>
      </c>
      <c r="C17" t="s">
        <v>8</v>
      </c>
      <c r="D17" t="s">
        <v>43</v>
      </c>
      <c r="E17">
        <v>4</v>
      </c>
      <c r="F17" t="s">
        <v>38</v>
      </c>
    </row>
    <row r="18" spans="1:6" x14ac:dyDescent="0.2">
      <c r="A18" t="s">
        <v>41</v>
      </c>
      <c r="B18" t="s">
        <v>44</v>
      </c>
      <c r="C18" t="s">
        <v>8</v>
      </c>
      <c r="D18" t="s">
        <v>45</v>
      </c>
      <c r="E18">
        <v>4</v>
      </c>
      <c r="F18" t="s">
        <v>46</v>
      </c>
    </row>
    <row r="19" spans="1:6" x14ac:dyDescent="0.2">
      <c r="A19" t="s">
        <v>41</v>
      </c>
      <c r="B19" t="s">
        <v>44</v>
      </c>
      <c r="C19" t="s">
        <v>8</v>
      </c>
      <c r="D19" t="s">
        <v>45</v>
      </c>
      <c r="E19">
        <v>4</v>
      </c>
      <c r="F19" t="s">
        <v>46</v>
      </c>
    </row>
    <row r="20" spans="1:6" x14ac:dyDescent="0.2">
      <c r="A20" t="s">
        <v>41</v>
      </c>
      <c r="B20" t="s">
        <v>44</v>
      </c>
      <c r="C20" t="s">
        <v>8</v>
      </c>
      <c r="D20" t="s">
        <v>45</v>
      </c>
      <c r="E20">
        <v>4</v>
      </c>
      <c r="F20" t="s">
        <v>46</v>
      </c>
    </row>
    <row r="21" spans="1:6" x14ac:dyDescent="0.2">
      <c r="A21" t="s">
        <v>47</v>
      </c>
      <c r="B21" t="s">
        <v>48</v>
      </c>
      <c r="C21" t="s">
        <v>8</v>
      </c>
      <c r="D21" t="s">
        <v>15</v>
      </c>
      <c r="E21">
        <v>3</v>
      </c>
      <c r="F21" t="s">
        <v>16</v>
      </c>
    </row>
    <row r="22" spans="1:6" x14ac:dyDescent="0.2">
      <c r="A22" t="s">
        <v>47</v>
      </c>
      <c r="B22" t="s">
        <v>49</v>
      </c>
      <c r="C22" t="s">
        <v>8</v>
      </c>
      <c r="D22" t="s">
        <v>50</v>
      </c>
      <c r="E22">
        <v>3</v>
      </c>
      <c r="F22" t="s">
        <v>28</v>
      </c>
    </row>
    <row r="23" spans="1:6" x14ac:dyDescent="0.2">
      <c r="A23" t="s">
        <v>47</v>
      </c>
      <c r="B23" t="s">
        <v>49</v>
      </c>
      <c r="C23" t="s">
        <v>8</v>
      </c>
      <c r="D23" t="s">
        <v>50</v>
      </c>
      <c r="E23">
        <v>3</v>
      </c>
      <c r="F23" t="s">
        <v>28</v>
      </c>
    </row>
    <row r="24" spans="1:6" x14ac:dyDescent="0.2">
      <c r="A24" t="s">
        <v>47</v>
      </c>
      <c r="B24" t="s">
        <v>49</v>
      </c>
      <c r="C24" t="s">
        <v>8</v>
      </c>
      <c r="D24" t="s">
        <v>50</v>
      </c>
      <c r="E24">
        <v>3</v>
      </c>
      <c r="F24" t="s">
        <v>28</v>
      </c>
    </row>
    <row r="25" spans="1:6" x14ac:dyDescent="0.2">
      <c r="A25" t="s">
        <v>47</v>
      </c>
      <c r="B25" t="s">
        <v>51</v>
      </c>
      <c r="C25" t="s">
        <v>18</v>
      </c>
      <c r="D25" t="s">
        <v>52</v>
      </c>
      <c r="E25">
        <v>3</v>
      </c>
      <c r="F25" t="s">
        <v>12</v>
      </c>
    </row>
    <row r="26" spans="1:6" x14ac:dyDescent="0.2">
      <c r="A26" t="s">
        <v>47</v>
      </c>
      <c r="B26" t="s">
        <v>53</v>
      </c>
      <c r="C26" t="s">
        <v>18</v>
      </c>
      <c r="D26" t="s">
        <v>54</v>
      </c>
      <c r="E26">
        <v>4</v>
      </c>
      <c r="F26" t="s">
        <v>55</v>
      </c>
    </row>
    <row r="27" spans="1:6" x14ac:dyDescent="0.2">
      <c r="A27" t="s">
        <v>56</v>
      </c>
      <c r="B27" t="s">
        <v>57</v>
      </c>
      <c r="C27" t="s">
        <v>8</v>
      </c>
      <c r="D27" t="s">
        <v>58</v>
      </c>
      <c r="E27">
        <v>3</v>
      </c>
      <c r="F27" t="s">
        <v>59</v>
      </c>
    </row>
    <row r="28" spans="1:6" x14ac:dyDescent="0.2">
      <c r="A28" t="s">
        <v>56</v>
      </c>
      <c r="B28" t="s">
        <v>60</v>
      </c>
      <c r="C28" t="s">
        <v>8</v>
      </c>
      <c r="D28" t="s">
        <v>61</v>
      </c>
      <c r="E28">
        <v>4</v>
      </c>
      <c r="F28" t="s">
        <v>62</v>
      </c>
    </row>
    <row r="29" spans="1:6" x14ac:dyDescent="0.2">
      <c r="A29" t="s">
        <v>56</v>
      </c>
      <c r="B29" t="s">
        <v>60</v>
      </c>
      <c r="C29" t="s">
        <v>8</v>
      </c>
      <c r="D29" t="s">
        <v>61</v>
      </c>
      <c r="E29">
        <v>4</v>
      </c>
      <c r="F29" t="s">
        <v>62</v>
      </c>
    </row>
    <row r="30" spans="1:6" x14ac:dyDescent="0.2">
      <c r="A30" t="s">
        <v>56</v>
      </c>
      <c r="B30" t="s">
        <v>60</v>
      </c>
      <c r="C30" t="s">
        <v>8</v>
      </c>
      <c r="D30" t="s">
        <v>61</v>
      </c>
      <c r="E30">
        <v>4</v>
      </c>
      <c r="F30" t="s">
        <v>62</v>
      </c>
    </row>
    <row r="31" spans="1:6" x14ac:dyDescent="0.2">
      <c r="A31" t="s">
        <v>56</v>
      </c>
      <c r="B31" t="s">
        <v>60</v>
      </c>
      <c r="C31" t="s">
        <v>8</v>
      </c>
      <c r="D31" t="s">
        <v>61</v>
      </c>
      <c r="E31">
        <v>4</v>
      </c>
      <c r="F31" t="s">
        <v>62</v>
      </c>
    </row>
    <row r="32" spans="1:6" x14ac:dyDescent="0.2">
      <c r="A32" t="s">
        <v>56</v>
      </c>
      <c r="B32" t="s">
        <v>60</v>
      </c>
      <c r="C32" t="s">
        <v>8</v>
      </c>
      <c r="D32" t="s">
        <v>61</v>
      </c>
      <c r="E32">
        <v>4</v>
      </c>
      <c r="F32" t="s">
        <v>62</v>
      </c>
    </row>
    <row r="33" spans="1:6" x14ac:dyDescent="0.2">
      <c r="A33" t="s">
        <v>56</v>
      </c>
      <c r="B33" t="s">
        <v>63</v>
      </c>
      <c r="C33" t="s">
        <v>8</v>
      </c>
      <c r="D33" t="s">
        <v>64</v>
      </c>
      <c r="E33">
        <v>4</v>
      </c>
      <c r="F33" t="s">
        <v>12</v>
      </c>
    </row>
    <row r="34" spans="1:6" x14ac:dyDescent="0.2">
      <c r="A34" t="s">
        <v>56</v>
      </c>
      <c r="B34" t="s">
        <v>63</v>
      </c>
      <c r="C34" t="s">
        <v>8</v>
      </c>
      <c r="D34" t="s">
        <v>64</v>
      </c>
      <c r="E34">
        <v>4</v>
      </c>
      <c r="F34" t="s">
        <v>12</v>
      </c>
    </row>
    <row r="35" spans="1:6" x14ac:dyDescent="0.2">
      <c r="A35" t="s">
        <v>56</v>
      </c>
      <c r="B35" t="s">
        <v>65</v>
      </c>
      <c r="C35" t="s">
        <v>8</v>
      </c>
      <c r="D35" t="s">
        <v>66</v>
      </c>
      <c r="E35">
        <v>3</v>
      </c>
      <c r="F35" t="s">
        <v>38</v>
      </c>
    </row>
    <row r="36" spans="1:6" x14ac:dyDescent="0.2">
      <c r="A36" t="s">
        <v>56</v>
      </c>
      <c r="B36" t="s">
        <v>67</v>
      </c>
      <c r="C36" t="s">
        <v>8</v>
      </c>
      <c r="D36" t="s">
        <v>34</v>
      </c>
      <c r="E36">
        <v>2</v>
      </c>
    </row>
    <row r="37" spans="1:6" x14ac:dyDescent="0.2">
      <c r="A37" t="s">
        <v>68</v>
      </c>
      <c r="B37" t="s">
        <v>69</v>
      </c>
      <c r="C37" t="s">
        <v>8</v>
      </c>
      <c r="D37" t="s">
        <v>58</v>
      </c>
      <c r="E37">
        <v>3</v>
      </c>
      <c r="F37" t="s">
        <v>59</v>
      </c>
    </row>
    <row r="38" spans="1:6" x14ac:dyDescent="0.2">
      <c r="A38" t="s">
        <v>68</v>
      </c>
      <c r="B38" t="s">
        <v>69</v>
      </c>
      <c r="C38" t="s">
        <v>8</v>
      </c>
      <c r="D38" t="s">
        <v>58</v>
      </c>
      <c r="E38">
        <v>3</v>
      </c>
      <c r="F38" t="s">
        <v>59</v>
      </c>
    </row>
    <row r="39" spans="1:6" x14ac:dyDescent="0.2">
      <c r="A39" t="s">
        <v>68</v>
      </c>
      <c r="B39" t="s">
        <v>70</v>
      </c>
      <c r="C39" t="s">
        <v>8</v>
      </c>
      <c r="D39" t="s">
        <v>64</v>
      </c>
      <c r="E39">
        <v>3</v>
      </c>
      <c r="F39" t="s">
        <v>12</v>
      </c>
    </row>
    <row r="40" spans="1:6" x14ac:dyDescent="0.2">
      <c r="A40" t="s">
        <v>68</v>
      </c>
      <c r="B40" t="s">
        <v>70</v>
      </c>
      <c r="C40" t="s">
        <v>8</v>
      </c>
      <c r="D40" t="s">
        <v>64</v>
      </c>
      <c r="E40">
        <v>3</v>
      </c>
      <c r="F40" t="s">
        <v>12</v>
      </c>
    </row>
    <row r="41" spans="1:6" x14ac:dyDescent="0.2">
      <c r="A41" t="s">
        <v>68</v>
      </c>
      <c r="B41" t="s">
        <v>71</v>
      </c>
      <c r="C41" t="s">
        <v>8</v>
      </c>
      <c r="D41" t="s">
        <v>34</v>
      </c>
      <c r="E41">
        <v>2</v>
      </c>
    </row>
    <row r="42" spans="1:6" x14ac:dyDescent="0.2">
      <c r="A42" t="s">
        <v>72</v>
      </c>
      <c r="B42" t="s">
        <v>73</v>
      </c>
      <c r="C42" t="s">
        <v>8</v>
      </c>
      <c r="D42" t="s">
        <v>74</v>
      </c>
      <c r="E42">
        <v>2</v>
      </c>
      <c r="F42" t="s">
        <v>75</v>
      </c>
    </row>
    <row r="43" spans="1:6" x14ac:dyDescent="0.2">
      <c r="A43" t="s">
        <v>72</v>
      </c>
      <c r="B43" t="s">
        <v>76</v>
      </c>
      <c r="C43" t="s">
        <v>8</v>
      </c>
      <c r="D43" t="s">
        <v>77</v>
      </c>
      <c r="E43">
        <v>4</v>
      </c>
      <c r="F43" t="s">
        <v>78</v>
      </c>
    </row>
    <row r="44" spans="1:6" x14ac:dyDescent="0.2">
      <c r="A44" t="s">
        <v>72</v>
      </c>
      <c r="B44" t="s">
        <v>79</v>
      </c>
      <c r="C44" t="s">
        <v>8</v>
      </c>
      <c r="D44" t="s">
        <v>80</v>
      </c>
      <c r="E44">
        <v>2</v>
      </c>
      <c r="F44" t="s">
        <v>81</v>
      </c>
    </row>
    <row r="45" spans="1:6" x14ac:dyDescent="0.2">
      <c r="A45" t="s">
        <v>72</v>
      </c>
      <c r="B45" t="s">
        <v>79</v>
      </c>
      <c r="C45" t="s">
        <v>8</v>
      </c>
      <c r="D45" t="s">
        <v>80</v>
      </c>
      <c r="E45">
        <v>2</v>
      </c>
      <c r="F45" t="s">
        <v>81</v>
      </c>
    </row>
    <row r="46" spans="1:6" x14ac:dyDescent="0.2">
      <c r="A46" t="s">
        <v>72</v>
      </c>
      <c r="B46" t="s">
        <v>79</v>
      </c>
      <c r="C46" t="s">
        <v>8</v>
      </c>
      <c r="D46" t="s">
        <v>80</v>
      </c>
      <c r="E46">
        <v>2</v>
      </c>
      <c r="F46" t="s">
        <v>81</v>
      </c>
    </row>
    <row r="47" spans="1:6" x14ac:dyDescent="0.2">
      <c r="A47" t="s">
        <v>72</v>
      </c>
      <c r="B47" t="s">
        <v>79</v>
      </c>
      <c r="C47" t="s">
        <v>8</v>
      </c>
      <c r="D47" t="s">
        <v>80</v>
      </c>
      <c r="E47">
        <v>2</v>
      </c>
      <c r="F47" t="s">
        <v>81</v>
      </c>
    </row>
    <row r="48" spans="1:6" x14ac:dyDescent="0.2">
      <c r="A48" t="s">
        <v>72</v>
      </c>
      <c r="B48" t="s">
        <v>79</v>
      </c>
      <c r="C48" t="s">
        <v>8</v>
      </c>
      <c r="D48" t="s">
        <v>80</v>
      </c>
      <c r="E48">
        <v>2</v>
      </c>
      <c r="F48" t="s">
        <v>81</v>
      </c>
    </row>
    <row r="49" spans="1:6" x14ac:dyDescent="0.2">
      <c r="A49" t="s">
        <v>72</v>
      </c>
      <c r="B49" t="s">
        <v>79</v>
      </c>
      <c r="C49" t="s">
        <v>8</v>
      </c>
      <c r="D49" t="s">
        <v>80</v>
      </c>
      <c r="E49">
        <v>2</v>
      </c>
      <c r="F49" t="s">
        <v>81</v>
      </c>
    </row>
    <row r="50" spans="1:6" x14ac:dyDescent="0.2">
      <c r="A50" t="s">
        <v>72</v>
      </c>
      <c r="B50" t="s">
        <v>79</v>
      </c>
      <c r="C50" t="s">
        <v>8</v>
      </c>
      <c r="D50" t="s">
        <v>80</v>
      </c>
      <c r="E50">
        <v>2</v>
      </c>
      <c r="F50" t="s">
        <v>81</v>
      </c>
    </row>
    <row r="51" spans="1:6" x14ac:dyDescent="0.2">
      <c r="A51" t="s">
        <v>72</v>
      </c>
      <c r="B51" t="s">
        <v>79</v>
      </c>
      <c r="C51" t="s">
        <v>8</v>
      </c>
      <c r="D51" t="s">
        <v>80</v>
      </c>
      <c r="E51">
        <v>2</v>
      </c>
      <c r="F51" t="s">
        <v>81</v>
      </c>
    </row>
    <row r="52" spans="1:6" x14ac:dyDescent="0.2">
      <c r="A52" t="s">
        <v>82</v>
      </c>
      <c r="B52" t="s">
        <v>83</v>
      </c>
      <c r="C52" t="s">
        <v>8</v>
      </c>
      <c r="D52" t="s">
        <v>84</v>
      </c>
      <c r="E52">
        <v>3</v>
      </c>
      <c r="F52" t="s">
        <v>85</v>
      </c>
    </row>
    <row r="53" spans="1:6" x14ac:dyDescent="0.2">
      <c r="A53" t="s">
        <v>82</v>
      </c>
      <c r="B53" t="s">
        <v>86</v>
      </c>
      <c r="C53" t="s">
        <v>8</v>
      </c>
      <c r="D53" t="s">
        <v>87</v>
      </c>
      <c r="E53">
        <v>3</v>
      </c>
      <c r="F53" t="s">
        <v>88</v>
      </c>
    </row>
    <row r="54" spans="1:6" x14ac:dyDescent="0.2">
      <c r="A54" t="s">
        <v>82</v>
      </c>
      <c r="B54" t="s">
        <v>86</v>
      </c>
      <c r="C54" t="s">
        <v>8</v>
      </c>
      <c r="D54" t="s">
        <v>87</v>
      </c>
      <c r="E54">
        <v>3</v>
      </c>
      <c r="F54" t="s">
        <v>88</v>
      </c>
    </row>
    <row r="55" spans="1:6" x14ac:dyDescent="0.2">
      <c r="A55" t="s">
        <v>82</v>
      </c>
      <c r="B55" t="s">
        <v>86</v>
      </c>
      <c r="C55" t="s">
        <v>8</v>
      </c>
      <c r="D55" t="s">
        <v>87</v>
      </c>
      <c r="E55">
        <v>3</v>
      </c>
      <c r="F55" t="s">
        <v>88</v>
      </c>
    </row>
    <row r="56" spans="1:6" x14ac:dyDescent="0.2">
      <c r="A56" t="s">
        <v>82</v>
      </c>
      <c r="B56" t="s">
        <v>86</v>
      </c>
      <c r="C56" t="s">
        <v>8</v>
      </c>
      <c r="D56" t="s">
        <v>87</v>
      </c>
      <c r="E56">
        <v>3</v>
      </c>
      <c r="F56" t="s">
        <v>88</v>
      </c>
    </row>
    <row r="57" spans="1:6" x14ac:dyDescent="0.2">
      <c r="A57" t="s">
        <v>89</v>
      </c>
      <c r="B57" t="s">
        <v>90</v>
      </c>
      <c r="C57" t="s">
        <v>8</v>
      </c>
      <c r="D57" t="s">
        <v>91</v>
      </c>
      <c r="E57">
        <v>2</v>
      </c>
      <c r="F57" t="s">
        <v>92</v>
      </c>
    </row>
    <row r="58" spans="1:6" x14ac:dyDescent="0.2">
      <c r="A58" t="s">
        <v>89</v>
      </c>
      <c r="B58" t="s">
        <v>93</v>
      </c>
      <c r="C58" t="s">
        <v>8</v>
      </c>
      <c r="D58" t="s">
        <v>94</v>
      </c>
      <c r="E58">
        <v>2</v>
      </c>
      <c r="F58" t="s">
        <v>95</v>
      </c>
    </row>
    <row r="59" spans="1:6" x14ac:dyDescent="0.2">
      <c r="A59" t="s">
        <v>89</v>
      </c>
      <c r="B59" t="s">
        <v>96</v>
      </c>
      <c r="C59" t="s">
        <v>8</v>
      </c>
      <c r="D59" t="s">
        <v>77</v>
      </c>
      <c r="E59">
        <v>4</v>
      </c>
      <c r="F59" t="s">
        <v>78</v>
      </c>
    </row>
    <row r="60" spans="1:6" x14ac:dyDescent="0.2">
      <c r="A60" t="s">
        <v>89</v>
      </c>
      <c r="B60" t="s">
        <v>97</v>
      </c>
      <c r="C60" t="s">
        <v>8</v>
      </c>
      <c r="D60" t="s">
        <v>98</v>
      </c>
      <c r="E60">
        <v>4</v>
      </c>
      <c r="F60" t="s">
        <v>99</v>
      </c>
    </row>
    <row r="61" spans="1:6" x14ac:dyDescent="0.2">
      <c r="A61" t="s">
        <v>89</v>
      </c>
      <c r="B61" t="s">
        <v>97</v>
      </c>
      <c r="C61" t="s">
        <v>8</v>
      </c>
      <c r="D61" t="s">
        <v>98</v>
      </c>
      <c r="E61">
        <v>4</v>
      </c>
      <c r="F61" t="s">
        <v>99</v>
      </c>
    </row>
    <row r="62" spans="1:6" x14ac:dyDescent="0.2">
      <c r="A62" t="s">
        <v>89</v>
      </c>
      <c r="B62" t="s">
        <v>100</v>
      </c>
      <c r="C62" t="s">
        <v>8</v>
      </c>
      <c r="D62" t="s">
        <v>101</v>
      </c>
      <c r="E62">
        <v>3</v>
      </c>
    </row>
    <row r="63" spans="1:6" x14ac:dyDescent="0.2">
      <c r="A63" t="s">
        <v>102</v>
      </c>
      <c r="B63" t="s">
        <v>96</v>
      </c>
      <c r="C63" t="s">
        <v>8</v>
      </c>
      <c r="D63" t="s">
        <v>77</v>
      </c>
      <c r="E63">
        <v>4</v>
      </c>
      <c r="F63" t="s">
        <v>78</v>
      </c>
    </row>
    <row r="64" spans="1:6" x14ac:dyDescent="0.2">
      <c r="A64" t="s">
        <v>102</v>
      </c>
      <c r="B64" t="s">
        <v>97</v>
      </c>
      <c r="C64" t="s">
        <v>8</v>
      </c>
      <c r="D64" t="s">
        <v>98</v>
      </c>
      <c r="E64">
        <v>4</v>
      </c>
      <c r="F64" t="s">
        <v>99</v>
      </c>
    </row>
    <row r="65" spans="1:6" x14ac:dyDescent="0.2">
      <c r="A65" t="s">
        <v>102</v>
      </c>
      <c r="B65" t="s">
        <v>97</v>
      </c>
      <c r="C65" t="s">
        <v>8</v>
      </c>
      <c r="D65" t="s">
        <v>98</v>
      </c>
      <c r="E65">
        <v>4</v>
      </c>
      <c r="F65" t="s">
        <v>99</v>
      </c>
    </row>
    <row r="66" spans="1:6" x14ac:dyDescent="0.2">
      <c r="A66" t="s">
        <v>102</v>
      </c>
      <c r="B66" t="s">
        <v>100</v>
      </c>
      <c r="C66" t="s">
        <v>8</v>
      </c>
      <c r="D66" t="s">
        <v>101</v>
      </c>
      <c r="E66">
        <v>3</v>
      </c>
    </row>
    <row r="67" spans="1:6" x14ac:dyDescent="0.2">
      <c r="A67" t="s">
        <v>103</v>
      </c>
      <c r="B67" t="s">
        <v>104</v>
      </c>
      <c r="C67" t="s">
        <v>8</v>
      </c>
      <c r="D67" t="s">
        <v>77</v>
      </c>
      <c r="E67">
        <v>4</v>
      </c>
      <c r="F67" t="s">
        <v>78</v>
      </c>
    </row>
    <row r="68" spans="1:6" x14ac:dyDescent="0.2">
      <c r="A68" t="s">
        <v>103</v>
      </c>
      <c r="B68" t="s">
        <v>104</v>
      </c>
      <c r="C68" t="s">
        <v>8</v>
      </c>
      <c r="D68" t="s">
        <v>77</v>
      </c>
      <c r="E68">
        <v>4</v>
      </c>
      <c r="F68" t="s">
        <v>78</v>
      </c>
    </row>
    <row r="69" spans="1:6" x14ac:dyDescent="0.2">
      <c r="A69" t="s">
        <v>103</v>
      </c>
      <c r="B69" t="s">
        <v>105</v>
      </c>
      <c r="C69" t="s">
        <v>8</v>
      </c>
      <c r="D69" t="s">
        <v>66</v>
      </c>
      <c r="E69">
        <v>4</v>
      </c>
      <c r="F69" t="s">
        <v>38</v>
      </c>
    </row>
    <row r="70" spans="1:6" x14ac:dyDescent="0.2">
      <c r="A70" t="s">
        <v>106</v>
      </c>
      <c r="B70" t="s">
        <v>107</v>
      </c>
      <c r="C70" t="s">
        <v>18</v>
      </c>
      <c r="D70" t="s">
        <v>66</v>
      </c>
      <c r="E70">
        <v>4</v>
      </c>
      <c r="F70" t="s">
        <v>38</v>
      </c>
    </row>
    <row r="71" spans="1:6" x14ac:dyDescent="0.2">
      <c r="A71" t="s">
        <v>106</v>
      </c>
      <c r="B71" t="s">
        <v>108</v>
      </c>
      <c r="C71" t="s">
        <v>8</v>
      </c>
      <c r="D71" t="s">
        <v>37</v>
      </c>
      <c r="E71">
        <v>3</v>
      </c>
      <c r="F71" t="s">
        <v>38</v>
      </c>
    </row>
    <row r="72" spans="1:6" x14ac:dyDescent="0.2">
      <c r="A72" t="s">
        <v>109</v>
      </c>
      <c r="B72" t="s">
        <v>110</v>
      </c>
      <c r="C72" t="s">
        <v>8</v>
      </c>
      <c r="D72" t="s">
        <v>111</v>
      </c>
      <c r="E72">
        <v>3</v>
      </c>
      <c r="F72" t="s">
        <v>95</v>
      </c>
    </row>
    <row r="73" spans="1:6" x14ac:dyDescent="0.2">
      <c r="A73" t="s">
        <v>109</v>
      </c>
      <c r="B73" t="s">
        <v>112</v>
      </c>
      <c r="C73" t="s">
        <v>8</v>
      </c>
      <c r="D73" t="s">
        <v>113</v>
      </c>
      <c r="E73">
        <v>4</v>
      </c>
      <c r="F73" t="s">
        <v>114</v>
      </c>
    </row>
    <row r="74" spans="1:6" x14ac:dyDescent="0.2">
      <c r="A74" t="s">
        <v>109</v>
      </c>
      <c r="B74" t="s">
        <v>112</v>
      </c>
      <c r="C74" t="s">
        <v>8</v>
      </c>
      <c r="D74" t="s">
        <v>113</v>
      </c>
      <c r="E74">
        <v>4</v>
      </c>
      <c r="F74" t="s">
        <v>114</v>
      </c>
    </row>
    <row r="75" spans="1:6" x14ac:dyDescent="0.2">
      <c r="A75" t="s">
        <v>109</v>
      </c>
      <c r="B75" t="s">
        <v>112</v>
      </c>
      <c r="C75" t="s">
        <v>8</v>
      </c>
      <c r="D75" t="s">
        <v>113</v>
      </c>
      <c r="E75">
        <v>4</v>
      </c>
      <c r="F75" t="s">
        <v>114</v>
      </c>
    </row>
    <row r="76" spans="1:6" x14ac:dyDescent="0.2">
      <c r="A76" t="s">
        <v>109</v>
      </c>
      <c r="B76" t="s">
        <v>112</v>
      </c>
      <c r="C76" t="s">
        <v>8</v>
      </c>
      <c r="D76" t="s">
        <v>113</v>
      </c>
      <c r="E76">
        <v>4</v>
      </c>
      <c r="F76" t="s">
        <v>114</v>
      </c>
    </row>
    <row r="77" spans="1:6" x14ac:dyDescent="0.2">
      <c r="A77" t="s">
        <v>115</v>
      </c>
      <c r="B77" t="s">
        <v>116</v>
      </c>
      <c r="C77" t="s">
        <v>8</v>
      </c>
      <c r="D77" t="s">
        <v>117</v>
      </c>
      <c r="E77">
        <v>3</v>
      </c>
      <c r="F77" t="s">
        <v>88</v>
      </c>
    </row>
    <row r="78" spans="1:6" x14ac:dyDescent="0.2">
      <c r="A78" t="s">
        <v>115</v>
      </c>
      <c r="B78" t="s">
        <v>118</v>
      </c>
      <c r="C78" t="s">
        <v>8</v>
      </c>
      <c r="D78" t="s">
        <v>34</v>
      </c>
      <c r="E78">
        <v>2</v>
      </c>
    </row>
    <row r="79" spans="1:6" x14ac:dyDescent="0.2">
      <c r="A79" t="s">
        <v>119</v>
      </c>
      <c r="B79" t="s">
        <v>120</v>
      </c>
      <c r="C79" t="s">
        <v>8</v>
      </c>
      <c r="D79" t="s">
        <v>121</v>
      </c>
      <c r="E79">
        <v>4</v>
      </c>
      <c r="F79" t="s">
        <v>46</v>
      </c>
    </row>
    <row r="80" spans="1:6" x14ac:dyDescent="0.2">
      <c r="A80" t="s">
        <v>119</v>
      </c>
      <c r="B80" t="s">
        <v>122</v>
      </c>
      <c r="C80" t="s">
        <v>8</v>
      </c>
      <c r="D80" t="s">
        <v>123</v>
      </c>
      <c r="E80">
        <v>3</v>
      </c>
      <c r="F80" t="s">
        <v>124</v>
      </c>
    </row>
    <row r="81" spans="1:6" x14ac:dyDescent="0.2">
      <c r="A81" t="s">
        <v>119</v>
      </c>
      <c r="B81" t="s">
        <v>125</v>
      </c>
      <c r="C81" t="s">
        <v>18</v>
      </c>
      <c r="D81" t="s">
        <v>126</v>
      </c>
      <c r="E81">
        <v>4</v>
      </c>
      <c r="F81" t="s">
        <v>127</v>
      </c>
    </row>
    <row r="82" spans="1:6" x14ac:dyDescent="0.2">
      <c r="A82" t="s">
        <v>119</v>
      </c>
      <c r="B82" t="s">
        <v>128</v>
      </c>
      <c r="C82" t="s">
        <v>14</v>
      </c>
      <c r="D82" t="s">
        <v>129</v>
      </c>
      <c r="E82">
        <v>3</v>
      </c>
      <c r="F82" t="s">
        <v>130</v>
      </c>
    </row>
    <row r="83" spans="1:6" x14ac:dyDescent="0.2">
      <c r="A83" t="s">
        <v>119</v>
      </c>
      <c r="B83" t="s">
        <v>131</v>
      </c>
      <c r="C83" t="s">
        <v>8</v>
      </c>
      <c r="D83" t="s">
        <v>77</v>
      </c>
      <c r="E83">
        <v>3</v>
      </c>
      <c r="F83" t="s">
        <v>78</v>
      </c>
    </row>
    <row r="84" spans="1:6" x14ac:dyDescent="0.2">
      <c r="A84" t="s">
        <v>119</v>
      </c>
      <c r="B84" t="s">
        <v>131</v>
      </c>
      <c r="C84" t="s">
        <v>8</v>
      </c>
      <c r="D84" t="s">
        <v>77</v>
      </c>
      <c r="E84">
        <v>3</v>
      </c>
      <c r="F84" t="s">
        <v>78</v>
      </c>
    </row>
    <row r="85" spans="1:6" x14ac:dyDescent="0.2">
      <c r="A85" t="s">
        <v>119</v>
      </c>
      <c r="B85" t="s">
        <v>131</v>
      </c>
      <c r="C85" t="s">
        <v>8</v>
      </c>
      <c r="D85" t="s">
        <v>77</v>
      </c>
      <c r="E85">
        <v>3</v>
      </c>
      <c r="F85" t="s">
        <v>78</v>
      </c>
    </row>
    <row r="86" spans="1:6" x14ac:dyDescent="0.2">
      <c r="A86" t="s">
        <v>119</v>
      </c>
      <c r="B86" t="s">
        <v>131</v>
      </c>
      <c r="C86" t="s">
        <v>8</v>
      </c>
      <c r="D86" t="s">
        <v>77</v>
      </c>
      <c r="E86">
        <v>3</v>
      </c>
      <c r="F86" t="s">
        <v>78</v>
      </c>
    </row>
    <row r="87" spans="1:6" x14ac:dyDescent="0.2">
      <c r="A87" t="s">
        <v>119</v>
      </c>
      <c r="B87" t="s">
        <v>131</v>
      </c>
      <c r="C87" t="s">
        <v>8</v>
      </c>
      <c r="D87" t="s">
        <v>77</v>
      </c>
      <c r="E87">
        <v>3</v>
      </c>
      <c r="F87" t="s">
        <v>78</v>
      </c>
    </row>
    <row r="88" spans="1:6" x14ac:dyDescent="0.2">
      <c r="A88" t="s">
        <v>119</v>
      </c>
      <c r="B88" t="s">
        <v>132</v>
      </c>
      <c r="C88" t="s">
        <v>8</v>
      </c>
      <c r="D88" t="s">
        <v>77</v>
      </c>
      <c r="E88">
        <v>4</v>
      </c>
      <c r="F88" t="s">
        <v>78</v>
      </c>
    </row>
    <row r="89" spans="1:6" x14ac:dyDescent="0.2">
      <c r="A89" t="s">
        <v>133</v>
      </c>
      <c r="B89" t="s">
        <v>122</v>
      </c>
      <c r="C89" t="s">
        <v>8</v>
      </c>
      <c r="D89" t="s">
        <v>123</v>
      </c>
      <c r="E89">
        <v>3</v>
      </c>
      <c r="F89" t="s">
        <v>124</v>
      </c>
    </row>
    <row r="90" spans="1:6" x14ac:dyDescent="0.2">
      <c r="A90" t="s">
        <v>133</v>
      </c>
      <c r="B90" t="s">
        <v>125</v>
      </c>
      <c r="C90" t="s">
        <v>18</v>
      </c>
      <c r="D90" t="s">
        <v>126</v>
      </c>
      <c r="E90">
        <v>4</v>
      </c>
      <c r="F90" t="s">
        <v>127</v>
      </c>
    </row>
    <row r="91" spans="1:6" x14ac:dyDescent="0.2">
      <c r="A91" t="s">
        <v>133</v>
      </c>
      <c r="B91" t="s">
        <v>128</v>
      </c>
      <c r="C91" t="s">
        <v>14</v>
      </c>
      <c r="D91" t="s">
        <v>129</v>
      </c>
      <c r="E91">
        <v>3</v>
      </c>
      <c r="F91" t="s">
        <v>130</v>
      </c>
    </row>
    <row r="92" spans="1:6" x14ac:dyDescent="0.2">
      <c r="A92" t="s">
        <v>133</v>
      </c>
      <c r="B92" t="s">
        <v>131</v>
      </c>
      <c r="C92" t="s">
        <v>8</v>
      </c>
      <c r="D92" t="s">
        <v>77</v>
      </c>
      <c r="E92">
        <v>3</v>
      </c>
      <c r="F92" t="s">
        <v>78</v>
      </c>
    </row>
    <row r="93" spans="1:6" x14ac:dyDescent="0.2">
      <c r="A93" t="s">
        <v>133</v>
      </c>
      <c r="B93" t="s">
        <v>131</v>
      </c>
      <c r="C93" t="s">
        <v>8</v>
      </c>
      <c r="D93" t="s">
        <v>77</v>
      </c>
      <c r="E93">
        <v>3</v>
      </c>
      <c r="F93" t="s">
        <v>78</v>
      </c>
    </row>
    <row r="94" spans="1:6" x14ac:dyDescent="0.2">
      <c r="A94" t="s">
        <v>133</v>
      </c>
      <c r="B94" t="s">
        <v>131</v>
      </c>
      <c r="C94" t="s">
        <v>8</v>
      </c>
      <c r="D94" t="s">
        <v>77</v>
      </c>
      <c r="E94">
        <v>3</v>
      </c>
      <c r="F94" t="s">
        <v>78</v>
      </c>
    </row>
    <row r="95" spans="1:6" x14ac:dyDescent="0.2">
      <c r="A95" t="s">
        <v>133</v>
      </c>
      <c r="B95" t="s">
        <v>131</v>
      </c>
      <c r="C95" t="s">
        <v>8</v>
      </c>
      <c r="D95" t="s">
        <v>77</v>
      </c>
      <c r="E95">
        <v>3</v>
      </c>
      <c r="F95" t="s">
        <v>78</v>
      </c>
    </row>
    <row r="96" spans="1:6" x14ac:dyDescent="0.2">
      <c r="A96" t="s">
        <v>133</v>
      </c>
      <c r="B96" t="s">
        <v>131</v>
      </c>
      <c r="C96" t="s">
        <v>8</v>
      </c>
      <c r="D96" t="s">
        <v>77</v>
      </c>
      <c r="E96">
        <v>3</v>
      </c>
      <c r="F96" t="s">
        <v>78</v>
      </c>
    </row>
    <row r="97" spans="1:6" x14ac:dyDescent="0.2">
      <c r="A97" t="s">
        <v>133</v>
      </c>
      <c r="B97" t="s">
        <v>132</v>
      </c>
      <c r="C97" t="s">
        <v>8</v>
      </c>
      <c r="D97" t="s">
        <v>77</v>
      </c>
      <c r="E97">
        <v>4</v>
      </c>
      <c r="F97" t="s">
        <v>78</v>
      </c>
    </row>
    <row r="98" spans="1:6" x14ac:dyDescent="0.2">
      <c r="A98" t="s">
        <v>134</v>
      </c>
      <c r="B98" t="s">
        <v>131</v>
      </c>
      <c r="C98" t="s">
        <v>8</v>
      </c>
      <c r="D98" t="s">
        <v>77</v>
      </c>
      <c r="E98">
        <v>3</v>
      </c>
      <c r="F98" t="s">
        <v>78</v>
      </c>
    </row>
    <row r="99" spans="1:6" x14ac:dyDescent="0.2">
      <c r="A99" t="s">
        <v>134</v>
      </c>
      <c r="B99" t="s">
        <v>131</v>
      </c>
      <c r="C99" t="s">
        <v>8</v>
      </c>
      <c r="D99" t="s">
        <v>77</v>
      </c>
      <c r="E99">
        <v>3</v>
      </c>
      <c r="F99" t="s">
        <v>78</v>
      </c>
    </row>
    <row r="100" spans="1:6" x14ac:dyDescent="0.2">
      <c r="A100" t="s">
        <v>134</v>
      </c>
      <c r="B100" t="s">
        <v>131</v>
      </c>
      <c r="C100" t="s">
        <v>8</v>
      </c>
      <c r="D100" t="s">
        <v>77</v>
      </c>
      <c r="E100">
        <v>3</v>
      </c>
      <c r="F100" t="s">
        <v>78</v>
      </c>
    </row>
    <row r="101" spans="1:6" x14ac:dyDescent="0.2">
      <c r="A101" t="s">
        <v>134</v>
      </c>
      <c r="B101" t="s">
        <v>131</v>
      </c>
      <c r="C101" t="s">
        <v>8</v>
      </c>
      <c r="D101" t="s">
        <v>77</v>
      </c>
      <c r="E101">
        <v>3</v>
      </c>
      <c r="F101" t="s">
        <v>78</v>
      </c>
    </row>
    <row r="102" spans="1:6" x14ac:dyDescent="0.2">
      <c r="A102" t="s">
        <v>134</v>
      </c>
      <c r="B102" t="s">
        <v>131</v>
      </c>
      <c r="C102" t="s">
        <v>8</v>
      </c>
      <c r="D102" t="s">
        <v>77</v>
      </c>
      <c r="E102">
        <v>3</v>
      </c>
      <c r="F102" t="s">
        <v>78</v>
      </c>
    </row>
    <row r="103" spans="1:6" x14ac:dyDescent="0.2">
      <c r="A103" t="s">
        <v>134</v>
      </c>
      <c r="B103" t="s">
        <v>132</v>
      </c>
      <c r="C103" t="s">
        <v>8</v>
      </c>
      <c r="D103" t="s">
        <v>77</v>
      </c>
      <c r="E103">
        <v>4</v>
      </c>
      <c r="F103" t="s">
        <v>78</v>
      </c>
    </row>
    <row r="104" spans="1:6" x14ac:dyDescent="0.2">
      <c r="A104" t="s">
        <v>135</v>
      </c>
      <c r="B104" t="s">
        <v>136</v>
      </c>
      <c r="C104" t="s">
        <v>18</v>
      </c>
      <c r="D104" t="s">
        <v>137</v>
      </c>
      <c r="E104">
        <v>3</v>
      </c>
      <c r="F104" t="s">
        <v>138</v>
      </c>
    </row>
    <row r="105" spans="1:6" x14ac:dyDescent="0.2">
      <c r="A105" t="s">
        <v>135</v>
      </c>
      <c r="B105" t="s">
        <v>136</v>
      </c>
      <c r="C105" t="s">
        <v>18</v>
      </c>
      <c r="D105" t="s">
        <v>137</v>
      </c>
      <c r="E105">
        <v>3</v>
      </c>
      <c r="F105" t="s">
        <v>138</v>
      </c>
    </row>
    <row r="106" spans="1:6" x14ac:dyDescent="0.2">
      <c r="A106" t="s">
        <v>135</v>
      </c>
      <c r="B106" t="s">
        <v>136</v>
      </c>
      <c r="C106" t="s">
        <v>18</v>
      </c>
      <c r="D106" t="s">
        <v>137</v>
      </c>
      <c r="E106">
        <v>3</v>
      </c>
      <c r="F106" t="s">
        <v>138</v>
      </c>
    </row>
    <row r="107" spans="1:6" x14ac:dyDescent="0.2">
      <c r="A107" t="s">
        <v>135</v>
      </c>
      <c r="B107" t="s">
        <v>139</v>
      </c>
      <c r="C107" t="s">
        <v>8</v>
      </c>
      <c r="D107" t="s">
        <v>140</v>
      </c>
      <c r="E107">
        <v>2</v>
      </c>
      <c r="F107" t="s">
        <v>38</v>
      </c>
    </row>
    <row r="108" spans="1:6" x14ac:dyDescent="0.2">
      <c r="A108" t="s">
        <v>141</v>
      </c>
      <c r="B108" t="s">
        <v>142</v>
      </c>
      <c r="C108" t="s">
        <v>8</v>
      </c>
      <c r="D108" t="s">
        <v>143</v>
      </c>
      <c r="E108">
        <v>3</v>
      </c>
      <c r="F108" t="s">
        <v>38</v>
      </c>
    </row>
    <row r="109" spans="1:6" x14ac:dyDescent="0.2">
      <c r="A109" t="s">
        <v>141</v>
      </c>
      <c r="B109" t="s">
        <v>144</v>
      </c>
      <c r="C109" t="s">
        <v>8</v>
      </c>
      <c r="D109" t="s">
        <v>145</v>
      </c>
      <c r="E109">
        <v>2</v>
      </c>
      <c r="F109" t="s">
        <v>146</v>
      </c>
    </row>
    <row r="110" spans="1:6" x14ac:dyDescent="0.2">
      <c r="A110" t="s">
        <v>141</v>
      </c>
      <c r="B110" t="s">
        <v>147</v>
      </c>
      <c r="C110" t="s">
        <v>18</v>
      </c>
      <c r="D110" t="s">
        <v>148</v>
      </c>
      <c r="E110">
        <v>4</v>
      </c>
      <c r="F110" t="s">
        <v>12</v>
      </c>
    </row>
    <row r="111" spans="1:6" x14ac:dyDescent="0.2">
      <c r="A111" t="s">
        <v>149</v>
      </c>
      <c r="B111" t="s">
        <v>150</v>
      </c>
      <c r="C111" t="s">
        <v>18</v>
      </c>
      <c r="D111" t="s">
        <v>151</v>
      </c>
      <c r="E111">
        <v>4</v>
      </c>
      <c r="F111" t="s">
        <v>152</v>
      </c>
    </row>
    <row r="112" spans="1:6" x14ac:dyDescent="0.2">
      <c r="A112" t="s">
        <v>153</v>
      </c>
      <c r="B112" t="s">
        <v>154</v>
      </c>
      <c r="C112" t="s">
        <v>8</v>
      </c>
      <c r="D112" t="s">
        <v>77</v>
      </c>
      <c r="E112">
        <v>4</v>
      </c>
      <c r="F112" t="s">
        <v>78</v>
      </c>
    </row>
    <row r="113" spans="1:6" x14ac:dyDescent="0.2">
      <c r="A113" t="s">
        <v>153</v>
      </c>
      <c r="B113" t="s">
        <v>154</v>
      </c>
      <c r="C113" t="s">
        <v>8</v>
      </c>
      <c r="D113" t="s">
        <v>77</v>
      </c>
      <c r="E113">
        <v>4</v>
      </c>
      <c r="F113" t="s">
        <v>78</v>
      </c>
    </row>
    <row r="114" spans="1:6" x14ac:dyDescent="0.2">
      <c r="A114" t="s">
        <v>153</v>
      </c>
      <c r="B114" t="s">
        <v>154</v>
      </c>
      <c r="C114" t="s">
        <v>8</v>
      </c>
      <c r="D114" t="s">
        <v>77</v>
      </c>
      <c r="E114">
        <v>4</v>
      </c>
      <c r="F114" t="s">
        <v>78</v>
      </c>
    </row>
    <row r="115" spans="1:6" x14ac:dyDescent="0.2">
      <c r="A115" t="s">
        <v>153</v>
      </c>
      <c r="B115" t="s">
        <v>154</v>
      </c>
      <c r="C115" t="s">
        <v>8</v>
      </c>
      <c r="D115" t="s">
        <v>77</v>
      </c>
      <c r="E115">
        <v>4</v>
      </c>
      <c r="F115" t="s">
        <v>78</v>
      </c>
    </row>
    <row r="116" spans="1:6" x14ac:dyDescent="0.2">
      <c r="A116" t="s">
        <v>153</v>
      </c>
      <c r="B116" t="s">
        <v>155</v>
      </c>
      <c r="C116" t="s">
        <v>18</v>
      </c>
      <c r="D116" t="s">
        <v>98</v>
      </c>
      <c r="E116">
        <v>4</v>
      </c>
      <c r="F116" t="s">
        <v>99</v>
      </c>
    </row>
    <row r="117" spans="1:6" x14ac:dyDescent="0.2">
      <c r="A117" t="s">
        <v>153</v>
      </c>
      <c r="B117" t="s">
        <v>155</v>
      </c>
      <c r="C117" t="s">
        <v>18</v>
      </c>
      <c r="D117" t="s">
        <v>98</v>
      </c>
      <c r="E117">
        <v>4</v>
      </c>
      <c r="F117" t="s">
        <v>99</v>
      </c>
    </row>
    <row r="118" spans="1:6" x14ac:dyDescent="0.2">
      <c r="A118" t="s">
        <v>153</v>
      </c>
      <c r="B118" t="s">
        <v>156</v>
      </c>
      <c r="C118" t="s">
        <v>8</v>
      </c>
      <c r="D118" t="s">
        <v>157</v>
      </c>
      <c r="E118">
        <v>3</v>
      </c>
      <c r="F118" t="s">
        <v>78</v>
      </c>
    </row>
    <row r="119" spans="1:6" x14ac:dyDescent="0.2">
      <c r="A119" t="s">
        <v>153</v>
      </c>
      <c r="B119" t="s">
        <v>158</v>
      </c>
      <c r="C119" t="s">
        <v>8</v>
      </c>
      <c r="D119" t="s">
        <v>159</v>
      </c>
      <c r="E119">
        <v>4</v>
      </c>
      <c r="F119" t="s">
        <v>160</v>
      </c>
    </row>
    <row r="120" spans="1:6" x14ac:dyDescent="0.2">
      <c r="A120" t="s">
        <v>153</v>
      </c>
      <c r="B120" t="s">
        <v>161</v>
      </c>
      <c r="C120" t="s">
        <v>8</v>
      </c>
      <c r="D120" t="s">
        <v>52</v>
      </c>
      <c r="E120">
        <v>3</v>
      </c>
      <c r="F120" t="s">
        <v>12</v>
      </c>
    </row>
    <row r="121" spans="1:6" x14ac:dyDescent="0.2">
      <c r="A121" t="s">
        <v>153</v>
      </c>
      <c r="B121" t="s">
        <v>162</v>
      </c>
      <c r="C121" t="s">
        <v>8</v>
      </c>
      <c r="D121" t="s">
        <v>157</v>
      </c>
      <c r="E121">
        <v>4</v>
      </c>
      <c r="F121" t="s">
        <v>78</v>
      </c>
    </row>
    <row r="122" spans="1:6" x14ac:dyDescent="0.2">
      <c r="A122" t="s">
        <v>163</v>
      </c>
      <c r="B122" t="s">
        <v>164</v>
      </c>
      <c r="C122" t="s">
        <v>8</v>
      </c>
      <c r="D122" t="s">
        <v>77</v>
      </c>
      <c r="E122">
        <v>4</v>
      </c>
      <c r="F122" t="s">
        <v>78</v>
      </c>
    </row>
    <row r="123" spans="1:6" x14ac:dyDescent="0.2">
      <c r="A123" t="s">
        <v>163</v>
      </c>
      <c r="B123" t="s">
        <v>164</v>
      </c>
      <c r="C123" t="s">
        <v>8</v>
      </c>
      <c r="D123" t="s">
        <v>77</v>
      </c>
      <c r="E123">
        <v>4</v>
      </c>
      <c r="F123" t="s">
        <v>78</v>
      </c>
    </row>
    <row r="124" spans="1:6" x14ac:dyDescent="0.2">
      <c r="A124" t="s">
        <v>163</v>
      </c>
      <c r="B124" t="s">
        <v>164</v>
      </c>
      <c r="C124" t="s">
        <v>8</v>
      </c>
      <c r="D124" t="s">
        <v>77</v>
      </c>
      <c r="E124">
        <v>4</v>
      </c>
      <c r="F124" t="s">
        <v>78</v>
      </c>
    </row>
    <row r="125" spans="1:6" x14ac:dyDescent="0.2">
      <c r="A125" t="s">
        <v>163</v>
      </c>
      <c r="B125" t="s">
        <v>164</v>
      </c>
      <c r="C125" t="s">
        <v>8</v>
      </c>
      <c r="D125" t="s">
        <v>77</v>
      </c>
      <c r="E125">
        <v>4</v>
      </c>
      <c r="F125" t="s">
        <v>78</v>
      </c>
    </row>
    <row r="126" spans="1:6" x14ac:dyDescent="0.2">
      <c r="A126" t="s">
        <v>165</v>
      </c>
      <c r="B126" t="s">
        <v>166</v>
      </c>
      <c r="C126" t="s">
        <v>8</v>
      </c>
      <c r="D126" t="s">
        <v>167</v>
      </c>
      <c r="E126">
        <v>3</v>
      </c>
      <c r="F126" t="s">
        <v>12</v>
      </c>
    </row>
    <row r="127" spans="1:6" x14ac:dyDescent="0.2">
      <c r="A127" t="s">
        <v>165</v>
      </c>
      <c r="B127" t="s">
        <v>168</v>
      </c>
      <c r="C127" t="s">
        <v>8</v>
      </c>
      <c r="D127" t="s">
        <v>169</v>
      </c>
      <c r="E127">
        <v>3</v>
      </c>
    </row>
    <row r="128" spans="1:6" x14ac:dyDescent="0.2">
      <c r="A128" t="s">
        <v>165</v>
      </c>
      <c r="B128" t="s">
        <v>170</v>
      </c>
      <c r="C128" t="s">
        <v>8</v>
      </c>
      <c r="D128" t="s">
        <v>171</v>
      </c>
      <c r="E128">
        <v>3</v>
      </c>
      <c r="F128" t="s">
        <v>172</v>
      </c>
    </row>
    <row r="129" spans="1:6" x14ac:dyDescent="0.2">
      <c r="A129" t="s">
        <v>165</v>
      </c>
      <c r="B129" t="s">
        <v>173</v>
      </c>
      <c r="C129" t="s">
        <v>8</v>
      </c>
      <c r="D129" t="s">
        <v>174</v>
      </c>
      <c r="E129">
        <v>3</v>
      </c>
      <c r="F129" t="s">
        <v>38</v>
      </c>
    </row>
    <row r="130" spans="1:6" x14ac:dyDescent="0.2">
      <c r="A130" t="s">
        <v>165</v>
      </c>
      <c r="B130" t="s">
        <v>175</v>
      </c>
      <c r="C130" t="s">
        <v>8</v>
      </c>
      <c r="D130" t="s">
        <v>101</v>
      </c>
      <c r="E130">
        <v>3</v>
      </c>
    </row>
    <row r="131" spans="1:6" x14ac:dyDescent="0.2">
      <c r="A131" t="s">
        <v>176</v>
      </c>
      <c r="B131" t="s">
        <v>177</v>
      </c>
      <c r="C131" t="s">
        <v>8</v>
      </c>
      <c r="D131" t="s">
        <v>178</v>
      </c>
      <c r="E131">
        <v>4</v>
      </c>
      <c r="F131" t="s">
        <v>179</v>
      </c>
    </row>
    <row r="132" spans="1:6" x14ac:dyDescent="0.2">
      <c r="A132" t="s">
        <v>176</v>
      </c>
      <c r="B132" t="s">
        <v>177</v>
      </c>
      <c r="C132" t="s">
        <v>8</v>
      </c>
      <c r="D132" t="s">
        <v>178</v>
      </c>
      <c r="E132">
        <v>4</v>
      </c>
      <c r="F132" t="s">
        <v>179</v>
      </c>
    </row>
    <row r="133" spans="1:6" x14ac:dyDescent="0.2">
      <c r="A133" t="s">
        <v>180</v>
      </c>
      <c r="B133" t="s">
        <v>181</v>
      </c>
      <c r="C133" t="s">
        <v>8</v>
      </c>
      <c r="D133" t="s">
        <v>34</v>
      </c>
      <c r="E133">
        <v>2</v>
      </c>
    </row>
    <row r="134" spans="1:6" x14ac:dyDescent="0.2">
      <c r="A134" t="s">
        <v>180</v>
      </c>
      <c r="B134" t="s">
        <v>181</v>
      </c>
      <c r="C134" t="s">
        <v>8</v>
      </c>
      <c r="D134" t="s">
        <v>34</v>
      </c>
      <c r="E134">
        <v>2</v>
      </c>
    </row>
    <row r="135" spans="1:6" x14ac:dyDescent="0.2">
      <c r="A135" t="s">
        <v>180</v>
      </c>
      <c r="B135" t="s">
        <v>182</v>
      </c>
      <c r="C135" t="s">
        <v>8</v>
      </c>
      <c r="D135" t="s">
        <v>34</v>
      </c>
      <c r="E135">
        <v>2</v>
      </c>
    </row>
    <row r="136" spans="1:6" x14ac:dyDescent="0.2">
      <c r="A136" t="s">
        <v>180</v>
      </c>
      <c r="B136" t="s">
        <v>182</v>
      </c>
      <c r="C136" t="s">
        <v>8</v>
      </c>
      <c r="D136" t="s">
        <v>34</v>
      </c>
      <c r="E136">
        <v>2</v>
      </c>
    </row>
    <row r="137" spans="1:6" x14ac:dyDescent="0.2">
      <c r="A137" t="s">
        <v>180</v>
      </c>
      <c r="B137" t="s">
        <v>183</v>
      </c>
      <c r="C137" t="s">
        <v>8</v>
      </c>
      <c r="D137" t="s">
        <v>167</v>
      </c>
      <c r="E137">
        <v>4</v>
      </c>
      <c r="F137" t="s">
        <v>12</v>
      </c>
    </row>
    <row r="138" spans="1:6" x14ac:dyDescent="0.2">
      <c r="A138" t="s">
        <v>180</v>
      </c>
      <c r="B138" t="s">
        <v>184</v>
      </c>
      <c r="C138" t="s">
        <v>8</v>
      </c>
      <c r="D138" t="s">
        <v>185</v>
      </c>
      <c r="E138">
        <v>4</v>
      </c>
      <c r="F138" t="s">
        <v>186</v>
      </c>
    </row>
    <row r="139" spans="1:6" x14ac:dyDescent="0.2">
      <c r="A139" t="s">
        <v>187</v>
      </c>
      <c r="B139" t="s">
        <v>188</v>
      </c>
      <c r="C139" t="s">
        <v>8</v>
      </c>
      <c r="D139" t="s">
        <v>189</v>
      </c>
      <c r="E139">
        <v>4</v>
      </c>
      <c r="F139" t="s">
        <v>190</v>
      </c>
    </row>
    <row r="140" spans="1:6" x14ac:dyDescent="0.2">
      <c r="A140" t="s">
        <v>191</v>
      </c>
      <c r="B140" t="s">
        <v>192</v>
      </c>
      <c r="C140" t="s">
        <v>8</v>
      </c>
      <c r="D140" t="s">
        <v>193</v>
      </c>
      <c r="E140">
        <v>4</v>
      </c>
      <c r="F140" t="s">
        <v>130</v>
      </c>
    </row>
    <row r="141" spans="1:6" x14ac:dyDescent="0.2">
      <c r="A141" t="s">
        <v>191</v>
      </c>
      <c r="B141" t="s">
        <v>192</v>
      </c>
      <c r="C141" t="s">
        <v>8</v>
      </c>
      <c r="D141" t="s">
        <v>193</v>
      </c>
      <c r="E141">
        <v>4</v>
      </c>
      <c r="F141" t="s">
        <v>130</v>
      </c>
    </row>
    <row r="142" spans="1:6" x14ac:dyDescent="0.2">
      <c r="A142" t="s">
        <v>191</v>
      </c>
      <c r="B142" t="s">
        <v>192</v>
      </c>
      <c r="C142" t="s">
        <v>8</v>
      </c>
      <c r="D142" t="s">
        <v>193</v>
      </c>
      <c r="E142">
        <v>4</v>
      </c>
      <c r="F142" t="s">
        <v>130</v>
      </c>
    </row>
    <row r="143" spans="1:6" x14ac:dyDescent="0.2">
      <c r="A143" t="s">
        <v>194</v>
      </c>
      <c r="B143" t="s">
        <v>195</v>
      </c>
      <c r="C143" t="s">
        <v>8</v>
      </c>
      <c r="D143" t="s">
        <v>145</v>
      </c>
      <c r="E143">
        <v>2</v>
      </c>
      <c r="F143" t="s">
        <v>146</v>
      </c>
    </row>
    <row r="144" spans="1:6" x14ac:dyDescent="0.2">
      <c r="A144" t="s">
        <v>194</v>
      </c>
      <c r="B144" t="s">
        <v>196</v>
      </c>
      <c r="C144" t="s">
        <v>8</v>
      </c>
      <c r="D144" t="s">
        <v>197</v>
      </c>
      <c r="E144">
        <v>2</v>
      </c>
      <c r="F144" t="s">
        <v>28</v>
      </c>
    </row>
    <row r="145" spans="1:6" x14ac:dyDescent="0.2">
      <c r="A145" t="s">
        <v>198</v>
      </c>
      <c r="B145" t="s">
        <v>199</v>
      </c>
      <c r="C145" t="s">
        <v>8</v>
      </c>
      <c r="D145" t="s">
        <v>137</v>
      </c>
      <c r="E145">
        <v>3</v>
      </c>
      <c r="F145" t="s">
        <v>138</v>
      </c>
    </row>
    <row r="146" spans="1:6" x14ac:dyDescent="0.2">
      <c r="A146" t="s">
        <v>198</v>
      </c>
      <c r="B146" t="s">
        <v>199</v>
      </c>
      <c r="C146" t="s">
        <v>8</v>
      </c>
      <c r="D146" t="s">
        <v>137</v>
      </c>
      <c r="E146">
        <v>3</v>
      </c>
      <c r="F146" t="s">
        <v>138</v>
      </c>
    </row>
    <row r="147" spans="1:6" x14ac:dyDescent="0.2">
      <c r="A147" t="s">
        <v>198</v>
      </c>
      <c r="B147" t="s">
        <v>200</v>
      </c>
      <c r="C147" t="s">
        <v>18</v>
      </c>
      <c r="D147" t="s">
        <v>201</v>
      </c>
      <c r="E147">
        <v>3</v>
      </c>
      <c r="F147" t="s">
        <v>202</v>
      </c>
    </row>
    <row r="148" spans="1:6" x14ac:dyDescent="0.2">
      <c r="A148" t="s">
        <v>203</v>
      </c>
      <c r="B148" t="s">
        <v>204</v>
      </c>
      <c r="C148" t="s">
        <v>8</v>
      </c>
      <c r="D148" t="s">
        <v>205</v>
      </c>
      <c r="E148">
        <v>4</v>
      </c>
      <c r="F148" t="s">
        <v>206</v>
      </c>
    </row>
    <row r="149" spans="1:6" x14ac:dyDescent="0.2">
      <c r="A149" t="s">
        <v>203</v>
      </c>
      <c r="B149" t="s">
        <v>207</v>
      </c>
      <c r="C149" t="s">
        <v>8</v>
      </c>
      <c r="D149" t="s">
        <v>34</v>
      </c>
      <c r="E149">
        <v>3</v>
      </c>
    </row>
    <row r="150" spans="1:6" x14ac:dyDescent="0.2">
      <c r="A150" t="s">
        <v>208</v>
      </c>
      <c r="B150" t="s">
        <v>209</v>
      </c>
      <c r="C150" t="s">
        <v>8</v>
      </c>
      <c r="D150" t="s">
        <v>210</v>
      </c>
      <c r="E150">
        <v>4</v>
      </c>
      <c r="F150" t="s">
        <v>211</v>
      </c>
    </row>
    <row r="151" spans="1:6" x14ac:dyDescent="0.2">
      <c r="A151" t="s">
        <v>208</v>
      </c>
      <c r="B151" t="s">
        <v>212</v>
      </c>
      <c r="C151" t="s">
        <v>8</v>
      </c>
      <c r="D151" t="s">
        <v>50</v>
      </c>
      <c r="E151">
        <v>3</v>
      </c>
      <c r="F151" t="s">
        <v>28</v>
      </c>
    </row>
    <row r="152" spans="1:6" x14ac:dyDescent="0.2">
      <c r="A152" t="s">
        <v>208</v>
      </c>
      <c r="B152" t="s">
        <v>213</v>
      </c>
      <c r="C152" t="s">
        <v>8</v>
      </c>
      <c r="D152" t="s">
        <v>167</v>
      </c>
      <c r="E152">
        <v>4</v>
      </c>
      <c r="F152" t="s">
        <v>12</v>
      </c>
    </row>
    <row r="153" spans="1:6" x14ac:dyDescent="0.2">
      <c r="A153" t="s">
        <v>208</v>
      </c>
      <c r="B153" t="s">
        <v>214</v>
      </c>
      <c r="C153" t="s">
        <v>8</v>
      </c>
      <c r="D153" t="s">
        <v>215</v>
      </c>
      <c r="E153">
        <v>4</v>
      </c>
      <c r="F153" t="s">
        <v>216</v>
      </c>
    </row>
    <row r="154" spans="1:6" x14ac:dyDescent="0.2">
      <c r="A154" t="s">
        <v>208</v>
      </c>
      <c r="B154" t="s">
        <v>214</v>
      </c>
      <c r="C154" t="s">
        <v>8</v>
      </c>
      <c r="D154" t="s">
        <v>215</v>
      </c>
      <c r="E154">
        <v>4</v>
      </c>
      <c r="F154" t="s">
        <v>216</v>
      </c>
    </row>
    <row r="155" spans="1:6" x14ac:dyDescent="0.2">
      <c r="A155" t="s">
        <v>208</v>
      </c>
      <c r="B155" t="s">
        <v>214</v>
      </c>
      <c r="C155" t="s">
        <v>8</v>
      </c>
      <c r="D155" t="s">
        <v>215</v>
      </c>
      <c r="E155">
        <v>4</v>
      </c>
      <c r="F155" t="s">
        <v>216</v>
      </c>
    </row>
    <row r="156" spans="1:6" x14ac:dyDescent="0.2">
      <c r="A156" t="s">
        <v>208</v>
      </c>
      <c r="B156" t="s">
        <v>217</v>
      </c>
      <c r="C156" t="s">
        <v>8</v>
      </c>
      <c r="D156" t="s">
        <v>218</v>
      </c>
      <c r="E156">
        <v>4</v>
      </c>
    </row>
    <row r="157" spans="1:6" x14ac:dyDescent="0.2">
      <c r="A157" t="s">
        <v>208</v>
      </c>
      <c r="B157" t="s">
        <v>217</v>
      </c>
      <c r="C157" t="s">
        <v>8</v>
      </c>
      <c r="D157" t="s">
        <v>218</v>
      </c>
      <c r="E157">
        <v>4</v>
      </c>
    </row>
    <row r="158" spans="1:6" x14ac:dyDescent="0.2">
      <c r="A158" t="s">
        <v>208</v>
      </c>
      <c r="B158" t="s">
        <v>217</v>
      </c>
      <c r="C158" t="s">
        <v>8</v>
      </c>
      <c r="D158" t="s">
        <v>218</v>
      </c>
      <c r="E158">
        <v>4</v>
      </c>
    </row>
    <row r="159" spans="1:6" x14ac:dyDescent="0.2">
      <c r="A159" t="s">
        <v>208</v>
      </c>
      <c r="B159" t="s">
        <v>217</v>
      </c>
      <c r="C159" t="s">
        <v>8</v>
      </c>
      <c r="D159" t="s">
        <v>218</v>
      </c>
      <c r="E159">
        <v>4</v>
      </c>
    </row>
    <row r="160" spans="1:6" x14ac:dyDescent="0.2">
      <c r="A160" t="s">
        <v>208</v>
      </c>
      <c r="B160" t="s">
        <v>219</v>
      </c>
      <c r="C160" t="s">
        <v>8</v>
      </c>
      <c r="D160" t="s">
        <v>215</v>
      </c>
      <c r="E160">
        <v>3</v>
      </c>
      <c r="F160" t="s">
        <v>216</v>
      </c>
    </row>
    <row r="161" spans="1:6" x14ac:dyDescent="0.2">
      <c r="A161" t="s">
        <v>220</v>
      </c>
      <c r="B161" t="s">
        <v>221</v>
      </c>
      <c r="C161" t="s">
        <v>8</v>
      </c>
      <c r="D161" t="s">
        <v>222</v>
      </c>
      <c r="E161">
        <v>2</v>
      </c>
      <c r="F161" t="s">
        <v>152</v>
      </c>
    </row>
    <row r="162" spans="1:6" x14ac:dyDescent="0.2">
      <c r="A162" t="s">
        <v>220</v>
      </c>
      <c r="B162" t="s">
        <v>223</v>
      </c>
      <c r="C162" t="s">
        <v>8</v>
      </c>
      <c r="D162" t="s">
        <v>52</v>
      </c>
      <c r="E162">
        <v>3</v>
      </c>
      <c r="F162" t="s">
        <v>12</v>
      </c>
    </row>
    <row r="163" spans="1:6" x14ac:dyDescent="0.2">
      <c r="A163" t="s">
        <v>220</v>
      </c>
      <c r="B163" t="s">
        <v>224</v>
      </c>
      <c r="C163" t="s">
        <v>8</v>
      </c>
      <c r="D163" t="s">
        <v>225</v>
      </c>
      <c r="E163">
        <v>2</v>
      </c>
      <c r="F163" t="s">
        <v>12</v>
      </c>
    </row>
    <row r="164" spans="1:6" x14ac:dyDescent="0.2">
      <c r="A164" t="s">
        <v>226</v>
      </c>
      <c r="B164" t="s">
        <v>227</v>
      </c>
      <c r="C164" t="s">
        <v>8</v>
      </c>
      <c r="D164" t="s">
        <v>228</v>
      </c>
      <c r="E164">
        <v>4</v>
      </c>
      <c r="F164" t="s">
        <v>229</v>
      </c>
    </row>
    <row r="165" spans="1:6" x14ac:dyDescent="0.2">
      <c r="A165" t="s">
        <v>226</v>
      </c>
      <c r="B165" t="s">
        <v>227</v>
      </c>
      <c r="C165" t="s">
        <v>8</v>
      </c>
      <c r="D165" t="s">
        <v>228</v>
      </c>
      <c r="E165">
        <v>4</v>
      </c>
      <c r="F165" t="s">
        <v>229</v>
      </c>
    </row>
    <row r="166" spans="1:6" x14ac:dyDescent="0.2">
      <c r="A166" t="s">
        <v>226</v>
      </c>
      <c r="B166" t="s">
        <v>227</v>
      </c>
      <c r="C166" t="s">
        <v>8</v>
      </c>
      <c r="D166" t="s">
        <v>228</v>
      </c>
      <c r="E166">
        <v>4</v>
      </c>
      <c r="F166" t="s">
        <v>229</v>
      </c>
    </row>
    <row r="167" spans="1:6" x14ac:dyDescent="0.2">
      <c r="A167" t="s">
        <v>226</v>
      </c>
      <c r="B167" t="s">
        <v>227</v>
      </c>
      <c r="C167" t="s">
        <v>8</v>
      </c>
      <c r="D167" t="s">
        <v>228</v>
      </c>
      <c r="E167">
        <v>4</v>
      </c>
      <c r="F167" t="s">
        <v>229</v>
      </c>
    </row>
    <row r="168" spans="1:6" x14ac:dyDescent="0.2">
      <c r="A168" t="s">
        <v>226</v>
      </c>
      <c r="B168" t="s">
        <v>227</v>
      </c>
      <c r="C168" t="s">
        <v>8</v>
      </c>
      <c r="D168" t="s">
        <v>228</v>
      </c>
      <c r="E168">
        <v>4</v>
      </c>
      <c r="F168" t="s">
        <v>229</v>
      </c>
    </row>
    <row r="169" spans="1:6" x14ac:dyDescent="0.2">
      <c r="A169" t="s">
        <v>226</v>
      </c>
      <c r="B169" t="s">
        <v>230</v>
      </c>
      <c r="C169" t="s">
        <v>8</v>
      </c>
      <c r="D169" t="s">
        <v>231</v>
      </c>
      <c r="E169">
        <v>3</v>
      </c>
      <c r="F169" t="s">
        <v>92</v>
      </c>
    </row>
    <row r="170" spans="1:6" x14ac:dyDescent="0.2">
      <c r="A170" t="s">
        <v>226</v>
      </c>
      <c r="B170" t="s">
        <v>230</v>
      </c>
      <c r="C170" t="s">
        <v>8</v>
      </c>
      <c r="D170" t="s">
        <v>231</v>
      </c>
      <c r="E170">
        <v>3</v>
      </c>
      <c r="F170" t="s">
        <v>92</v>
      </c>
    </row>
    <row r="171" spans="1:6" x14ac:dyDescent="0.2">
      <c r="A171" t="s">
        <v>226</v>
      </c>
      <c r="B171" t="s">
        <v>232</v>
      </c>
      <c r="C171" t="s">
        <v>8</v>
      </c>
      <c r="D171" t="s">
        <v>233</v>
      </c>
      <c r="E171">
        <v>4</v>
      </c>
      <c r="F171" t="s">
        <v>234</v>
      </c>
    </row>
    <row r="172" spans="1:6" x14ac:dyDescent="0.2">
      <c r="A172" t="s">
        <v>226</v>
      </c>
      <c r="B172" t="s">
        <v>232</v>
      </c>
      <c r="C172" t="s">
        <v>8</v>
      </c>
      <c r="D172" t="s">
        <v>233</v>
      </c>
      <c r="E172">
        <v>4</v>
      </c>
      <c r="F172" t="s">
        <v>234</v>
      </c>
    </row>
    <row r="173" spans="1:6" x14ac:dyDescent="0.2">
      <c r="A173" t="s">
        <v>226</v>
      </c>
      <c r="B173" t="s">
        <v>232</v>
      </c>
      <c r="C173" t="s">
        <v>8</v>
      </c>
      <c r="D173" t="s">
        <v>233</v>
      </c>
      <c r="E173">
        <v>4</v>
      </c>
      <c r="F173" t="s">
        <v>234</v>
      </c>
    </row>
    <row r="174" spans="1:6" x14ac:dyDescent="0.2">
      <c r="A174" t="s">
        <v>226</v>
      </c>
      <c r="B174" t="s">
        <v>232</v>
      </c>
      <c r="C174" t="s">
        <v>8</v>
      </c>
      <c r="D174" t="s">
        <v>233</v>
      </c>
      <c r="E174">
        <v>4</v>
      </c>
      <c r="F174" t="s">
        <v>234</v>
      </c>
    </row>
    <row r="175" spans="1:6" x14ac:dyDescent="0.2">
      <c r="A175" t="s">
        <v>226</v>
      </c>
      <c r="B175" t="s">
        <v>235</v>
      </c>
      <c r="C175" t="s">
        <v>8</v>
      </c>
      <c r="D175" t="s">
        <v>236</v>
      </c>
      <c r="E175">
        <v>3</v>
      </c>
      <c r="F175" t="s">
        <v>237</v>
      </c>
    </row>
    <row r="176" spans="1:6" x14ac:dyDescent="0.2">
      <c r="A176" t="s">
        <v>226</v>
      </c>
      <c r="B176" t="s">
        <v>238</v>
      </c>
      <c r="C176" t="s">
        <v>8</v>
      </c>
      <c r="D176" t="s">
        <v>236</v>
      </c>
      <c r="E176">
        <v>4</v>
      </c>
      <c r="F176" t="s">
        <v>237</v>
      </c>
    </row>
    <row r="177" spans="1:6" x14ac:dyDescent="0.2">
      <c r="A177" t="s">
        <v>226</v>
      </c>
      <c r="B177" t="s">
        <v>239</v>
      </c>
      <c r="C177" t="s">
        <v>8</v>
      </c>
      <c r="D177" t="s">
        <v>240</v>
      </c>
      <c r="E177">
        <v>3</v>
      </c>
      <c r="F177" t="s">
        <v>229</v>
      </c>
    </row>
    <row r="178" spans="1:6" x14ac:dyDescent="0.2">
      <c r="A178" t="s">
        <v>241</v>
      </c>
      <c r="B178" t="s">
        <v>242</v>
      </c>
      <c r="C178" t="s">
        <v>8</v>
      </c>
      <c r="D178" t="s">
        <v>66</v>
      </c>
      <c r="E178">
        <v>2</v>
      </c>
      <c r="F178" t="s">
        <v>38</v>
      </c>
    </row>
    <row r="179" spans="1:6" x14ac:dyDescent="0.2">
      <c r="A179" t="s">
        <v>241</v>
      </c>
      <c r="B179" t="s">
        <v>243</v>
      </c>
      <c r="C179" t="s">
        <v>8</v>
      </c>
      <c r="D179" t="s">
        <v>244</v>
      </c>
      <c r="E179">
        <v>4</v>
      </c>
      <c r="F179" t="s">
        <v>172</v>
      </c>
    </row>
    <row r="180" spans="1:6" x14ac:dyDescent="0.2">
      <c r="A180" t="s">
        <v>245</v>
      </c>
      <c r="B180" t="s">
        <v>246</v>
      </c>
      <c r="C180" t="s">
        <v>8</v>
      </c>
      <c r="D180" t="s">
        <v>247</v>
      </c>
      <c r="E180">
        <v>4</v>
      </c>
      <c r="F180" t="s">
        <v>28</v>
      </c>
    </row>
    <row r="181" spans="1:6" x14ac:dyDescent="0.2">
      <c r="A181" t="s">
        <v>248</v>
      </c>
      <c r="B181" t="s">
        <v>249</v>
      </c>
      <c r="C181" t="s">
        <v>8</v>
      </c>
      <c r="D181" t="s">
        <v>250</v>
      </c>
      <c r="E181">
        <v>4</v>
      </c>
    </row>
    <row r="182" spans="1:6" x14ac:dyDescent="0.2">
      <c r="A182" t="s">
        <v>248</v>
      </c>
      <c r="B182" t="s">
        <v>251</v>
      </c>
      <c r="C182" t="s">
        <v>18</v>
      </c>
      <c r="D182" t="s">
        <v>252</v>
      </c>
      <c r="E182">
        <v>3</v>
      </c>
      <c r="F182" t="s">
        <v>253</v>
      </c>
    </row>
    <row r="183" spans="1:6" x14ac:dyDescent="0.2">
      <c r="A183" t="s">
        <v>248</v>
      </c>
      <c r="B183" t="s">
        <v>251</v>
      </c>
      <c r="C183" t="s">
        <v>18</v>
      </c>
      <c r="D183" t="s">
        <v>252</v>
      </c>
      <c r="E183">
        <v>3</v>
      </c>
      <c r="F183" t="s">
        <v>253</v>
      </c>
    </row>
    <row r="184" spans="1:6" x14ac:dyDescent="0.2">
      <c r="A184" t="s">
        <v>248</v>
      </c>
      <c r="B184" t="s">
        <v>251</v>
      </c>
      <c r="C184" t="s">
        <v>18</v>
      </c>
      <c r="D184" t="s">
        <v>252</v>
      </c>
      <c r="E184">
        <v>3</v>
      </c>
      <c r="F184" t="s">
        <v>253</v>
      </c>
    </row>
    <row r="185" spans="1:6" x14ac:dyDescent="0.2">
      <c r="A185" t="s">
        <v>248</v>
      </c>
      <c r="B185" t="s">
        <v>251</v>
      </c>
      <c r="C185" t="s">
        <v>18</v>
      </c>
      <c r="D185" t="s">
        <v>252</v>
      </c>
      <c r="E185">
        <v>3</v>
      </c>
      <c r="F185" t="s">
        <v>253</v>
      </c>
    </row>
    <row r="186" spans="1:6" x14ac:dyDescent="0.2">
      <c r="A186" t="s">
        <v>248</v>
      </c>
      <c r="B186" t="s">
        <v>251</v>
      </c>
      <c r="C186" t="s">
        <v>18</v>
      </c>
      <c r="D186" t="s">
        <v>252</v>
      </c>
      <c r="E186">
        <v>3</v>
      </c>
      <c r="F186" t="s">
        <v>253</v>
      </c>
    </row>
    <row r="187" spans="1:6" x14ac:dyDescent="0.2">
      <c r="A187" t="s">
        <v>248</v>
      </c>
      <c r="B187" t="s">
        <v>254</v>
      </c>
      <c r="C187" t="s">
        <v>18</v>
      </c>
      <c r="D187" t="s">
        <v>255</v>
      </c>
      <c r="E187">
        <v>3</v>
      </c>
      <c r="F187" t="s">
        <v>256</v>
      </c>
    </row>
    <row r="188" spans="1:6" x14ac:dyDescent="0.2">
      <c r="A188" t="s">
        <v>248</v>
      </c>
      <c r="B188" t="s">
        <v>257</v>
      </c>
      <c r="C188" t="s">
        <v>8</v>
      </c>
      <c r="D188" t="s">
        <v>258</v>
      </c>
      <c r="E188">
        <v>3</v>
      </c>
      <c r="F188" t="s">
        <v>259</v>
      </c>
    </row>
    <row r="189" spans="1:6" x14ac:dyDescent="0.2">
      <c r="A189" t="s">
        <v>260</v>
      </c>
      <c r="B189" t="s">
        <v>261</v>
      </c>
      <c r="C189" t="s">
        <v>8</v>
      </c>
      <c r="D189" t="s">
        <v>236</v>
      </c>
      <c r="E189">
        <v>4</v>
      </c>
      <c r="F189" t="s">
        <v>237</v>
      </c>
    </row>
    <row r="190" spans="1:6" x14ac:dyDescent="0.2">
      <c r="A190" t="s">
        <v>260</v>
      </c>
      <c r="B190" t="s">
        <v>261</v>
      </c>
      <c r="C190" t="s">
        <v>8</v>
      </c>
      <c r="D190" t="s">
        <v>236</v>
      </c>
      <c r="E190">
        <v>4</v>
      </c>
      <c r="F190" t="s">
        <v>237</v>
      </c>
    </row>
    <row r="191" spans="1:6" x14ac:dyDescent="0.2">
      <c r="A191" t="s">
        <v>260</v>
      </c>
      <c r="B191" t="s">
        <v>262</v>
      </c>
      <c r="C191" t="s">
        <v>18</v>
      </c>
      <c r="D191" t="s">
        <v>236</v>
      </c>
      <c r="E191">
        <v>4</v>
      </c>
      <c r="F191" t="s">
        <v>237</v>
      </c>
    </row>
    <row r="192" spans="1:6" x14ac:dyDescent="0.2">
      <c r="A192" t="s">
        <v>260</v>
      </c>
      <c r="B192" t="s">
        <v>262</v>
      </c>
      <c r="C192" t="s">
        <v>18</v>
      </c>
      <c r="D192" t="s">
        <v>236</v>
      </c>
      <c r="E192">
        <v>4</v>
      </c>
      <c r="F192" t="s">
        <v>237</v>
      </c>
    </row>
    <row r="193" spans="1:6" x14ac:dyDescent="0.2">
      <c r="A193" t="s">
        <v>260</v>
      </c>
      <c r="B193" t="s">
        <v>263</v>
      </c>
      <c r="C193" t="s">
        <v>8</v>
      </c>
      <c r="D193" t="s">
        <v>250</v>
      </c>
      <c r="E193">
        <v>3</v>
      </c>
    </row>
    <row r="194" spans="1:6" x14ac:dyDescent="0.2">
      <c r="A194" t="s">
        <v>260</v>
      </c>
      <c r="B194" t="s">
        <v>264</v>
      </c>
      <c r="C194" t="s">
        <v>8</v>
      </c>
      <c r="D194" t="s">
        <v>265</v>
      </c>
      <c r="E194">
        <v>3</v>
      </c>
      <c r="F194" t="s">
        <v>211</v>
      </c>
    </row>
    <row r="195" spans="1:6" x14ac:dyDescent="0.2">
      <c r="A195" t="s">
        <v>260</v>
      </c>
      <c r="B195" t="s">
        <v>266</v>
      </c>
      <c r="C195" t="s">
        <v>8</v>
      </c>
      <c r="D195" t="s">
        <v>267</v>
      </c>
      <c r="E195">
        <v>4</v>
      </c>
      <c r="F195" t="s">
        <v>216</v>
      </c>
    </row>
    <row r="196" spans="1:6" x14ac:dyDescent="0.2">
      <c r="A196" t="s">
        <v>260</v>
      </c>
      <c r="B196" t="s">
        <v>268</v>
      </c>
      <c r="C196" t="s">
        <v>8</v>
      </c>
      <c r="D196" t="s">
        <v>64</v>
      </c>
      <c r="E196">
        <v>4</v>
      </c>
      <c r="F196" t="s">
        <v>12</v>
      </c>
    </row>
    <row r="197" spans="1:6" x14ac:dyDescent="0.2">
      <c r="A197" t="s">
        <v>269</v>
      </c>
      <c r="B197" t="s">
        <v>270</v>
      </c>
      <c r="C197" t="s">
        <v>18</v>
      </c>
      <c r="D197" t="s">
        <v>210</v>
      </c>
      <c r="E197">
        <v>4</v>
      </c>
      <c r="F197" t="s">
        <v>211</v>
      </c>
    </row>
    <row r="198" spans="1:6" x14ac:dyDescent="0.2">
      <c r="A198" t="s">
        <v>269</v>
      </c>
      <c r="B198" t="s">
        <v>270</v>
      </c>
      <c r="C198" t="s">
        <v>18</v>
      </c>
      <c r="D198" t="s">
        <v>210</v>
      </c>
      <c r="E198">
        <v>4</v>
      </c>
      <c r="F198" t="s">
        <v>211</v>
      </c>
    </row>
    <row r="199" spans="1:6" x14ac:dyDescent="0.2">
      <c r="A199" t="s">
        <v>269</v>
      </c>
      <c r="B199" t="s">
        <v>270</v>
      </c>
      <c r="C199" t="s">
        <v>18</v>
      </c>
      <c r="D199" t="s">
        <v>210</v>
      </c>
      <c r="E199">
        <v>4</v>
      </c>
      <c r="F199" t="s">
        <v>211</v>
      </c>
    </row>
    <row r="200" spans="1:6" x14ac:dyDescent="0.2">
      <c r="A200" t="s">
        <v>269</v>
      </c>
      <c r="B200" t="s">
        <v>271</v>
      </c>
      <c r="C200" t="s">
        <v>8</v>
      </c>
      <c r="D200" t="s">
        <v>64</v>
      </c>
      <c r="E200">
        <v>4</v>
      </c>
      <c r="F200" t="s">
        <v>12</v>
      </c>
    </row>
    <row r="201" spans="1:6" x14ac:dyDescent="0.2">
      <c r="A201" t="s">
        <v>272</v>
      </c>
      <c r="B201" t="s">
        <v>273</v>
      </c>
      <c r="C201" t="s">
        <v>14</v>
      </c>
      <c r="D201" t="s">
        <v>210</v>
      </c>
      <c r="E201">
        <v>4</v>
      </c>
      <c r="F201" t="s">
        <v>211</v>
      </c>
    </row>
    <row r="202" spans="1:6" x14ac:dyDescent="0.2">
      <c r="A202" t="s">
        <v>272</v>
      </c>
      <c r="B202" t="s">
        <v>274</v>
      </c>
      <c r="C202" t="s">
        <v>8</v>
      </c>
      <c r="D202" t="s">
        <v>275</v>
      </c>
      <c r="E202">
        <v>4</v>
      </c>
      <c r="F202" t="s">
        <v>276</v>
      </c>
    </row>
    <row r="203" spans="1:6" x14ac:dyDescent="0.2">
      <c r="A203" t="s">
        <v>277</v>
      </c>
      <c r="B203" t="s">
        <v>278</v>
      </c>
      <c r="C203" t="s">
        <v>8</v>
      </c>
      <c r="D203" t="s">
        <v>279</v>
      </c>
      <c r="E203">
        <v>4</v>
      </c>
      <c r="F203" t="s">
        <v>280</v>
      </c>
    </row>
    <row r="204" spans="1:6" x14ac:dyDescent="0.2">
      <c r="A204" t="s">
        <v>277</v>
      </c>
      <c r="B204" t="s">
        <v>278</v>
      </c>
      <c r="C204" t="s">
        <v>8</v>
      </c>
      <c r="D204" t="s">
        <v>279</v>
      </c>
      <c r="E204">
        <v>4</v>
      </c>
      <c r="F204" t="s">
        <v>280</v>
      </c>
    </row>
    <row r="205" spans="1:6" x14ac:dyDescent="0.2">
      <c r="A205" t="s">
        <v>277</v>
      </c>
      <c r="B205" t="s">
        <v>278</v>
      </c>
      <c r="C205" t="s">
        <v>8</v>
      </c>
      <c r="D205" t="s">
        <v>279</v>
      </c>
      <c r="E205">
        <v>4</v>
      </c>
      <c r="F205" t="s">
        <v>280</v>
      </c>
    </row>
    <row r="206" spans="1:6" x14ac:dyDescent="0.2">
      <c r="A206" t="s">
        <v>277</v>
      </c>
      <c r="B206" t="s">
        <v>281</v>
      </c>
      <c r="C206" t="s">
        <v>8</v>
      </c>
      <c r="D206" t="s">
        <v>282</v>
      </c>
      <c r="E206">
        <v>3</v>
      </c>
      <c r="F206" t="s">
        <v>283</v>
      </c>
    </row>
    <row r="207" spans="1:6" x14ac:dyDescent="0.2">
      <c r="A207" t="s">
        <v>284</v>
      </c>
      <c r="B207" t="s">
        <v>285</v>
      </c>
      <c r="C207" t="s">
        <v>8</v>
      </c>
      <c r="D207" t="s">
        <v>167</v>
      </c>
      <c r="E207">
        <v>4</v>
      </c>
      <c r="F207" t="s">
        <v>12</v>
      </c>
    </row>
    <row r="208" spans="1:6" x14ac:dyDescent="0.2">
      <c r="A208" t="s">
        <v>284</v>
      </c>
      <c r="B208" t="s">
        <v>285</v>
      </c>
      <c r="C208" t="s">
        <v>8</v>
      </c>
      <c r="D208" t="s">
        <v>167</v>
      </c>
      <c r="E208">
        <v>4</v>
      </c>
      <c r="F208" t="s">
        <v>12</v>
      </c>
    </row>
    <row r="209" spans="1:6" x14ac:dyDescent="0.2">
      <c r="A209" t="s">
        <v>284</v>
      </c>
      <c r="B209" t="s">
        <v>285</v>
      </c>
      <c r="C209" t="s">
        <v>8</v>
      </c>
      <c r="D209" t="s">
        <v>167</v>
      </c>
      <c r="E209">
        <v>4</v>
      </c>
      <c r="F209" t="s">
        <v>12</v>
      </c>
    </row>
    <row r="210" spans="1:6" x14ac:dyDescent="0.2">
      <c r="A210" t="s">
        <v>284</v>
      </c>
      <c r="B210" t="s">
        <v>285</v>
      </c>
      <c r="C210" t="s">
        <v>8</v>
      </c>
      <c r="D210" t="s">
        <v>167</v>
      </c>
      <c r="E210">
        <v>4</v>
      </c>
      <c r="F210" t="s">
        <v>12</v>
      </c>
    </row>
    <row r="211" spans="1:6" x14ac:dyDescent="0.2">
      <c r="A211" t="s">
        <v>284</v>
      </c>
      <c r="B211" t="s">
        <v>285</v>
      </c>
      <c r="C211" t="s">
        <v>8</v>
      </c>
      <c r="D211" t="s">
        <v>167</v>
      </c>
      <c r="E211">
        <v>4</v>
      </c>
      <c r="F211" t="s">
        <v>12</v>
      </c>
    </row>
    <row r="212" spans="1:6" x14ac:dyDescent="0.2">
      <c r="A212" t="s">
        <v>286</v>
      </c>
      <c r="B212" t="s">
        <v>287</v>
      </c>
      <c r="C212" t="s">
        <v>8</v>
      </c>
      <c r="D212" t="s">
        <v>279</v>
      </c>
      <c r="E212">
        <v>4</v>
      </c>
      <c r="F212" t="s">
        <v>280</v>
      </c>
    </row>
    <row r="213" spans="1:6" x14ac:dyDescent="0.2">
      <c r="A213" t="s">
        <v>286</v>
      </c>
      <c r="B213" t="s">
        <v>288</v>
      </c>
      <c r="C213" t="s">
        <v>8</v>
      </c>
      <c r="D213" t="s">
        <v>289</v>
      </c>
      <c r="E213">
        <v>3</v>
      </c>
      <c r="F213" t="s">
        <v>290</v>
      </c>
    </row>
    <row r="214" spans="1:6" x14ac:dyDescent="0.2">
      <c r="A214" t="s">
        <v>286</v>
      </c>
      <c r="B214" t="s">
        <v>288</v>
      </c>
      <c r="C214" t="s">
        <v>8</v>
      </c>
      <c r="D214" t="s">
        <v>289</v>
      </c>
      <c r="E214">
        <v>3</v>
      </c>
      <c r="F214" t="s">
        <v>290</v>
      </c>
    </row>
    <row r="215" spans="1:6" x14ac:dyDescent="0.2">
      <c r="A215" t="s">
        <v>286</v>
      </c>
      <c r="B215" t="s">
        <v>288</v>
      </c>
      <c r="C215" t="s">
        <v>8</v>
      </c>
      <c r="D215" t="s">
        <v>289</v>
      </c>
      <c r="E215">
        <v>3</v>
      </c>
      <c r="F215" t="s">
        <v>290</v>
      </c>
    </row>
    <row r="216" spans="1:6" x14ac:dyDescent="0.2">
      <c r="A216" t="s">
        <v>286</v>
      </c>
      <c r="B216" t="s">
        <v>291</v>
      </c>
      <c r="C216" t="s">
        <v>8</v>
      </c>
      <c r="D216" t="s">
        <v>225</v>
      </c>
      <c r="E216">
        <v>2</v>
      </c>
      <c r="F216" t="s">
        <v>12</v>
      </c>
    </row>
    <row r="217" spans="1:6" x14ac:dyDescent="0.2">
      <c r="A217" t="s">
        <v>286</v>
      </c>
      <c r="B217" t="s">
        <v>292</v>
      </c>
      <c r="C217" t="s">
        <v>8</v>
      </c>
      <c r="D217" t="s">
        <v>293</v>
      </c>
      <c r="E217">
        <v>2</v>
      </c>
      <c r="F217" t="s">
        <v>88</v>
      </c>
    </row>
    <row r="218" spans="1:6" x14ac:dyDescent="0.2">
      <c r="A218" t="s">
        <v>286</v>
      </c>
      <c r="B218" t="s">
        <v>294</v>
      </c>
      <c r="C218" t="s">
        <v>8</v>
      </c>
      <c r="D218" t="s">
        <v>295</v>
      </c>
      <c r="E218">
        <v>2</v>
      </c>
      <c r="F218" t="s">
        <v>296</v>
      </c>
    </row>
    <row r="219" spans="1:6" x14ac:dyDescent="0.2">
      <c r="A219" t="s">
        <v>297</v>
      </c>
      <c r="B219" t="s">
        <v>298</v>
      </c>
      <c r="C219" t="s">
        <v>14</v>
      </c>
      <c r="D219" t="s">
        <v>299</v>
      </c>
      <c r="E219">
        <v>3</v>
      </c>
      <c r="F219" t="s">
        <v>88</v>
      </c>
    </row>
    <row r="220" spans="1:6" x14ac:dyDescent="0.2">
      <c r="A220" t="s">
        <v>297</v>
      </c>
      <c r="B220" t="s">
        <v>298</v>
      </c>
      <c r="C220" t="s">
        <v>14</v>
      </c>
      <c r="D220" t="s">
        <v>299</v>
      </c>
      <c r="E220">
        <v>3</v>
      </c>
      <c r="F220" t="s">
        <v>88</v>
      </c>
    </row>
    <row r="221" spans="1:6" x14ac:dyDescent="0.2">
      <c r="A221" t="s">
        <v>297</v>
      </c>
      <c r="B221" t="s">
        <v>298</v>
      </c>
      <c r="C221" t="s">
        <v>14</v>
      </c>
      <c r="D221" t="s">
        <v>299</v>
      </c>
      <c r="E221">
        <v>3</v>
      </c>
      <c r="F221" t="s">
        <v>88</v>
      </c>
    </row>
    <row r="222" spans="1:6" x14ac:dyDescent="0.2">
      <c r="A222" t="s">
        <v>297</v>
      </c>
      <c r="B222" t="s">
        <v>298</v>
      </c>
      <c r="C222" t="s">
        <v>14</v>
      </c>
      <c r="D222" t="s">
        <v>299</v>
      </c>
      <c r="E222">
        <v>3</v>
      </c>
      <c r="F222" t="s">
        <v>88</v>
      </c>
    </row>
    <row r="223" spans="1:6" x14ac:dyDescent="0.2">
      <c r="A223" t="s">
        <v>297</v>
      </c>
      <c r="B223" t="s">
        <v>298</v>
      </c>
      <c r="C223" t="s">
        <v>14</v>
      </c>
      <c r="D223" t="s">
        <v>299</v>
      </c>
      <c r="E223">
        <v>3</v>
      </c>
      <c r="F223" t="s">
        <v>88</v>
      </c>
    </row>
    <row r="224" spans="1:6" x14ac:dyDescent="0.2">
      <c r="A224" t="s">
        <v>297</v>
      </c>
      <c r="B224" t="s">
        <v>298</v>
      </c>
      <c r="C224" t="s">
        <v>14</v>
      </c>
      <c r="D224" t="s">
        <v>299</v>
      </c>
      <c r="E224">
        <v>3</v>
      </c>
      <c r="F224" t="s">
        <v>88</v>
      </c>
    </row>
    <row r="225" spans="1:6" x14ac:dyDescent="0.2">
      <c r="A225" t="s">
        <v>297</v>
      </c>
      <c r="B225" t="s">
        <v>298</v>
      </c>
      <c r="C225" t="s">
        <v>14</v>
      </c>
      <c r="D225" t="s">
        <v>299</v>
      </c>
      <c r="E225">
        <v>3</v>
      </c>
      <c r="F225" t="s">
        <v>88</v>
      </c>
    </row>
    <row r="226" spans="1:6" x14ac:dyDescent="0.2">
      <c r="A226" t="s">
        <v>297</v>
      </c>
      <c r="B226" t="s">
        <v>298</v>
      </c>
      <c r="C226" t="s">
        <v>14</v>
      </c>
      <c r="D226" t="s">
        <v>299</v>
      </c>
      <c r="E226">
        <v>3</v>
      </c>
      <c r="F226" t="s">
        <v>88</v>
      </c>
    </row>
    <row r="227" spans="1:6" x14ac:dyDescent="0.2">
      <c r="A227" t="s">
        <v>297</v>
      </c>
      <c r="B227" t="s">
        <v>300</v>
      </c>
      <c r="C227" t="s">
        <v>8</v>
      </c>
      <c r="D227" t="s">
        <v>301</v>
      </c>
      <c r="E227">
        <v>3</v>
      </c>
      <c r="F227" t="s">
        <v>130</v>
      </c>
    </row>
    <row r="228" spans="1:6" x14ac:dyDescent="0.2">
      <c r="A228" t="s">
        <v>297</v>
      </c>
      <c r="B228" t="s">
        <v>302</v>
      </c>
      <c r="C228" t="s">
        <v>8</v>
      </c>
      <c r="D228" t="s">
        <v>303</v>
      </c>
      <c r="E228">
        <v>2</v>
      </c>
      <c r="F228" t="s">
        <v>88</v>
      </c>
    </row>
    <row r="229" spans="1:6" x14ac:dyDescent="0.2">
      <c r="A229" t="s">
        <v>304</v>
      </c>
      <c r="B229" t="s">
        <v>305</v>
      </c>
      <c r="C229" t="s">
        <v>8</v>
      </c>
      <c r="D229" t="s">
        <v>306</v>
      </c>
      <c r="E229">
        <v>2</v>
      </c>
      <c r="F229" t="s">
        <v>88</v>
      </c>
    </row>
    <row r="230" spans="1:6" x14ac:dyDescent="0.2">
      <c r="A230" t="s">
        <v>304</v>
      </c>
      <c r="B230" t="s">
        <v>307</v>
      </c>
      <c r="C230" t="s">
        <v>8</v>
      </c>
      <c r="D230" t="s">
        <v>308</v>
      </c>
      <c r="E230">
        <v>2</v>
      </c>
      <c r="F230" t="s">
        <v>202</v>
      </c>
    </row>
    <row r="231" spans="1:6" x14ac:dyDescent="0.2">
      <c r="A231" t="s">
        <v>304</v>
      </c>
      <c r="B231" t="s">
        <v>309</v>
      </c>
      <c r="C231" t="s">
        <v>8</v>
      </c>
      <c r="D231" t="s">
        <v>282</v>
      </c>
      <c r="E231">
        <v>2</v>
      </c>
      <c r="F231" t="s">
        <v>283</v>
      </c>
    </row>
    <row r="232" spans="1:6" x14ac:dyDescent="0.2">
      <c r="A232" t="s">
        <v>304</v>
      </c>
      <c r="B232" t="s">
        <v>310</v>
      </c>
      <c r="C232" t="s">
        <v>8</v>
      </c>
      <c r="D232" t="s">
        <v>311</v>
      </c>
      <c r="E232">
        <v>3</v>
      </c>
      <c r="F232" t="s">
        <v>312</v>
      </c>
    </row>
    <row r="233" spans="1:6" x14ac:dyDescent="0.2">
      <c r="A233" t="s">
        <v>313</v>
      </c>
      <c r="B233" t="s">
        <v>314</v>
      </c>
      <c r="C233" t="s">
        <v>8</v>
      </c>
      <c r="D233" t="s">
        <v>315</v>
      </c>
      <c r="E233">
        <v>2</v>
      </c>
      <c r="F233" t="s">
        <v>316</v>
      </c>
    </row>
    <row r="234" spans="1:6" x14ac:dyDescent="0.2">
      <c r="A234" t="s">
        <v>313</v>
      </c>
      <c r="B234" t="s">
        <v>317</v>
      </c>
      <c r="C234" t="s">
        <v>8</v>
      </c>
      <c r="D234" t="s">
        <v>318</v>
      </c>
      <c r="E234">
        <v>3</v>
      </c>
      <c r="F234" t="s">
        <v>88</v>
      </c>
    </row>
    <row r="235" spans="1:6" x14ac:dyDescent="0.2">
      <c r="A235" t="s">
        <v>313</v>
      </c>
      <c r="B235" t="s">
        <v>319</v>
      </c>
      <c r="C235" t="s">
        <v>8</v>
      </c>
      <c r="D235" t="s">
        <v>320</v>
      </c>
      <c r="E235">
        <v>3</v>
      </c>
      <c r="F235" t="s">
        <v>321</v>
      </c>
    </row>
    <row r="236" spans="1:6" x14ac:dyDescent="0.2">
      <c r="A236" t="s">
        <v>313</v>
      </c>
      <c r="B236" t="s">
        <v>310</v>
      </c>
      <c r="C236" t="s">
        <v>8</v>
      </c>
      <c r="D236" t="s">
        <v>311</v>
      </c>
      <c r="E236">
        <v>3</v>
      </c>
      <c r="F236" t="s">
        <v>312</v>
      </c>
    </row>
    <row r="237" spans="1:6" x14ac:dyDescent="0.2">
      <c r="A237" t="s">
        <v>322</v>
      </c>
      <c r="B237" t="s">
        <v>323</v>
      </c>
      <c r="C237" t="s">
        <v>8</v>
      </c>
      <c r="D237" t="s">
        <v>324</v>
      </c>
      <c r="E237">
        <v>4</v>
      </c>
      <c r="F237" t="s">
        <v>325</v>
      </c>
    </row>
    <row r="238" spans="1:6" x14ac:dyDescent="0.2">
      <c r="A238" t="s">
        <v>322</v>
      </c>
      <c r="B238" t="s">
        <v>326</v>
      </c>
      <c r="C238" t="s">
        <v>8</v>
      </c>
      <c r="D238" t="s">
        <v>327</v>
      </c>
      <c r="E238">
        <v>4</v>
      </c>
      <c r="F238" t="s">
        <v>127</v>
      </c>
    </row>
    <row r="239" spans="1:6" x14ac:dyDescent="0.2">
      <c r="A239" t="s">
        <v>322</v>
      </c>
      <c r="B239" t="s">
        <v>328</v>
      </c>
      <c r="C239" t="s">
        <v>8</v>
      </c>
      <c r="D239" t="s">
        <v>329</v>
      </c>
      <c r="E239">
        <v>3</v>
      </c>
      <c r="F239" t="s">
        <v>62</v>
      </c>
    </row>
    <row r="240" spans="1:6" x14ac:dyDescent="0.2">
      <c r="A240" t="s">
        <v>330</v>
      </c>
      <c r="B240" t="s">
        <v>331</v>
      </c>
      <c r="C240" t="s">
        <v>8</v>
      </c>
      <c r="D240" t="s">
        <v>210</v>
      </c>
      <c r="E240">
        <v>4</v>
      </c>
      <c r="F240" t="s">
        <v>211</v>
      </c>
    </row>
    <row r="241" spans="1:6" x14ac:dyDescent="0.2">
      <c r="A241" t="s">
        <v>330</v>
      </c>
      <c r="B241" t="s">
        <v>332</v>
      </c>
      <c r="C241" t="s">
        <v>18</v>
      </c>
      <c r="D241" t="s">
        <v>333</v>
      </c>
      <c r="E241">
        <v>4</v>
      </c>
      <c r="F241" t="s">
        <v>62</v>
      </c>
    </row>
    <row r="242" spans="1:6" x14ac:dyDescent="0.2">
      <c r="A242" t="s">
        <v>334</v>
      </c>
      <c r="B242" t="s">
        <v>335</v>
      </c>
      <c r="C242" t="s">
        <v>8</v>
      </c>
      <c r="D242" t="s">
        <v>336</v>
      </c>
      <c r="E242">
        <v>2</v>
      </c>
      <c r="F242" t="s">
        <v>337</v>
      </c>
    </row>
    <row r="243" spans="1:6" x14ac:dyDescent="0.2">
      <c r="A243" t="s">
        <v>334</v>
      </c>
      <c r="B243" t="s">
        <v>338</v>
      </c>
      <c r="C243" t="s">
        <v>8</v>
      </c>
      <c r="D243" t="s">
        <v>339</v>
      </c>
      <c r="E243">
        <v>4</v>
      </c>
      <c r="F243" t="s">
        <v>92</v>
      </c>
    </row>
    <row r="244" spans="1:6" x14ac:dyDescent="0.2">
      <c r="A244" t="s">
        <v>334</v>
      </c>
      <c r="B244" t="s">
        <v>340</v>
      </c>
      <c r="C244" t="s">
        <v>8</v>
      </c>
      <c r="D244" t="s">
        <v>311</v>
      </c>
      <c r="E244">
        <v>3</v>
      </c>
      <c r="F244" t="s">
        <v>312</v>
      </c>
    </row>
    <row r="245" spans="1:6" x14ac:dyDescent="0.2">
      <c r="A245" t="s">
        <v>341</v>
      </c>
      <c r="B245" t="s">
        <v>342</v>
      </c>
      <c r="C245" t="s">
        <v>14</v>
      </c>
      <c r="D245" t="s">
        <v>343</v>
      </c>
      <c r="E245">
        <v>3</v>
      </c>
      <c r="F245" t="s">
        <v>344</v>
      </c>
    </row>
    <row r="246" spans="1:6" x14ac:dyDescent="0.2">
      <c r="A246" t="s">
        <v>341</v>
      </c>
      <c r="B246" t="s">
        <v>345</v>
      </c>
      <c r="C246" t="s">
        <v>18</v>
      </c>
      <c r="D246" t="s">
        <v>346</v>
      </c>
      <c r="E246">
        <v>4</v>
      </c>
      <c r="F246" t="s">
        <v>99</v>
      </c>
    </row>
    <row r="247" spans="1:6" x14ac:dyDescent="0.2">
      <c r="A247" t="s">
        <v>347</v>
      </c>
      <c r="B247" t="s">
        <v>348</v>
      </c>
      <c r="C247" t="s">
        <v>8</v>
      </c>
      <c r="D247" t="s">
        <v>349</v>
      </c>
      <c r="E247">
        <v>2</v>
      </c>
      <c r="F247" t="s">
        <v>114</v>
      </c>
    </row>
    <row r="248" spans="1:6" x14ac:dyDescent="0.2">
      <c r="A248" t="s">
        <v>347</v>
      </c>
      <c r="B248" t="s">
        <v>350</v>
      </c>
      <c r="C248" t="s">
        <v>8</v>
      </c>
      <c r="D248" t="s">
        <v>113</v>
      </c>
      <c r="E248">
        <v>2</v>
      </c>
      <c r="F248" t="s">
        <v>114</v>
      </c>
    </row>
    <row r="249" spans="1:6" x14ac:dyDescent="0.2">
      <c r="A249" t="s">
        <v>347</v>
      </c>
      <c r="B249" t="s">
        <v>351</v>
      </c>
      <c r="C249" t="s">
        <v>8</v>
      </c>
      <c r="D249" t="s">
        <v>352</v>
      </c>
      <c r="E249">
        <v>2</v>
      </c>
      <c r="F249" t="s">
        <v>130</v>
      </c>
    </row>
    <row r="250" spans="1:6" x14ac:dyDescent="0.2">
      <c r="A250" t="s">
        <v>347</v>
      </c>
      <c r="B250" t="s">
        <v>353</v>
      </c>
      <c r="C250" t="s">
        <v>8</v>
      </c>
      <c r="D250" t="s">
        <v>354</v>
      </c>
      <c r="E250">
        <v>2</v>
      </c>
      <c r="F250" t="s">
        <v>355</v>
      </c>
    </row>
    <row r="251" spans="1:6" x14ac:dyDescent="0.2">
      <c r="A251" t="s">
        <v>347</v>
      </c>
      <c r="B251" t="s">
        <v>356</v>
      </c>
      <c r="C251" t="s">
        <v>8</v>
      </c>
      <c r="D251" t="s">
        <v>354</v>
      </c>
      <c r="E251">
        <v>2</v>
      </c>
      <c r="F251" t="s">
        <v>355</v>
      </c>
    </row>
    <row r="252" spans="1:6" x14ac:dyDescent="0.2">
      <c r="A252" t="s">
        <v>357</v>
      </c>
      <c r="B252" t="s">
        <v>358</v>
      </c>
      <c r="C252" t="s">
        <v>18</v>
      </c>
      <c r="D252" t="s">
        <v>346</v>
      </c>
      <c r="E252">
        <v>4</v>
      </c>
      <c r="F252" t="s">
        <v>99</v>
      </c>
    </row>
    <row r="253" spans="1:6" x14ac:dyDescent="0.2">
      <c r="A253" t="s">
        <v>357</v>
      </c>
      <c r="B253" t="s">
        <v>359</v>
      </c>
      <c r="C253" t="s">
        <v>8</v>
      </c>
      <c r="D253" t="s">
        <v>360</v>
      </c>
      <c r="E253">
        <v>4</v>
      </c>
      <c r="F253" t="s">
        <v>206</v>
      </c>
    </row>
    <row r="254" spans="1:6" x14ac:dyDescent="0.2">
      <c r="A254" t="s">
        <v>357</v>
      </c>
      <c r="B254" t="s">
        <v>361</v>
      </c>
      <c r="C254" t="s">
        <v>8</v>
      </c>
      <c r="D254" t="s">
        <v>343</v>
      </c>
      <c r="E254">
        <v>2</v>
      </c>
      <c r="F254" t="s">
        <v>344</v>
      </c>
    </row>
    <row r="255" spans="1:6" x14ac:dyDescent="0.2">
      <c r="A255" t="s">
        <v>357</v>
      </c>
      <c r="B255" t="s">
        <v>362</v>
      </c>
      <c r="C255" t="s">
        <v>8</v>
      </c>
      <c r="D255" t="s">
        <v>318</v>
      </c>
      <c r="E255">
        <v>2</v>
      </c>
      <c r="F255" t="s">
        <v>88</v>
      </c>
    </row>
    <row r="256" spans="1:6" x14ac:dyDescent="0.2">
      <c r="A256" t="s">
        <v>363</v>
      </c>
      <c r="B256" t="s">
        <v>364</v>
      </c>
      <c r="C256" t="s">
        <v>8</v>
      </c>
      <c r="D256" t="s">
        <v>34</v>
      </c>
      <c r="E256">
        <v>2</v>
      </c>
    </row>
    <row r="257" spans="1:6" x14ac:dyDescent="0.2">
      <c r="A257" t="s">
        <v>363</v>
      </c>
      <c r="B257" t="s">
        <v>365</v>
      </c>
      <c r="C257" t="s">
        <v>8</v>
      </c>
      <c r="D257" t="s">
        <v>303</v>
      </c>
      <c r="E257">
        <v>2</v>
      </c>
      <c r="F257" t="s">
        <v>88</v>
      </c>
    </row>
    <row r="258" spans="1:6" x14ac:dyDescent="0.2">
      <c r="A258" t="s">
        <v>366</v>
      </c>
      <c r="B258" t="s">
        <v>367</v>
      </c>
      <c r="C258" t="s">
        <v>8</v>
      </c>
      <c r="D258" t="s">
        <v>368</v>
      </c>
      <c r="E258">
        <v>4</v>
      </c>
      <c r="F258" t="s">
        <v>211</v>
      </c>
    </row>
    <row r="259" spans="1:6" x14ac:dyDescent="0.2">
      <c r="A259" t="s">
        <v>366</v>
      </c>
      <c r="B259" t="s">
        <v>367</v>
      </c>
      <c r="C259" t="s">
        <v>8</v>
      </c>
      <c r="D259" t="s">
        <v>368</v>
      </c>
      <c r="E259">
        <v>4</v>
      </c>
      <c r="F259" t="s">
        <v>211</v>
      </c>
    </row>
    <row r="260" spans="1:6" x14ac:dyDescent="0.2">
      <c r="A260" t="s">
        <v>366</v>
      </c>
      <c r="B260" t="s">
        <v>367</v>
      </c>
      <c r="C260" t="s">
        <v>8</v>
      </c>
      <c r="D260" t="s">
        <v>368</v>
      </c>
      <c r="E260">
        <v>4</v>
      </c>
      <c r="F260" t="s">
        <v>211</v>
      </c>
    </row>
    <row r="261" spans="1:6" x14ac:dyDescent="0.2">
      <c r="A261" t="s">
        <v>366</v>
      </c>
      <c r="B261" t="s">
        <v>367</v>
      </c>
      <c r="C261" t="s">
        <v>8</v>
      </c>
      <c r="D261" t="s">
        <v>368</v>
      </c>
      <c r="E261">
        <v>4</v>
      </c>
      <c r="F261" t="s">
        <v>211</v>
      </c>
    </row>
    <row r="262" spans="1:6" x14ac:dyDescent="0.2">
      <c r="A262" t="s">
        <v>369</v>
      </c>
      <c r="B262" t="s">
        <v>370</v>
      </c>
      <c r="C262" t="s">
        <v>8</v>
      </c>
      <c r="D262" t="s">
        <v>171</v>
      </c>
      <c r="E262">
        <v>4</v>
      </c>
      <c r="F262" t="s">
        <v>172</v>
      </c>
    </row>
    <row r="263" spans="1:6" x14ac:dyDescent="0.2">
      <c r="A263" t="s">
        <v>369</v>
      </c>
      <c r="B263" t="s">
        <v>370</v>
      </c>
      <c r="C263" t="s">
        <v>8</v>
      </c>
      <c r="D263" t="s">
        <v>171</v>
      </c>
      <c r="E263">
        <v>4</v>
      </c>
      <c r="F263" t="s">
        <v>172</v>
      </c>
    </row>
    <row r="264" spans="1:6" x14ac:dyDescent="0.2">
      <c r="A264" t="s">
        <v>369</v>
      </c>
      <c r="B264" t="s">
        <v>370</v>
      </c>
      <c r="C264" t="s">
        <v>8</v>
      </c>
      <c r="D264" t="s">
        <v>171</v>
      </c>
      <c r="E264">
        <v>4</v>
      </c>
      <c r="F264" t="s">
        <v>172</v>
      </c>
    </row>
    <row r="265" spans="1:6" x14ac:dyDescent="0.2">
      <c r="A265" t="s">
        <v>369</v>
      </c>
      <c r="B265" t="s">
        <v>370</v>
      </c>
      <c r="C265" t="s">
        <v>8</v>
      </c>
      <c r="D265" t="s">
        <v>171</v>
      </c>
      <c r="E265">
        <v>4</v>
      </c>
      <c r="F265" t="s">
        <v>172</v>
      </c>
    </row>
    <row r="266" spans="1:6" x14ac:dyDescent="0.2">
      <c r="A266" t="s">
        <v>369</v>
      </c>
      <c r="B266" t="s">
        <v>371</v>
      </c>
      <c r="C266" t="s">
        <v>8</v>
      </c>
      <c r="D266" t="s">
        <v>372</v>
      </c>
      <c r="E266">
        <v>2</v>
      </c>
      <c r="F266" t="s">
        <v>114</v>
      </c>
    </row>
    <row r="267" spans="1:6" x14ac:dyDescent="0.2">
      <c r="A267" t="s">
        <v>369</v>
      </c>
      <c r="B267" t="s">
        <v>373</v>
      </c>
      <c r="C267" t="s">
        <v>8</v>
      </c>
      <c r="D267" t="s">
        <v>374</v>
      </c>
      <c r="E267">
        <v>3</v>
      </c>
      <c r="F267" t="s">
        <v>16</v>
      </c>
    </row>
    <row r="268" spans="1:6" x14ac:dyDescent="0.2">
      <c r="A268" t="s">
        <v>375</v>
      </c>
      <c r="B268" t="s">
        <v>376</v>
      </c>
      <c r="C268" t="s">
        <v>8</v>
      </c>
      <c r="D268" t="s">
        <v>377</v>
      </c>
      <c r="E268">
        <v>2</v>
      </c>
      <c r="F268" t="s">
        <v>211</v>
      </c>
    </row>
    <row r="269" spans="1:6" x14ac:dyDescent="0.2">
      <c r="A269" t="s">
        <v>375</v>
      </c>
      <c r="B269" t="s">
        <v>376</v>
      </c>
      <c r="C269" t="s">
        <v>8</v>
      </c>
      <c r="D269" t="s">
        <v>377</v>
      </c>
      <c r="E269">
        <v>2</v>
      </c>
      <c r="F269" t="s">
        <v>211</v>
      </c>
    </row>
    <row r="270" spans="1:6" x14ac:dyDescent="0.2">
      <c r="A270" t="s">
        <v>375</v>
      </c>
      <c r="B270" t="s">
        <v>376</v>
      </c>
      <c r="C270" t="s">
        <v>8</v>
      </c>
      <c r="D270" t="s">
        <v>377</v>
      </c>
      <c r="E270">
        <v>2</v>
      </c>
      <c r="F270" t="s">
        <v>211</v>
      </c>
    </row>
    <row r="271" spans="1:6" x14ac:dyDescent="0.2">
      <c r="A271" t="s">
        <v>378</v>
      </c>
      <c r="B271" t="s">
        <v>379</v>
      </c>
      <c r="C271" t="s">
        <v>8</v>
      </c>
      <c r="D271" t="s">
        <v>380</v>
      </c>
      <c r="E271">
        <v>2</v>
      </c>
      <c r="F271" t="s">
        <v>12</v>
      </c>
    </row>
    <row r="272" spans="1:6" x14ac:dyDescent="0.2">
      <c r="A272" t="s">
        <v>378</v>
      </c>
      <c r="B272" t="s">
        <v>381</v>
      </c>
      <c r="C272" t="s">
        <v>18</v>
      </c>
      <c r="D272" t="s">
        <v>37</v>
      </c>
      <c r="E272">
        <v>3</v>
      </c>
      <c r="F272" t="s">
        <v>38</v>
      </c>
    </row>
    <row r="273" spans="1:6" x14ac:dyDescent="0.2">
      <c r="A273" t="s">
        <v>378</v>
      </c>
      <c r="B273" t="s">
        <v>381</v>
      </c>
      <c r="C273" t="s">
        <v>18</v>
      </c>
      <c r="D273" t="s">
        <v>37</v>
      </c>
      <c r="E273">
        <v>3</v>
      </c>
      <c r="F273" t="s">
        <v>38</v>
      </c>
    </row>
    <row r="274" spans="1:6" x14ac:dyDescent="0.2">
      <c r="A274" t="s">
        <v>378</v>
      </c>
      <c r="B274" t="s">
        <v>381</v>
      </c>
      <c r="C274" t="s">
        <v>18</v>
      </c>
      <c r="D274" t="s">
        <v>37</v>
      </c>
      <c r="E274">
        <v>3</v>
      </c>
      <c r="F274" t="s">
        <v>38</v>
      </c>
    </row>
    <row r="275" spans="1:6" x14ac:dyDescent="0.2">
      <c r="A275" t="s">
        <v>378</v>
      </c>
      <c r="B275" t="s">
        <v>381</v>
      </c>
      <c r="C275" t="s">
        <v>18</v>
      </c>
      <c r="D275" t="s">
        <v>37</v>
      </c>
      <c r="E275">
        <v>3</v>
      </c>
      <c r="F275" t="s">
        <v>38</v>
      </c>
    </row>
    <row r="276" spans="1:6" x14ac:dyDescent="0.2">
      <c r="A276" t="s">
        <v>378</v>
      </c>
      <c r="B276" t="s">
        <v>381</v>
      </c>
      <c r="C276" t="s">
        <v>18</v>
      </c>
      <c r="D276" t="s">
        <v>37</v>
      </c>
      <c r="E276">
        <v>3</v>
      </c>
      <c r="F276" t="s">
        <v>38</v>
      </c>
    </row>
    <row r="277" spans="1:6" x14ac:dyDescent="0.2">
      <c r="A277" t="s">
        <v>378</v>
      </c>
      <c r="B277" t="s">
        <v>381</v>
      </c>
      <c r="C277" t="s">
        <v>18</v>
      </c>
      <c r="D277" t="s">
        <v>37</v>
      </c>
      <c r="E277">
        <v>3</v>
      </c>
      <c r="F277" t="s">
        <v>38</v>
      </c>
    </row>
    <row r="278" spans="1:6" x14ac:dyDescent="0.2">
      <c r="A278" t="s">
        <v>378</v>
      </c>
      <c r="B278" t="s">
        <v>381</v>
      </c>
      <c r="C278" t="s">
        <v>18</v>
      </c>
      <c r="D278" t="s">
        <v>37</v>
      </c>
      <c r="E278">
        <v>3</v>
      </c>
      <c r="F278" t="s">
        <v>38</v>
      </c>
    </row>
    <row r="279" spans="1:6" x14ac:dyDescent="0.2">
      <c r="A279" t="s">
        <v>378</v>
      </c>
      <c r="B279" t="s">
        <v>381</v>
      </c>
      <c r="C279" t="s">
        <v>18</v>
      </c>
      <c r="D279" t="s">
        <v>37</v>
      </c>
      <c r="E279">
        <v>3</v>
      </c>
      <c r="F279" t="s">
        <v>38</v>
      </c>
    </row>
    <row r="280" spans="1:6" x14ac:dyDescent="0.2">
      <c r="A280" t="s">
        <v>378</v>
      </c>
      <c r="B280" t="s">
        <v>381</v>
      </c>
      <c r="C280" t="s">
        <v>18</v>
      </c>
      <c r="D280" t="s">
        <v>37</v>
      </c>
      <c r="E280">
        <v>3</v>
      </c>
      <c r="F280" t="s">
        <v>38</v>
      </c>
    </row>
    <row r="281" spans="1:6" x14ac:dyDescent="0.2">
      <c r="A281" t="s">
        <v>378</v>
      </c>
      <c r="B281" t="s">
        <v>381</v>
      </c>
      <c r="C281" t="s">
        <v>18</v>
      </c>
      <c r="D281" t="s">
        <v>37</v>
      </c>
      <c r="E281">
        <v>3</v>
      </c>
      <c r="F281" t="s">
        <v>38</v>
      </c>
    </row>
    <row r="282" spans="1:6" x14ac:dyDescent="0.2">
      <c r="A282" t="s">
        <v>378</v>
      </c>
      <c r="B282" t="s">
        <v>382</v>
      </c>
      <c r="C282" t="s">
        <v>8</v>
      </c>
      <c r="D282" t="s">
        <v>52</v>
      </c>
      <c r="E282">
        <v>2</v>
      </c>
      <c r="F282" t="s">
        <v>12</v>
      </c>
    </row>
    <row r="283" spans="1:6" x14ac:dyDescent="0.2">
      <c r="A283" t="s">
        <v>383</v>
      </c>
      <c r="B283" t="s">
        <v>384</v>
      </c>
      <c r="C283" t="s">
        <v>8</v>
      </c>
      <c r="D283" t="s">
        <v>385</v>
      </c>
      <c r="E283">
        <v>3</v>
      </c>
      <c r="F283" t="s">
        <v>283</v>
      </c>
    </row>
    <row r="284" spans="1:6" x14ac:dyDescent="0.2">
      <c r="A284" t="s">
        <v>383</v>
      </c>
      <c r="B284" t="s">
        <v>384</v>
      </c>
      <c r="C284" t="s">
        <v>8</v>
      </c>
      <c r="D284" t="s">
        <v>385</v>
      </c>
      <c r="E284">
        <v>3</v>
      </c>
      <c r="F284" t="s">
        <v>283</v>
      </c>
    </row>
    <row r="285" spans="1:6" x14ac:dyDescent="0.2">
      <c r="A285" t="s">
        <v>386</v>
      </c>
      <c r="B285" t="s">
        <v>387</v>
      </c>
      <c r="C285" t="s">
        <v>8</v>
      </c>
      <c r="D285" t="s">
        <v>388</v>
      </c>
      <c r="E285">
        <v>4</v>
      </c>
      <c r="F285" t="s">
        <v>389</v>
      </c>
    </row>
    <row r="286" spans="1:6" x14ac:dyDescent="0.2">
      <c r="A286" t="s">
        <v>390</v>
      </c>
      <c r="B286" t="s">
        <v>391</v>
      </c>
      <c r="C286" t="s">
        <v>8</v>
      </c>
      <c r="D286" t="s">
        <v>392</v>
      </c>
      <c r="E286">
        <v>3</v>
      </c>
      <c r="F286" t="s">
        <v>389</v>
      </c>
    </row>
    <row r="287" spans="1:6" x14ac:dyDescent="0.2">
      <c r="A287" t="s">
        <v>390</v>
      </c>
      <c r="B287" t="s">
        <v>393</v>
      </c>
      <c r="C287" t="s">
        <v>8</v>
      </c>
      <c r="D287" t="s">
        <v>394</v>
      </c>
      <c r="E287">
        <v>3</v>
      </c>
      <c r="F287" t="s">
        <v>395</v>
      </c>
    </row>
    <row r="288" spans="1:6" x14ac:dyDescent="0.2">
      <c r="A288" t="s">
        <v>396</v>
      </c>
      <c r="B288" t="s">
        <v>397</v>
      </c>
      <c r="C288" t="s">
        <v>18</v>
      </c>
      <c r="D288" t="s">
        <v>398</v>
      </c>
      <c r="E288">
        <v>4</v>
      </c>
      <c r="F288" t="s">
        <v>399</v>
      </c>
    </row>
    <row r="289" spans="1:6" x14ac:dyDescent="0.2">
      <c r="A289" t="s">
        <v>396</v>
      </c>
      <c r="B289" t="s">
        <v>400</v>
      </c>
      <c r="C289" t="s">
        <v>8</v>
      </c>
      <c r="D289" t="s">
        <v>401</v>
      </c>
      <c r="E289">
        <v>4</v>
      </c>
      <c r="F289" t="s">
        <v>389</v>
      </c>
    </row>
    <row r="290" spans="1:6" x14ac:dyDescent="0.2">
      <c r="A290" t="s">
        <v>396</v>
      </c>
      <c r="B290" t="s">
        <v>402</v>
      </c>
      <c r="C290" t="s">
        <v>8</v>
      </c>
      <c r="D290" t="s">
        <v>403</v>
      </c>
      <c r="E290">
        <v>4</v>
      </c>
      <c r="F290" t="s">
        <v>404</v>
      </c>
    </row>
    <row r="291" spans="1:6" x14ac:dyDescent="0.2">
      <c r="A291" t="s">
        <v>396</v>
      </c>
      <c r="B291" t="s">
        <v>402</v>
      </c>
      <c r="C291" t="s">
        <v>8</v>
      </c>
      <c r="D291" t="s">
        <v>403</v>
      </c>
      <c r="E291">
        <v>4</v>
      </c>
      <c r="F291" t="s">
        <v>404</v>
      </c>
    </row>
    <row r="292" spans="1:6" x14ac:dyDescent="0.2">
      <c r="A292" t="s">
        <v>396</v>
      </c>
      <c r="B292" t="s">
        <v>402</v>
      </c>
      <c r="C292" t="s">
        <v>8</v>
      </c>
      <c r="D292" t="s">
        <v>403</v>
      </c>
      <c r="E292">
        <v>4</v>
      </c>
      <c r="F292" t="s">
        <v>404</v>
      </c>
    </row>
    <row r="293" spans="1:6" x14ac:dyDescent="0.2">
      <c r="A293" t="s">
        <v>396</v>
      </c>
      <c r="B293" t="s">
        <v>402</v>
      </c>
      <c r="C293" t="s">
        <v>8</v>
      </c>
      <c r="D293" t="s">
        <v>403</v>
      </c>
      <c r="E293">
        <v>4</v>
      </c>
      <c r="F293" t="s">
        <v>404</v>
      </c>
    </row>
    <row r="294" spans="1:6" x14ac:dyDescent="0.2">
      <c r="A294" t="s">
        <v>396</v>
      </c>
      <c r="B294" t="s">
        <v>405</v>
      </c>
      <c r="C294" t="s">
        <v>8</v>
      </c>
      <c r="D294" t="s">
        <v>403</v>
      </c>
      <c r="E294">
        <v>4</v>
      </c>
      <c r="F294" t="s">
        <v>404</v>
      </c>
    </row>
    <row r="295" spans="1:6" x14ac:dyDescent="0.2">
      <c r="A295" t="s">
        <v>396</v>
      </c>
      <c r="B295" t="s">
        <v>405</v>
      </c>
      <c r="C295" t="s">
        <v>8</v>
      </c>
      <c r="D295" t="s">
        <v>403</v>
      </c>
      <c r="E295">
        <v>4</v>
      </c>
      <c r="F295" t="s">
        <v>404</v>
      </c>
    </row>
    <row r="296" spans="1:6" x14ac:dyDescent="0.2">
      <c r="A296" t="s">
        <v>396</v>
      </c>
      <c r="B296" t="s">
        <v>405</v>
      </c>
      <c r="C296" t="s">
        <v>8</v>
      </c>
      <c r="D296" t="s">
        <v>403</v>
      </c>
      <c r="E296">
        <v>4</v>
      </c>
      <c r="F296" t="s">
        <v>404</v>
      </c>
    </row>
    <row r="297" spans="1:6" x14ac:dyDescent="0.2">
      <c r="A297" t="s">
        <v>396</v>
      </c>
      <c r="B297" t="s">
        <v>405</v>
      </c>
      <c r="C297" t="s">
        <v>8</v>
      </c>
      <c r="D297" t="s">
        <v>403</v>
      </c>
      <c r="E297">
        <v>4</v>
      </c>
      <c r="F297" t="s">
        <v>404</v>
      </c>
    </row>
    <row r="298" spans="1:6" x14ac:dyDescent="0.2">
      <c r="A298" t="s">
        <v>396</v>
      </c>
      <c r="B298" t="s">
        <v>406</v>
      </c>
      <c r="C298" t="s">
        <v>8</v>
      </c>
      <c r="D298" t="s">
        <v>407</v>
      </c>
      <c r="E298">
        <v>3</v>
      </c>
    </row>
    <row r="299" spans="1:6" x14ac:dyDescent="0.2">
      <c r="A299" t="s">
        <v>396</v>
      </c>
      <c r="B299" t="s">
        <v>408</v>
      </c>
      <c r="C299" t="s">
        <v>8</v>
      </c>
      <c r="D299" t="s">
        <v>409</v>
      </c>
      <c r="E299">
        <v>4</v>
      </c>
      <c r="F299" t="s">
        <v>12</v>
      </c>
    </row>
    <row r="300" spans="1:6" x14ac:dyDescent="0.2">
      <c r="A300" t="s">
        <v>396</v>
      </c>
      <c r="B300" t="s">
        <v>410</v>
      </c>
      <c r="C300" t="s">
        <v>8</v>
      </c>
      <c r="D300" t="s">
        <v>411</v>
      </c>
      <c r="E300">
        <v>4</v>
      </c>
      <c r="F300" t="s">
        <v>55</v>
      </c>
    </row>
    <row r="301" spans="1:6" x14ac:dyDescent="0.2">
      <c r="A301" t="s">
        <v>412</v>
      </c>
      <c r="B301" t="s">
        <v>413</v>
      </c>
      <c r="C301" t="s">
        <v>8</v>
      </c>
      <c r="D301" t="s">
        <v>414</v>
      </c>
      <c r="E301">
        <v>3</v>
      </c>
      <c r="F301" t="s">
        <v>415</v>
      </c>
    </row>
    <row r="302" spans="1:6" x14ac:dyDescent="0.2">
      <c r="A302" t="s">
        <v>412</v>
      </c>
      <c r="B302" t="s">
        <v>416</v>
      </c>
      <c r="C302" t="s">
        <v>8</v>
      </c>
      <c r="D302" t="s">
        <v>409</v>
      </c>
      <c r="E302">
        <v>4</v>
      </c>
      <c r="F302" t="s">
        <v>12</v>
      </c>
    </row>
    <row r="303" spans="1:6" x14ac:dyDescent="0.2">
      <c r="A303" t="s">
        <v>412</v>
      </c>
      <c r="B303" t="s">
        <v>417</v>
      </c>
      <c r="C303" t="s">
        <v>8</v>
      </c>
      <c r="D303" t="s">
        <v>411</v>
      </c>
      <c r="E303">
        <v>4</v>
      </c>
      <c r="F303" t="s">
        <v>55</v>
      </c>
    </row>
    <row r="304" spans="1:6" x14ac:dyDescent="0.2">
      <c r="A304" t="s">
        <v>418</v>
      </c>
      <c r="B304" t="s">
        <v>419</v>
      </c>
      <c r="C304" t="s">
        <v>8</v>
      </c>
      <c r="D304" t="s">
        <v>420</v>
      </c>
      <c r="E304">
        <v>4</v>
      </c>
      <c r="F304" t="s">
        <v>421</v>
      </c>
    </row>
    <row r="305" spans="1:6" x14ac:dyDescent="0.2">
      <c r="A305" t="s">
        <v>418</v>
      </c>
      <c r="B305" t="s">
        <v>422</v>
      </c>
      <c r="C305" t="s">
        <v>18</v>
      </c>
      <c r="D305" t="s">
        <v>423</v>
      </c>
      <c r="E305">
        <v>3</v>
      </c>
      <c r="F305" t="s">
        <v>256</v>
      </c>
    </row>
    <row r="306" spans="1:6" x14ac:dyDescent="0.2">
      <c r="A306" t="s">
        <v>418</v>
      </c>
      <c r="B306" t="s">
        <v>424</v>
      </c>
      <c r="C306" t="s">
        <v>8</v>
      </c>
      <c r="D306" t="s">
        <v>425</v>
      </c>
      <c r="E306">
        <v>4</v>
      </c>
      <c r="F306" t="s">
        <v>290</v>
      </c>
    </row>
    <row r="307" spans="1:6" x14ac:dyDescent="0.2">
      <c r="A307" t="s">
        <v>418</v>
      </c>
      <c r="B307" t="s">
        <v>426</v>
      </c>
      <c r="C307" t="s">
        <v>8</v>
      </c>
      <c r="D307" t="s">
        <v>427</v>
      </c>
      <c r="E307">
        <v>4</v>
      </c>
      <c r="F307" t="s">
        <v>344</v>
      </c>
    </row>
    <row r="308" spans="1:6" x14ac:dyDescent="0.2">
      <c r="A308" t="s">
        <v>428</v>
      </c>
      <c r="B308" t="s">
        <v>429</v>
      </c>
      <c r="C308" t="s">
        <v>18</v>
      </c>
      <c r="D308" t="s">
        <v>430</v>
      </c>
      <c r="E308">
        <v>4</v>
      </c>
      <c r="F308" t="s">
        <v>431</v>
      </c>
    </row>
    <row r="309" spans="1:6" x14ac:dyDescent="0.2">
      <c r="A309" t="s">
        <v>428</v>
      </c>
      <c r="B309" t="s">
        <v>432</v>
      </c>
      <c r="C309" t="s">
        <v>18</v>
      </c>
      <c r="D309" t="s">
        <v>425</v>
      </c>
      <c r="E309">
        <v>4</v>
      </c>
      <c r="F309" t="s">
        <v>290</v>
      </c>
    </row>
    <row r="310" spans="1:6" x14ac:dyDescent="0.2">
      <c r="A310" t="s">
        <v>428</v>
      </c>
      <c r="B310" t="s">
        <v>433</v>
      </c>
      <c r="C310" t="s">
        <v>8</v>
      </c>
      <c r="D310" t="s">
        <v>434</v>
      </c>
      <c r="E310">
        <v>3</v>
      </c>
      <c r="F310" t="s">
        <v>431</v>
      </c>
    </row>
    <row r="311" spans="1:6" x14ac:dyDescent="0.2">
      <c r="A311" t="s">
        <v>428</v>
      </c>
      <c r="B311" t="s">
        <v>435</v>
      </c>
      <c r="C311" t="s">
        <v>8</v>
      </c>
      <c r="D311" t="s">
        <v>409</v>
      </c>
      <c r="E311">
        <v>4</v>
      </c>
      <c r="F311" t="s">
        <v>12</v>
      </c>
    </row>
    <row r="312" spans="1:6" x14ac:dyDescent="0.2">
      <c r="A312" t="s">
        <v>436</v>
      </c>
      <c r="B312" t="s">
        <v>437</v>
      </c>
      <c r="C312" t="s">
        <v>8</v>
      </c>
      <c r="D312" t="s">
        <v>218</v>
      </c>
      <c r="E312">
        <v>3</v>
      </c>
    </row>
    <row r="313" spans="1:6" x14ac:dyDescent="0.2">
      <c r="A313" t="s">
        <v>436</v>
      </c>
      <c r="B313" t="s">
        <v>438</v>
      </c>
      <c r="C313" t="s">
        <v>8</v>
      </c>
      <c r="D313" t="s">
        <v>434</v>
      </c>
      <c r="E313">
        <v>3</v>
      </c>
      <c r="F313" t="s">
        <v>431</v>
      </c>
    </row>
    <row r="314" spans="1:6" x14ac:dyDescent="0.2">
      <c r="A314" t="s">
        <v>436</v>
      </c>
      <c r="B314" t="s">
        <v>439</v>
      </c>
      <c r="C314" t="s">
        <v>8</v>
      </c>
      <c r="D314" t="s">
        <v>409</v>
      </c>
      <c r="E314">
        <v>4</v>
      </c>
      <c r="F314" t="s">
        <v>12</v>
      </c>
    </row>
    <row r="315" spans="1:6" x14ac:dyDescent="0.2">
      <c r="A315" t="s">
        <v>440</v>
      </c>
      <c r="B315" t="s">
        <v>441</v>
      </c>
      <c r="C315" t="s">
        <v>8</v>
      </c>
      <c r="D315" t="s">
        <v>442</v>
      </c>
      <c r="E315">
        <v>4</v>
      </c>
      <c r="F315" t="s">
        <v>443</v>
      </c>
    </row>
    <row r="316" spans="1:6" x14ac:dyDescent="0.2">
      <c r="A316" t="s">
        <v>440</v>
      </c>
      <c r="B316" t="s">
        <v>444</v>
      </c>
      <c r="C316" t="s">
        <v>8</v>
      </c>
      <c r="D316" t="s">
        <v>210</v>
      </c>
      <c r="E316">
        <v>3</v>
      </c>
      <c r="F316" t="s">
        <v>211</v>
      </c>
    </row>
    <row r="317" spans="1:6" x14ac:dyDescent="0.2">
      <c r="A317" t="s">
        <v>440</v>
      </c>
      <c r="B317" t="s">
        <v>445</v>
      </c>
      <c r="C317" t="s">
        <v>8</v>
      </c>
      <c r="D317" t="s">
        <v>101</v>
      </c>
      <c r="E317">
        <v>4</v>
      </c>
    </row>
    <row r="318" spans="1:6" x14ac:dyDescent="0.2">
      <c r="A318" t="s">
        <v>440</v>
      </c>
      <c r="B318" t="s">
        <v>446</v>
      </c>
      <c r="C318" t="s">
        <v>8</v>
      </c>
      <c r="D318" t="s">
        <v>101</v>
      </c>
      <c r="E318">
        <v>3</v>
      </c>
    </row>
    <row r="319" spans="1:6" x14ac:dyDescent="0.2">
      <c r="A319" t="s">
        <v>447</v>
      </c>
      <c r="B319" t="s">
        <v>448</v>
      </c>
      <c r="C319" t="s">
        <v>8</v>
      </c>
      <c r="D319" t="s">
        <v>449</v>
      </c>
      <c r="E319">
        <v>3</v>
      </c>
    </row>
    <row r="320" spans="1:6" ht="256" x14ac:dyDescent="0.2">
      <c r="A320" t="s">
        <v>447</v>
      </c>
      <c r="B320" t="s">
        <v>448</v>
      </c>
      <c r="C320" t="s">
        <v>8</v>
      </c>
      <c r="D320" s="2" t="s">
        <v>449</v>
      </c>
      <c r="E320">
        <v>3</v>
      </c>
    </row>
    <row r="321" spans="1:6" x14ac:dyDescent="0.2">
      <c r="A321" t="s">
        <v>447</v>
      </c>
      <c r="B321" t="s">
        <v>448</v>
      </c>
      <c r="C321" t="s">
        <v>8</v>
      </c>
      <c r="D321" t="s">
        <v>449</v>
      </c>
      <c r="E321">
        <v>3</v>
      </c>
    </row>
    <row r="322" spans="1:6" x14ac:dyDescent="0.2">
      <c r="A322" t="s">
        <v>447</v>
      </c>
      <c r="B322" t="s">
        <v>448</v>
      </c>
      <c r="C322" t="s">
        <v>8</v>
      </c>
      <c r="D322" t="s">
        <v>449</v>
      </c>
      <c r="E322">
        <v>3</v>
      </c>
    </row>
    <row r="323" spans="1:6" x14ac:dyDescent="0.2">
      <c r="A323" t="s">
        <v>450</v>
      </c>
      <c r="B323" t="s">
        <v>451</v>
      </c>
      <c r="C323" t="s">
        <v>18</v>
      </c>
      <c r="D323" t="s">
        <v>452</v>
      </c>
      <c r="E323">
        <v>3</v>
      </c>
      <c r="F323" t="s">
        <v>453</v>
      </c>
    </row>
    <row r="324" spans="1:6" x14ac:dyDescent="0.2">
      <c r="A324" t="s">
        <v>450</v>
      </c>
      <c r="B324" t="s">
        <v>451</v>
      </c>
      <c r="C324" t="s">
        <v>18</v>
      </c>
      <c r="D324" t="s">
        <v>452</v>
      </c>
      <c r="E324">
        <v>3</v>
      </c>
      <c r="F324" t="s">
        <v>453</v>
      </c>
    </row>
    <row r="325" spans="1:6" x14ac:dyDescent="0.2">
      <c r="A325" t="s">
        <v>450</v>
      </c>
      <c r="B325" t="s">
        <v>451</v>
      </c>
      <c r="C325" t="s">
        <v>18</v>
      </c>
      <c r="D325" t="s">
        <v>452</v>
      </c>
      <c r="E325">
        <v>3</v>
      </c>
      <c r="F325" t="s">
        <v>453</v>
      </c>
    </row>
    <row r="326" spans="1:6" x14ac:dyDescent="0.2">
      <c r="A326" t="s">
        <v>450</v>
      </c>
      <c r="B326" t="s">
        <v>451</v>
      </c>
      <c r="C326" t="s">
        <v>18</v>
      </c>
      <c r="D326" t="s">
        <v>452</v>
      </c>
      <c r="E326">
        <v>3</v>
      </c>
      <c r="F326" t="s">
        <v>453</v>
      </c>
    </row>
    <row r="327" spans="1:6" x14ac:dyDescent="0.2">
      <c r="A327" t="s">
        <v>450</v>
      </c>
      <c r="B327" t="s">
        <v>451</v>
      </c>
      <c r="C327" t="s">
        <v>18</v>
      </c>
      <c r="D327" t="s">
        <v>452</v>
      </c>
      <c r="E327">
        <v>3</v>
      </c>
      <c r="F327" t="s">
        <v>453</v>
      </c>
    </row>
    <row r="328" spans="1:6" x14ac:dyDescent="0.2">
      <c r="A328" t="s">
        <v>450</v>
      </c>
      <c r="B328" t="s">
        <v>454</v>
      </c>
      <c r="C328" t="s">
        <v>8</v>
      </c>
      <c r="D328" t="s">
        <v>455</v>
      </c>
      <c r="E328">
        <v>4</v>
      </c>
      <c r="F328" t="s">
        <v>389</v>
      </c>
    </row>
    <row r="329" spans="1:6" x14ac:dyDescent="0.2">
      <c r="A329" t="s">
        <v>450</v>
      </c>
      <c r="B329" t="s">
        <v>454</v>
      </c>
      <c r="C329" t="s">
        <v>8</v>
      </c>
      <c r="D329" t="s">
        <v>455</v>
      </c>
      <c r="E329">
        <v>4</v>
      </c>
      <c r="F329" t="s">
        <v>389</v>
      </c>
    </row>
    <row r="330" spans="1:6" x14ac:dyDescent="0.2">
      <c r="A330" t="s">
        <v>450</v>
      </c>
      <c r="B330" t="s">
        <v>454</v>
      </c>
      <c r="C330" t="s">
        <v>8</v>
      </c>
      <c r="D330" t="s">
        <v>455</v>
      </c>
      <c r="E330">
        <v>4</v>
      </c>
      <c r="F330" t="s">
        <v>389</v>
      </c>
    </row>
    <row r="331" spans="1:6" x14ac:dyDescent="0.2">
      <c r="A331" t="s">
        <v>450</v>
      </c>
      <c r="B331" t="s">
        <v>454</v>
      </c>
      <c r="C331" t="s">
        <v>8</v>
      </c>
      <c r="D331" t="s">
        <v>455</v>
      </c>
      <c r="E331">
        <v>4</v>
      </c>
      <c r="F331" t="s">
        <v>389</v>
      </c>
    </row>
    <row r="332" spans="1:6" x14ac:dyDescent="0.2">
      <c r="A332" t="s">
        <v>450</v>
      </c>
      <c r="B332" t="s">
        <v>454</v>
      </c>
      <c r="C332" t="s">
        <v>8</v>
      </c>
      <c r="D332" t="s">
        <v>455</v>
      </c>
      <c r="E332">
        <v>4</v>
      </c>
      <c r="F332" t="s">
        <v>389</v>
      </c>
    </row>
    <row r="333" spans="1:6" x14ac:dyDescent="0.2">
      <c r="A333" t="s">
        <v>450</v>
      </c>
      <c r="B333" t="s">
        <v>456</v>
      </c>
      <c r="C333" t="s">
        <v>8</v>
      </c>
      <c r="D333" t="s">
        <v>457</v>
      </c>
      <c r="E333">
        <v>4</v>
      </c>
      <c r="F333" t="s">
        <v>458</v>
      </c>
    </row>
    <row r="334" spans="1:6" x14ac:dyDescent="0.2">
      <c r="A334" t="s">
        <v>450</v>
      </c>
      <c r="B334" t="s">
        <v>456</v>
      </c>
      <c r="C334" t="s">
        <v>8</v>
      </c>
      <c r="D334" t="s">
        <v>457</v>
      </c>
      <c r="E334">
        <v>4</v>
      </c>
      <c r="F334" t="s">
        <v>458</v>
      </c>
    </row>
    <row r="335" spans="1:6" x14ac:dyDescent="0.2">
      <c r="A335" t="s">
        <v>450</v>
      </c>
      <c r="B335" t="s">
        <v>459</v>
      </c>
      <c r="C335" t="s">
        <v>8</v>
      </c>
      <c r="D335" t="s">
        <v>64</v>
      </c>
      <c r="E335">
        <v>4</v>
      </c>
      <c r="F335" t="s">
        <v>12</v>
      </c>
    </row>
    <row r="336" spans="1:6" x14ac:dyDescent="0.2">
      <c r="A336" t="s">
        <v>460</v>
      </c>
      <c r="B336" t="s">
        <v>461</v>
      </c>
      <c r="C336" t="s">
        <v>14</v>
      </c>
      <c r="D336" t="s">
        <v>462</v>
      </c>
      <c r="E336">
        <v>3</v>
      </c>
      <c r="F336" t="s">
        <v>458</v>
      </c>
    </row>
    <row r="337" spans="1:6" x14ac:dyDescent="0.2">
      <c r="A337" t="s">
        <v>460</v>
      </c>
      <c r="B337" t="s">
        <v>461</v>
      </c>
      <c r="C337" t="s">
        <v>14</v>
      </c>
      <c r="D337" t="s">
        <v>462</v>
      </c>
      <c r="E337">
        <v>3</v>
      </c>
      <c r="F337" t="s">
        <v>458</v>
      </c>
    </row>
    <row r="338" spans="1:6" x14ac:dyDescent="0.2">
      <c r="A338" t="s">
        <v>460</v>
      </c>
      <c r="B338" t="s">
        <v>461</v>
      </c>
      <c r="C338" t="s">
        <v>14</v>
      </c>
      <c r="D338" t="s">
        <v>462</v>
      </c>
      <c r="E338">
        <v>3</v>
      </c>
      <c r="F338" t="s">
        <v>458</v>
      </c>
    </row>
    <row r="339" spans="1:6" x14ac:dyDescent="0.2">
      <c r="A339" t="s">
        <v>460</v>
      </c>
      <c r="B339" t="s">
        <v>461</v>
      </c>
      <c r="C339" t="s">
        <v>14</v>
      </c>
      <c r="D339" t="s">
        <v>462</v>
      </c>
      <c r="E339">
        <v>3</v>
      </c>
      <c r="F339" t="s">
        <v>458</v>
      </c>
    </row>
    <row r="340" spans="1:6" x14ac:dyDescent="0.2">
      <c r="A340" t="s">
        <v>460</v>
      </c>
      <c r="B340" t="s">
        <v>463</v>
      </c>
      <c r="C340" t="s">
        <v>8</v>
      </c>
      <c r="D340" t="s">
        <v>449</v>
      </c>
      <c r="E340">
        <v>2</v>
      </c>
    </row>
    <row r="341" spans="1:6" x14ac:dyDescent="0.2">
      <c r="A341" t="s">
        <v>460</v>
      </c>
      <c r="B341" t="s">
        <v>463</v>
      </c>
      <c r="C341" t="s">
        <v>8</v>
      </c>
      <c r="D341" t="s">
        <v>449</v>
      </c>
      <c r="E341">
        <v>2</v>
      </c>
    </row>
    <row r="342" spans="1:6" x14ac:dyDescent="0.2">
      <c r="A342" t="s">
        <v>460</v>
      </c>
      <c r="B342" t="s">
        <v>464</v>
      </c>
      <c r="C342" t="s">
        <v>8</v>
      </c>
      <c r="D342" t="s">
        <v>465</v>
      </c>
      <c r="E342">
        <v>3</v>
      </c>
      <c r="F342" t="s">
        <v>415</v>
      </c>
    </row>
    <row r="343" spans="1:6" x14ac:dyDescent="0.2">
      <c r="A343" t="s">
        <v>460</v>
      </c>
      <c r="B343" t="s">
        <v>464</v>
      </c>
      <c r="C343" t="s">
        <v>8</v>
      </c>
      <c r="D343" t="s">
        <v>465</v>
      </c>
      <c r="E343">
        <v>3</v>
      </c>
      <c r="F343" t="s">
        <v>415</v>
      </c>
    </row>
    <row r="344" spans="1:6" x14ac:dyDescent="0.2">
      <c r="A344" t="s">
        <v>460</v>
      </c>
      <c r="B344" t="s">
        <v>466</v>
      </c>
      <c r="C344" t="s">
        <v>8</v>
      </c>
      <c r="D344" t="s">
        <v>467</v>
      </c>
      <c r="E344">
        <v>3</v>
      </c>
      <c r="F344" t="s">
        <v>395</v>
      </c>
    </row>
    <row r="345" spans="1:6" x14ac:dyDescent="0.2">
      <c r="A345" t="s">
        <v>460</v>
      </c>
      <c r="B345" t="s">
        <v>466</v>
      </c>
      <c r="C345" t="s">
        <v>8</v>
      </c>
      <c r="D345" t="s">
        <v>467</v>
      </c>
      <c r="E345">
        <v>3</v>
      </c>
      <c r="F345" t="s">
        <v>395</v>
      </c>
    </row>
    <row r="346" spans="1:6" x14ac:dyDescent="0.2">
      <c r="A346" t="s">
        <v>460</v>
      </c>
      <c r="B346" t="s">
        <v>466</v>
      </c>
      <c r="C346" t="s">
        <v>8</v>
      </c>
      <c r="D346" t="s">
        <v>467</v>
      </c>
      <c r="E346">
        <v>3</v>
      </c>
      <c r="F346" t="s">
        <v>395</v>
      </c>
    </row>
    <row r="347" spans="1:6" x14ac:dyDescent="0.2">
      <c r="A347" t="s">
        <v>460</v>
      </c>
      <c r="B347" t="s">
        <v>468</v>
      </c>
      <c r="C347" t="s">
        <v>8</v>
      </c>
      <c r="D347" t="s">
        <v>64</v>
      </c>
      <c r="E347">
        <v>4</v>
      </c>
      <c r="F347" t="s">
        <v>12</v>
      </c>
    </row>
    <row r="348" spans="1:6" x14ac:dyDescent="0.2">
      <c r="A348" t="s">
        <v>469</v>
      </c>
      <c r="B348" t="s">
        <v>470</v>
      </c>
      <c r="C348" t="s">
        <v>8</v>
      </c>
      <c r="D348" t="s">
        <v>471</v>
      </c>
      <c r="E348">
        <v>4</v>
      </c>
      <c r="F348" t="s">
        <v>296</v>
      </c>
    </row>
    <row r="349" spans="1:6" x14ac:dyDescent="0.2">
      <c r="A349" t="s">
        <v>469</v>
      </c>
      <c r="B349" t="s">
        <v>472</v>
      </c>
      <c r="C349" t="s">
        <v>8</v>
      </c>
      <c r="D349" t="s">
        <v>473</v>
      </c>
      <c r="E349">
        <v>3</v>
      </c>
      <c r="F349" t="s">
        <v>474</v>
      </c>
    </row>
    <row r="350" spans="1:6" x14ac:dyDescent="0.2">
      <c r="A350" t="s">
        <v>469</v>
      </c>
      <c r="B350" t="s">
        <v>475</v>
      </c>
      <c r="C350" t="s">
        <v>18</v>
      </c>
      <c r="D350" t="s">
        <v>476</v>
      </c>
      <c r="E350">
        <v>3</v>
      </c>
      <c r="F350" t="s">
        <v>474</v>
      </c>
    </row>
    <row r="351" spans="1:6" x14ac:dyDescent="0.2">
      <c r="A351" t="s">
        <v>469</v>
      </c>
      <c r="B351" t="s">
        <v>477</v>
      </c>
      <c r="C351" t="s">
        <v>8</v>
      </c>
      <c r="D351" t="s">
        <v>478</v>
      </c>
      <c r="E351">
        <v>4</v>
      </c>
      <c r="F351" t="s">
        <v>12</v>
      </c>
    </row>
    <row r="352" spans="1:6" x14ac:dyDescent="0.2">
      <c r="A352" t="s">
        <v>479</v>
      </c>
      <c r="B352" t="s">
        <v>480</v>
      </c>
      <c r="C352" t="s">
        <v>8</v>
      </c>
      <c r="D352" t="s">
        <v>481</v>
      </c>
      <c r="E352">
        <v>4</v>
      </c>
      <c r="F352" t="s">
        <v>237</v>
      </c>
    </row>
    <row r="353" spans="1:6" x14ac:dyDescent="0.2">
      <c r="A353" t="s">
        <v>479</v>
      </c>
      <c r="B353" t="s">
        <v>480</v>
      </c>
      <c r="C353" t="s">
        <v>8</v>
      </c>
      <c r="D353" t="s">
        <v>481</v>
      </c>
      <c r="E353">
        <v>4</v>
      </c>
      <c r="F353" t="s">
        <v>237</v>
      </c>
    </row>
    <row r="354" spans="1:6" x14ac:dyDescent="0.2">
      <c r="A354" t="s">
        <v>479</v>
      </c>
      <c r="B354" t="s">
        <v>480</v>
      </c>
      <c r="C354" t="s">
        <v>8</v>
      </c>
      <c r="D354" t="s">
        <v>481</v>
      </c>
      <c r="E354">
        <v>4</v>
      </c>
      <c r="F354" t="s">
        <v>237</v>
      </c>
    </row>
    <row r="355" spans="1:6" x14ac:dyDescent="0.2">
      <c r="A355" t="s">
        <v>479</v>
      </c>
      <c r="B355" t="s">
        <v>480</v>
      </c>
      <c r="C355" t="s">
        <v>8</v>
      </c>
      <c r="D355" t="s">
        <v>481</v>
      </c>
      <c r="E355">
        <v>4</v>
      </c>
      <c r="F355" t="s">
        <v>237</v>
      </c>
    </row>
    <row r="356" spans="1:6" x14ac:dyDescent="0.2">
      <c r="A356" t="s">
        <v>479</v>
      </c>
      <c r="B356" t="s">
        <v>480</v>
      </c>
      <c r="C356" t="s">
        <v>8</v>
      </c>
      <c r="D356" t="s">
        <v>481</v>
      </c>
      <c r="E356">
        <v>4</v>
      </c>
      <c r="F356" t="s">
        <v>237</v>
      </c>
    </row>
    <row r="357" spans="1:6" x14ac:dyDescent="0.2">
      <c r="A357" t="s">
        <v>479</v>
      </c>
      <c r="B357" t="s">
        <v>480</v>
      </c>
      <c r="C357" t="s">
        <v>8</v>
      </c>
      <c r="D357" t="s">
        <v>481</v>
      </c>
      <c r="E357">
        <v>4</v>
      </c>
      <c r="F357" t="s">
        <v>237</v>
      </c>
    </row>
    <row r="358" spans="1:6" x14ac:dyDescent="0.2">
      <c r="A358" t="s">
        <v>479</v>
      </c>
      <c r="B358" t="s">
        <v>480</v>
      </c>
      <c r="C358" t="s">
        <v>8</v>
      </c>
      <c r="D358" t="s">
        <v>481</v>
      </c>
      <c r="E358">
        <v>4</v>
      </c>
      <c r="F358" t="s">
        <v>237</v>
      </c>
    </row>
    <row r="359" spans="1:6" x14ac:dyDescent="0.2">
      <c r="A359" t="s">
        <v>482</v>
      </c>
      <c r="B359" t="s">
        <v>483</v>
      </c>
      <c r="C359" t="s">
        <v>18</v>
      </c>
      <c r="D359" t="s">
        <v>236</v>
      </c>
      <c r="E359">
        <v>4</v>
      </c>
      <c r="F359" t="s">
        <v>237</v>
      </c>
    </row>
    <row r="360" spans="1:6" x14ac:dyDescent="0.2">
      <c r="A360" t="s">
        <v>482</v>
      </c>
      <c r="B360" t="s">
        <v>483</v>
      </c>
      <c r="C360" t="s">
        <v>18</v>
      </c>
      <c r="D360" t="s">
        <v>236</v>
      </c>
      <c r="E360">
        <v>4</v>
      </c>
      <c r="F360" t="s">
        <v>237</v>
      </c>
    </row>
    <row r="361" spans="1:6" x14ac:dyDescent="0.2">
      <c r="A361" t="s">
        <v>482</v>
      </c>
      <c r="B361" t="s">
        <v>483</v>
      </c>
      <c r="C361" t="s">
        <v>18</v>
      </c>
      <c r="D361" t="s">
        <v>236</v>
      </c>
      <c r="E361">
        <v>4</v>
      </c>
      <c r="F361" t="s">
        <v>237</v>
      </c>
    </row>
    <row r="362" spans="1:6" x14ac:dyDescent="0.2">
      <c r="A362" t="s">
        <v>482</v>
      </c>
      <c r="B362" t="s">
        <v>483</v>
      </c>
      <c r="C362" t="s">
        <v>18</v>
      </c>
      <c r="D362" t="s">
        <v>236</v>
      </c>
      <c r="E362">
        <v>4</v>
      </c>
      <c r="F362" t="s">
        <v>237</v>
      </c>
    </row>
    <row r="363" spans="1:6" x14ac:dyDescent="0.2">
      <c r="A363" t="s">
        <v>482</v>
      </c>
      <c r="B363" t="s">
        <v>483</v>
      </c>
      <c r="C363" t="s">
        <v>18</v>
      </c>
      <c r="D363" t="s">
        <v>236</v>
      </c>
      <c r="E363">
        <v>4</v>
      </c>
      <c r="F363" t="s">
        <v>237</v>
      </c>
    </row>
    <row r="364" spans="1:6" x14ac:dyDescent="0.2">
      <c r="A364" t="s">
        <v>482</v>
      </c>
      <c r="B364" t="s">
        <v>483</v>
      </c>
      <c r="C364" t="s">
        <v>18</v>
      </c>
      <c r="D364" t="s">
        <v>236</v>
      </c>
      <c r="E364">
        <v>4</v>
      </c>
      <c r="F364" t="s">
        <v>237</v>
      </c>
    </row>
    <row r="365" spans="1:6" x14ac:dyDescent="0.2">
      <c r="A365" t="s">
        <v>482</v>
      </c>
      <c r="B365" t="s">
        <v>484</v>
      </c>
      <c r="C365" t="s">
        <v>8</v>
      </c>
      <c r="D365" t="s">
        <v>210</v>
      </c>
      <c r="E365">
        <v>4</v>
      </c>
      <c r="F365" t="s">
        <v>211</v>
      </c>
    </row>
    <row r="366" spans="1:6" x14ac:dyDescent="0.2">
      <c r="A366" t="s">
        <v>482</v>
      </c>
      <c r="B366" t="s">
        <v>484</v>
      </c>
      <c r="C366" t="s">
        <v>8</v>
      </c>
      <c r="D366" t="s">
        <v>210</v>
      </c>
      <c r="E366">
        <v>4</v>
      </c>
      <c r="F366" t="s">
        <v>211</v>
      </c>
    </row>
    <row r="367" spans="1:6" x14ac:dyDescent="0.2">
      <c r="A367" t="s">
        <v>482</v>
      </c>
      <c r="B367" t="s">
        <v>484</v>
      </c>
      <c r="C367" t="s">
        <v>8</v>
      </c>
      <c r="D367" t="s">
        <v>210</v>
      </c>
      <c r="E367">
        <v>4</v>
      </c>
      <c r="F367" t="s">
        <v>211</v>
      </c>
    </row>
    <row r="368" spans="1:6" x14ac:dyDescent="0.2">
      <c r="A368" t="s">
        <v>482</v>
      </c>
      <c r="B368" t="s">
        <v>484</v>
      </c>
      <c r="C368" t="s">
        <v>8</v>
      </c>
      <c r="D368" t="s">
        <v>210</v>
      </c>
      <c r="E368">
        <v>4</v>
      </c>
      <c r="F368" t="s">
        <v>211</v>
      </c>
    </row>
    <row r="369" spans="1:6" x14ac:dyDescent="0.2">
      <c r="A369" t="s">
        <v>485</v>
      </c>
      <c r="B369" t="s">
        <v>486</v>
      </c>
      <c r="C369" t="s">
        <v>8</v>
      </c>
      <c r="D369" t="s">
        <v>487</v>
      </c>
      <c r="E369">
        <v>4</v>
      </c>
      <c r="F369" t="s">
        <v>211</v>
      </c>
    </row>
    <row r="370" spans="1:6" x14ac:dyDescent="0.2">
      <c r="A370" t="s">
        <v>485</v>
      </c>
      <c r="B370" t="s">
        <v>488</v>
      </c>
      <c r="C370" t="s">
        <v>8</v>
      </c>
      <c r="D370" t="s">
        <v>252</v>
      </c>
      <c r="E370">
        <v>3</v>
      </c>
      <c r="F370" t="s">
        <v>253</v>
      </c>
    </row>
    <row r="371" spans="1:6" x14ac:dyDescent="0.2">
      <c r="A371" t="s">
        <v>485</v>
      </c>
      <c r="B371" t="s">
        <v>489</v>
      </c>
      <c r="C371" t="s">
        <v>8</v>
      </c>
      <c r="D371" t="s">
        <v>34</v>
      </c>
      <c r="E371">
        <v>3</v>
      </c>
    </row>
    <row r="372" spans="1:6" x14ac:dyDescent="0.2">
      <c r="A372" t="s">
        <v>485</v>
      </c>
      <c r="B372" t="s">
        <v>490</v>
      </c>
      <c r="C372" t="s">
        <v>8</v>
      </c>
      <c r="D372" t="s">
        <v>409</v>
      </c>
      <c r="E372">
        <v>4</v>
      </c>
      <c r="F372" t="s">
        <v>12</v>
      </c>
    </row>
    <row r="373" spans="1:6" x14ac:dyDescent="0.2">
      <c r="A373" t="s">
        <v>491</v>
      </c>
      <c r="B373" t="s">
        <v>492</v>
      </c>
      <c r="C373" t="s">
        <v>8</v>
      </c>
      <c r="D373" t="s">
        <v>265</v>
      </c>
      <c r="E373">
        <v>4</v>
      </c>
      <c r="F373" t="s">
        <v>211</v>
      </c>
    </row>
    <row r="374" spans="1:6" x14ac:dyDescent="0.2">
      <c r="A374" t="s">
        <v>491</v>
      </c>
      <c r="B374" t="s">
        <v>492</v>
      </c>
      <c r="C374" t="s">
        <v>8</v>
      </c>
      <c r="D374" t="s">
        <v>265</v>
      </c>
      <c r="E374">
        <v>4</v>
      </c>
      <c r="F374" t="s">
        <v>211</v>
      </c>
    </row>
    <row r="375" spans="1:6" x14ac:dyDescent="0.2">
      <c r="A375" t="s">
        <v>491</v>
      </c>
      <c r="B375" t="s">
        <v>492</v>
      </c>
      <c r="C375" t="s">
        <v>8</v>
      </c>
      <c r="D375" t="s">
        <v>265</v>
      </c>
      <c r="E375">
        <v>4</v>
      </c>
      <c r="F375" t="s">
        <v>211</v>
      </c>
    </row>
    <row r="376" spans="1:6" x14ac:dyDescent="0.2">
      <c r="A376" t="s">
        <v>491</v>
      </c>
      <c r="B376" t="s">
        <v>492</v>
      </c>
      <c r="C376" t="s">
        <v>8</v>
      </c>
      <c r="D376" t="s">
        <v>265</v>
      </c>
      <c r="E376">
        <v>4</v>
      </c>
      <c r="F376" t="s">
        <v>211</v>
      </c>
    </row>
    <row r="377" spans="1:6" x14ac:dyDescent="0.2">
      <c r="A377" t="s">
        <v>491</v>
      </c>
      <c r="B377" t="s">
        <v>492</v>
      </c>
      <c r="C377" t="s">
        <v>8</v>
      </c>
      <c r="D377" t="s">
        <v>265</v>
      </c>
      <c r="E377">
        <v>4</v>
      </c>
      <c r="F377" t="s">
        <v>211</v>
      </c>
    </row>
    <row r="378" spans="1:6" x14ac:dyDescent="0.2">
      <c r="A378" t="s">
        <v>493</v>
      </c>
      <c r="B378" t="s">
        <v>494</v>
      </c>
      <c r="C378" t="s">
        <v>8</v>
      </c>
      <c r="D378" t="s">
        <v>495</v>
      </c>
      <c r="E378">
        <v>5</v>
      </c>
      <c r="F378" t="s">
        <v>496</v>
      </c>
    </row>
    <row r="379" spans="1:6" x14ac:dyDescent="0.2">
      <c r="A379" t="s">
        <v>493</v>
      </c>
      <c r="B379" t="s">
        <v>497</v>
      </c>
      <c r="C379" t="s">
        <v>8</v>
      </c>
      <c r="D379" t="s">
        <v>498</v>
      </c>
      <c r="E379">
        <v>4</v>
      </c>
    </row>
    <row r="380" spans="1:6" x14ac:dyDescent="0.2">
      <c r="A380" t="s">
        <v>493</v>
      </c>
      <c r="B380" t="s">
        <v>499</v>
      </c>
      <c r="C380" t="s">
        <v>8</v>
      </c>
      <c r="D380" t="s">
        <v>500</v>
      </c>
      <c r="E380">
        <v>5</v>
      </c>
      <c r="F380" t="s">
        <v>146</v>
      </c>
    </row>
    <row r="381" spans="1:6" x14ac:dyDescent="0.2">
      <c r="A381" t="s">
        <v>493</v>
      </c>
      <c r="B381" t="s">
        <v>501</v>
      </c>
      <c r="C381" t="s">
        <v>8</v>
      </c>
      <c r="D381" t="s">
        <v>502</v>
      </c>
      <c r="E381">
        <v>4</v>
      </c>
      <c r="F381" t="s">
        <v>415</v>
      </c>
    </row>
    <row r="382" spans="1:6" x14ac:dyDescent="0.2">
      <c r="A382" t="s">
        <v>493</v>
      </c>
      <c r="B382" t="s">
        <v>501</v>
      </c>
      <c r="C382" t="s">
        <v>8</v>
      </c>
      <c r="D382" t="s">
        <v>502</v>
      </c>
      <c r="E382">
        <v>4</v>
      </c>
      <c r="F382" t="s">
        <v>415</v>
      </c>
    </row>
    <row r="383" spans="1:6" x14ac:dyDescent="0.2">
      <c r="A383" t="s">
        <v>493</v>
      </c>
      <c r="B383" t="s">
        <v>501</v>
      </c>
      <c r="C383" t="s">
        <v>8</v>
      </c>
      <c r="D383" t="s">
        <v>502</v>
      </c>
      <c r="E383">
        <v>4</v>
      </c>
      <c r="F383" t="s">
        <v>415</v>
      </c>
    </row>
    <row r="384" spans="1:6" x14ac:dyDescent="0.2">
      <c r="A384" t="s">
        <v>493</v>
      </c>
      <c r="B384" t="s">
        <v>503</v>
      </c>
      <c r="C384" t="s">
        <v>8</v>
      </c>
      <c r="D384" t="s">
        <v>504</v>
      </c>
      <c r="E384">
        <v>4</v>
      </c>
      <c r="F384" t="s">
        <v>355</v>
      </c>
    </row>
    <row r="385" spans="1:6" x14ac:dyDescent="0.2">
      <c r="A385" t="s">
        <v>493</v>
      </c>
      <c r="B385" t="s">
        <v>505</v>
      </c>
      <c r="C385" t="s">
        <v>8</v>
      </c>
      <c r="D385" t="s">
        <v>506</v>
      </c>
      <c r="E385">
        <v>4</v>
      </c>
      <c r="F385" t="s">
        <v>389</v>
      </c>
    </row>
    <row r="386" spans="1:6" x14ac:dyDescent="0.2">
      <c r="A386" t="s">
        <v>493</v>
      </c>
      <c r="B386" t="s">
        <v>507</v>
      </c>
      <c r="C386" t="s">
        <v>8</v>
      </c>
      <c r="D386" t="s">
        <v>409</v>
      </c>
      <c r="E386">
        <v>4</v>
      </c>
      <c r="F386" t="s">
        <v>12</v>
      </c>
    </row>
    <row r="387" spans="1:6" x14ac:dyDescent="0.2">
      <c r="A387" t="s">
        <v>508</v>
      </c>
      <c r="B387" t="s">
        <v>509</v>
      </c>
      <c r="C387" t="s">
        <v>8</v>
      </c>
      <c r="D387" t="s">
        <v>495</v>
      </c>
      <c r="E387">
        <v>4</v>
      </c>
      <c r="F387" t="s">
        <v>496</v>
      </c>
    </row>
    <row r="388" spans="1:6" x14ac:dyDescent="0.2">
      <c r="A388" t="s">
        <v>508</v>
      </c>
      <c r="B388" t="s">
        <v>510</v>
      </c>
      <c r="C388" t="s">
        <v>8</v>
      </c>
      <c r="D388" t="s">
        <v>495</v>
      </c>
      <c r="E388">
        <v>4</v>
      </c>
      <c r="F388" t="s">
        <v>496</v>
      </c>
    </row>
    <row r="389" spans="1:6" x14ac:dyDescent="0.2">
      <c r="A389" t="s">
        <v>508</v>
      </c>
      <c r="B389" t="s">
        <v>511</v>
      </c>
      <c r="C389" t="s">
        <v>8</v>
      </c>
      <c r="D389" t="s">
        <v>498</v>
      </c>
      <c r="E389">
        <v>4</v>
      </c>
    </row>
    <row r="390" spans="1:6" x14ac:dyDescent="0.2">
      <c r="A390" t="s">
        <v>508</v>
      </c>
      <c r="B390" t="s">
        <v>501</v>
      </c>
      <c r="C390" t="s">
        <v>8</v>
      </c>
      <c r="D390" t="s">
        <v>502</v>
      </c>
      <c r="E390">
        <v>4</v>
      </c>
      <c r="F390" t="s">
        <v>415</v>
      </c>
    </row>
    <row r="391" spans="1:6" x14ac:dyDescent="0.2">
      <c r="A391" t="s">
        <v>508</v>
      </c>
      <c r="B391" t="s">
        <v>501</v>
      </c>
      <c r="C391" t="s">
        <v>8</v>
      </c>
      <c r="D391" t="s">
        <v>502</v>
      </c>
      <c r="E391">
        <v>4</v>
      </c>
      <c r="F391" t="s">
        <v>415</v>
      </c>
    </row>
    <row r="392" spans="1:6" x14ac:dyDescent="0.2">
      <c r="A392" t="s">
        <v>508</v>
      </c>
      <c r="B392" t="s">
        <v>501</v>
      </c>
      <c r="C392" t="s">
        <v>8</v>
      </c>
      <c r="D392" t="s">
        <v>502</v>
      </c>
      <c r="E392">
        <v>4</v>
      </c>
      <c r="F392" t="s">
        <v>415</v>
      </c>
    </row>
    <row r="393" spans="1:6" x14ac:dyDescent="0.2">
      <c r="A393" t="s">
        <v>508</v>
      </c>
      <c r="B393" t="s">
        <v>503</v>
      </c>
      <c r="C393" t="s">
        <v>8</v>
      </c>
      <c r="D393" t="s">
        <v>504</v>
      </c>
      <c r="E393">
        <v>3</v>
      </c>
      <c r="F393" t="s">
        <v>355</v>
      </c>
    </row>
    <row r="394" spans="1:6" x14ac:dyDescent="0.2">
      <c r="A394" t="s">
        <v>508</v>
      </c>
      <c r="B394" t="s">
        <v>505</v>
      </c>
      <c r="C394" t="s">
        <v>8</v>
      </c>
      <c r="D394" t="s">
        <v>506</v>
      </c>
      <c r="E394">
        <v>4</v>
      </c>
      <c r="F394" t="s">
        <v>389</v>
      </c>
    </row>
    <row r="395" spans="1:6" x14ac:dyDescent="0.2">
      <c r="A395" t="s">
        <v>508</v>
      </c>
      <c r="B395" t="s">
        <v>507</v>
      </c>
      <c r="C395" t="s">
        <v>8</v>
      </c>
      <c r="D395" t="s">
        <v>409</v>
      </c>
      <c r="E395">
        <v>4</v>
      </c>
      <c r="F395" t="s">
        <v>12</v>
      </c>
    </row>
    <row r="396" spans="1:6" x14ac:dyDescent="0.2">
      <c r="A396" t="s">
        <v>512</v>
      </c>
      <c r="B396" t="s">
        <v>513</v>
      </c>
      <c r="C396" t="s">
        <v>8</v>
      </c>
      <c r="D396" t="s">
        <v>495</v>
      </c>
      <c r="E396">
        <v>4</v>
      </c>
      <c r="F396" t="s">
        <v>496</v>
      </c>
    </row>
    <row r="397" spans="1:6" x14ac:dyDescent="0.2">
      <c r="A397" t="s">
        <v>512</v>
      </c>
      <c r="B397" t="s">
        <v>514</v>
      </c>
      <c r="C397" t="s">
        <v>8</v>
      </c>
      <c r="D397" t="s">
        <v>498</v>
      </c>
      <c r="E397">
        <v>4</v>
      </c>
    </row>
    <row r="398" spans="1:6" x14ac:dyDescent="0.2">
      <c r="A398" t="s">
        <v>512</v>
      </c>
      <c r="B398" t="s">
        <v>499</v>
      </c>
      <c r="C398" t="s">
        <v>8</v>
      </c>
      <c r="D398" t="s">
        <v>500</v>
      </c>
      <c r="E398">
        <v>4</v>
      </c>
      <c r="F398" t="s">
        <v>146</v>
      </c>
    </row>
    <row r="399" spans="1:6" x14ac:dyDescent="0.2">
      <c r="A399" t="s">
        <v>512</v>
      </c>
      <c r="B399" t="s">
        <v>515</v>
      </c>
      <c r="C399" t="s">
        <v>8</v>
      </c>
      <c r="D399" t="s">
        <v>516</v>
      </c>
      <c r="E399">
        <v>5</v>
      </c>
      <c r="F399" t="s">
        <v>389</v>
      </c>
    </row>
    <row r="400" spans="1:6" x14ac:dyDescent="0.2">
      <c r="A400" t="s">
        <v>512</v>
      </c>
      <c r="B400" t="s">
        <v>517</v>
      </c>
      <c r="C400" t="s">
        <v>8</v>
      </c>
      <c r="D400" t="s">
        <v>518</v>
      </c>
      <c r="E400">
        <v>4</v>
      </c>
    </row>
    <row r="401" spans="1:6" x14ac:dyDescent="0.2">
      <c r="A401" t="s">
        <v>512</v>
      </c>
      <c r="B401" t="s">
        <v>517</v>
      </c>
      <c r="C401" t="s">
        <v>8</v>
      </c>
      <c r="D401" t="s">
        <v>518</v>
      </c>
      <c r="E401">
        <v>4</v>
      </c>
    </row>
    <row r="402" spans="1:6" x14ac:dyDescent="0.2">
      <c r="A402" t="s">
        <v>512</v>
      </c>
      <c r="B402" t="s">
        <v>517</v>
      </c>
      <c r="C402" t="s">
        <v>8</v>
      </c>
      <c r="D402" t="s">
        <v>518</v>
      </c>
      <c r="E402">
        <v>4</v>
      </c>
    </row>
    <row r="403" spans="1:6" x14ac:dyDescent="0.2">
      <c r="A403" t="s">
        <v>512</v>
      </c>
      <c r="B403" t="s">
        <v>519</v>
      </c>
      <c r="C403" t="s">
        <v>8</v>
      </c>
      <c r="D403" t="s">
        <v>504</v>
      </c>
      <c r="E403">
        <v>3</v>
      </c>
      <c r="F403" t="s">
        <v>355</v>
      </c>
    </row>
    <row r="404" spans="1:6" x14ac:dyDescent="0.2">
      <c r="A404" t="s">
        <v>512</v>
      </c>
      <c r="B404" t="s">
        <v>520</v>
      </c>
      <c r="C404" t="s">
        <v>8</v>
      </c>
      <c r="D404" t="s">
        <v>409</v>
      </c>
      <c r="E404">
        <v>4</v>
      </c>
      <c r="F404" t="s">
        <v>12</v>
      </c>
    </row>
    <row r="405" spans="1:6" x14ac:dyDescent="0.2">
      <c r="A405" t="s">
        <v>521</v>
      </c>
      <c r="B405" t="s">
        <v>522</v>
      </c>
      <c r="C405" t="s">
        <v>8</v>
      </c>
      <c r="D405" t="s">
        <v>523</v>
      </c>
      <c r="E405">
        <v>4</v>
      </c>
      <c r="F405" t="s">
        <v>524</v>
      </c>
    </row>
    <row r="406" spans="1:6" x14ac:dyDescent="0.2">
      <c r="A406" t="s">
        <v>521</v>
      </c>
      <c r="B406" t="s">
        <v>422</v>
      </c>
      <c r="C406" t="s">
        <v>8</v>
      </c>
      <c r="D406" t="s">
        <v>525</v>
      </c>
      <c r="E406">
        <v>3</v>
      </c>
      <c r="F406" t="s">
        <v>526</v>
      </c>
    </row>
    <row r="407" spans="1:6" x14ac:dyDescent="0.2">
      <c r="A407" t="s">
        <v>521</v>
      </c>
      <c r="B407" t="s">
        <v>527</v>
      </c>
      <c r="C407" t="s">
        <v>8</v>
      </c>
      <c r="D407" t="s">
        <v>516</v>
      </c>
      <c r="E407">
        <v>5</v>
      </c>
      <c r="F407" t="s">
        <v>389</v>
      </c>
    </row>
    <row r="408" spans="1:6" x14ac:dyDescent="0.2">
      <c r="A408" t="s">
        <v>521</v>
      </c>
      <c r="B408" t="s">
        <v>528</v>
      </c>
      <c r="C408" t="s">
        <v>8</v>
      </c>
      <c r="D408" t="s">
        <v>498</v>
      </c>
      <c r="E408">
        <v>4</v>
      </c>
    </row>
    <row r="409" spans="1:6" x14ac:dyDescent="0.2">
      <c r="A409" t="s">
        <v>529</v>
      </c>
      <c r="B409" t="s">
        <v>530</v>
      </c>
      <c r="C409" t="s">
        <v>8</v>
      </c>
      <c r="D409" t="s">
        <v>531</v>
      </c>
      <c r="E409">
        <v>4</v>
      </c>
      <c r="F409" t="s">
        <v>532</v>
      </c>
    </row>
    <row r="410" spans="1:6" x14ac:dyDescent="0.2">
      <c r="A410" t="s">
        <v>529</v>
      </c>
      <c r="B410" t="s">
        <v>497</v>
      </c>
      <c r="C410" t="s">
        <v>8</v>
      </c>
      <c r="D410" t="s">
        <v>498</v>
      </c>
      <c r="E410">
        <v>4</v>
      </c>
    </row>
    <row r="411" spans="1:6" x14ac:dyDescent="0.2">
      <c r="A411" t="s">
        <v>529</v>
      </c>
      <c r="B411" t="s">
        <v>533</v>
      </c>
      <c r="C411" t="s">
        <v>8</v>
      </c>
      <c r="D411" t="s">
        <v>534</v>
      </c>
      <c r="E411">
        <v>4</v>
      </c>
      <c r="F411" t="s">
        <v>389</v>
      </c>
    </row>
    <row r="412" spans="1:6" x14ac:dyDescent="0.2">
      <c r="A412" t="s">
        <v>529</v>
      </c>
      <c r="B412" t="s">
        <v>535</v>
      </c>
      <c r="C412" t="s">
        <v>8</v>
      </c>
      <c r="D412" t="s">
        <v>222</v>
      </c>
      <c r="E412">
        <v>4</v>
      </c>
      <c r="F412" t="s">
        <v>152</v>
      </c>
    </row>
    <row r="413" spans="1:6" x14ac:dyDescent="0.2">
      <c r="A413" t="s">
        <v>529</v>
      </c>
      <c r="B413" t="s">
        <v>536</v>
      </c>
      <c r="C413" t="s">
        <v>8</v>
      </c>
      <c r="D413" t="s">
        <v>409</v>
      </c>
      <c r="E413">
        <v>4</v>
      </c>
      <c r="F413" t="s">
        <v>12</v>
      </c>
    </row>
    <row r="414" spans="1:6" x14ac:dyDescent="0.2">
      <c r="A414" t="s">
        <v>537</v>
      </c>
      <c r="B414" t="s">
        <v>538</v>
      </c>
      <c r="C414" t="s">
        <v>8</v>
      </c>
      <c r="D414" t="s">
        <v>539</v>
      </c>
      <c r="E414">
        <v>4</v>
      </c>
      <c r="F414" t="s">
        <v>540</v>
      </c>
    </row>
    <row r="415" spans="1:6" x14ac:dyDescent="0.2">
      <c r="A415" t="s">
        <v>537</v>
      </c>
      <c r="B415" t="s">
        <v>541</v>
      </c>
      <c r="C415" t="s">
        <v>8</v>
      </c>
      <c r="D415" t="s">
        <v>542</v>
      </c>
      <c r="E415">
        <v>4</v>
      </c>
      <c r="F415" t="s">
        <v>543</v>
      </c>
    </row>
    <row r="416" spans="1:6" x14ac:dyDescent="0.2">
      <c r="A416" t="s">
        <v>537</v>
      </c>
      <c r="B416" t="s">
        <v>544</v>
      </c>
      <c r="C416" t="s">
        <v>8</v>
      </c>
      <c r="D416" t="s">
        <v>411</v>
      </c>
      <c r="E416">
        <v>4</v>
      </c>
      <c r="F416" t="s">
        <v>55</v>
      </c>
    </row>
    <row r="417" spans="1:6" x14ac:dyDescent="0.2">
      <c r="A417" t="s">
        <v>537</v>
      </c>
      <c r="B417" t="s">
        <v>545</v>
      </c>
      <c r="C417" t="s">
        <v>8</v>
      </c>
      <c r="D417" t="s">
        <v>409</v>
      </c>
      <c r="E417">
        <v>4</v>
      </c>
      <c r="F417" t="s">
        <v>12</v>
      </c>
    </row>
    <row r="418" spans="1:6" x14ac:dyDescent="0.2">
      <c r="A418" t="s">
        <v>546</v>
      </c>
      <c r="B418" t="s">
        <v>547</v>
      </c>
      <c r="C418" t="s">
        <v>8</v>
      </c>
      <c r="D418" t="s">
        <v>548</v>
      </c>
      <c r="E418">
        <v>3</v>
      </c>
      <c r="F418" t="s">
        <v>549</v>
      </c>
    </row>
    <row r="419" spans="1:6" x14ac:dyDescent="0.2">
      <c r="A419" t="s">
        <v>546</v>
      </c>
      <c r="B419" t="s">
        <v>547</v>
      </c>
      <c r="C419" t="s">
        <v>8</v>
      </c>
      <c r="D419" t="s">
        <v>548</v>
      </c>
      <c r="E419">
        <v>3</v>
      </c>
      <c r="F419" t="s">
        <v>549</v>
      </c>
    </row>
    <row r="420" spans="1:6" x14ac:dyDescent="0.2">
      <c r="A420" t="s">
        <v>546</v>
      </c>
      <c r="B420" t="s">
        <v>547</v>
      </c>
      <c r="C420" t="s">
        <v>8</v>
      </c>
      <c r="D420" t="s">
        <v>548</v>
      </c>
      <c r="E420">
        <v>3</v>
      </c>
      <c r="F420" t="s">
        <v>549</v>
      </c>
    </row>
    <row r="421" spans="1:6" x14ac:dyDescent="0.2">
      <c r="A421" t="s">
        <v>546</v>
      </c>
      <c r="B421" t="s">
        <v>547</v>
      </c>
      <c r="C421" t="s">
        <v>8</v>
      </c>
      <c r="D421" t="s">
        <v>548</v>
      </c>
      <c r="E421">
        <v>3</v>
      </c>
      <c r="F421" t="s">
        <v>549</v>
      </c>
    </row>
    <row r="422" spans="1:6" x14ac:dyDescent="0.2">
      <c r="A422" t="s">
        <v>546</v>
      </c>
      <c r="B422" t="s">
        <v>547</v>
      </c>
      <c r="C422" t="s">
        <v>8</v>
      </c>
      <c r="D422" t="s">
        <v>548</v>
      </c>
      <c r="E422">
        <v>3</v>
      </c>
      <c r="F422" t="s">
        <v>549</v>
      </c>
    </row>
    <row r="423" spans="1:6" x14ac:dyDescent="0.2">
      <c r="A423" t="s">
        <v>546</v>
      </c>
      <c r="B423" t="s">
        <v>547</v>
      </c>
      <c r="C423" t="s">
        <v>8</v>
      </c>
      <c r="D423" t="s">
        <v>548</v>
      </c>
      <c r="E423">
        <v>3</v>
      </c>
      <c r="F423" t="s">
        <v>549</v>
      </c>
    </row>
    <row r="424" spans="1:6" x14ac:dyDescent="0.2">
      <c r="A424" t="s">
        <v>546</v>
      </c>
      <c r="B424" t="s">
        <v>547</v>
      </c>
      <c r="C424" t="s">
        <v>8</v>
      </c>
      <c r="D424" t="s">
        <v>548</v>
      </c>
      <c r="E424">
        <v>3</v>
      </c>
      <c r="F424" t="s">
        <v>549</v>
      </c>
    </row>
    <row r="425" spans="1:6" x14ac:dyDescent="0.2">
      <c r="A425" t="s">
        <v>546</v>
      </c>
      <c r="B425" t="s">
        <v>550</v>
      </c>
      <c r="C425" t="s">
        <v>8</v>
      </c>
      <c r="D425" t="s">
        <v>411</v>
      </c>
      <c r="E425">
        <v>4</v>
      </c>
      <c r="F425" t="s">
        <v>55</v>
      </c>
    </row>
    <row r="426" spans="1:6" x14ac:dyDescent="0.2">
      <c r="A426" t="s">
        <v>546</v>
      </c>
      <c r="B426" t="s">
        <v>551</v>
      </c>
      <c r="C426" t="s">
        <v>8</v>
      </c>
      <c r="D426" t="s">
        <v>409</v>
      </c>
      <c r="E426">
        <v>4</v>
      </c>
      <c r="F426" t="s">
        <v>12</v>
      </c>
    </row>
    <row r="427" spans="1:6" x14ac:dyDescent="0.2">
      <c r="A427" t="s">
        <v>552</v>
      </c>
      <c r="B427" t="s">
        <v>553</v>
      </c>
      <c r="C427" t="s">
        <v>8</v>
      </c>
      <c r="D427" t="s">
        <v>554</v>
      </c>
      <c r="E427">
        <v>4</v>
      </c>
      <c r="F427" t="s">
        <v>555</v>
      </c>
    </row>
    <row r="428" spans="1:6" x14ac:dyDescent="0.2">
      <c r="A428" t="s">
        <v>552</v>
      </c>
      <c r="B428" t="s">
        <v>553</v>
      </c>
      <c r="C428" t="s">
        <v>8</v>
      </c>
      <c r="D428" t="s">
        <v>554</v>
      </c>
      <c r="E428">
        <v>4</v>
      </c>
      <c r="F428" t="s">
        <v>555</v>
      </c>
    </row>
    <row r="429" spans="1:6" x14ac:dyDescent="0.2">
      <c r="A429" t="s">
        <v>556</v>
      </c>
      <c r="B429" t="s">
        <v>557</v>
      </c>
      <c r="C429" t="s">
        <v>8</v>
      </c>
      <c r="D429" t="s">
        <v>558</v>
      </c>
      <c r="E429">
        <v>3</v>
      </c>
      <c r="F429" t="s">
        <v>316</v>
      </c>
    </row>
    <row r="430" spans="1:6" x14ac:dyDescent="0.2">
      <c r="A430" t="s">
        <v>556</v>
      </c>
      <c r="B430" t="s">
        <v>559</v>
      </c>
      <c r="C430" t="s">
        <v>18</v>
      </c>
      <c r="D430" t="s">
        <v>126</v>
      </c>
      <c r="E430">
        <v>4</v>
      </c>
      <c r="F430" t="s">
        <v>127</v>
      </c>
    </row>
    <row r="431" spans="1:6" x14ac:dyDescent="0.2">
      <c r="A431" t="s">
        <v>556</v>
      </c>
      <c r="B431" t="s">
        <v>560</v>
      </c>
      <c r="C431" t="s">
        <v>8</v>
      </c>
      <c r="D431" t="s">
        <v>126</v>
      </c>
      <c r="E431">
        <v>4</v>
      </c>
      <c r="F431" t="s">
        <v>127</v>
      </c>
    </row>
    <row r="432" spans="1:6" x14ac:dyDescent="0.2">
      <c r="A432" t="s">
        <v>561</v>
      </c>
      <c r="B432" t="s">
        <v>562</v>
      </c>
      <c r="C432" t="s">
        <v>8</v>
      </c>
      <c r="D432" t="s">
        <v>563</v>
      </c>
      <c r="E432">
        <v>4</v>
      </c>
      <c r="F432" t="s">
        <v>127</v>
      </c>
    </row>
    <row r="433" spans="1:6" x14ac:dyDescent="0.2">
      <c r="A433" t="s">
        <v>561</v>
      </c>
      <c r="B433" t="s">
        <v>564</v>
      </c>
      <c r="C433" t="s">
        <v>8</v>
      </c>
      <c r="D433" t="s">
        <v>565</v>
      </c>
      <c r="E433">
        <v>3</v>
      </c>
      <c r="F433" t="s">
        <v>543</v>
      </c>
    </row>
    <row r="434" spans="1:6" x14ac:dyDescent="0.2">
      <c r="A434" t="s">
        <v>566</v>
      </c>
      <c r="B434" t="s">
        <v>567</v>
      </c>
      <c r="C434" t="s">
        <v>8</v>
      </c>
      <c r="D434" t="s">
        <v>568</v>
      </c>
      <c r="E434">
        <v>4</v>
      </c>
      <c r="F434" t="s">
        <v>127</v>
      </c>
    </row>
    <row r="435" spans="1:6" x14ac:dyDescent="0.2">
      <c r="A435" t="s">
        <v>566</v>
      </c>
      <c r="B435" t="s">
        <v>569</v>
      </c>
      <c r="C435" t="s">
        <v>8</v>
      </c>
      <c r="D435" t="s">
        <v>568</v>
      </c>
      <c r="E435">
        <v>4</v>
      </c>
      <c r="F435" t="s">
        <v>127</v>
      </c>
    </row>
    <row r="436" spans="1:6" x14ac:dyDescent="0.2">
      <c r="A436" t="s">
        <v>566</v>
      </c>
      <c r="B436" t="s">
        <v>569</v>
      </c>
      <c r="C436" t="s">
        <v>8</v>
      </c>
      <c r="D436" t="s">
        <v>568</v>
      </c>
      <c r="E436">
        <v>4</v>
      </c>
      <c r="F436" t="s">
        <v>127</v>
      </c>
    </row>
    <row r="437" spans="1:6" x14ac:dyDescent="0.2">
      <c r="A437" t="s">
        <v>566</v>
      </c>
      <c r="B437" t="s">
        <v>569</v>
      </c>
      <c r="C437" t="s">
        <v>8</v>
      </c>
      <c r="D437" t="s">
        <v>568</v>
      </c>
      <c r="E437">
        <v>4</v>
      </c>
      <c r="F437" t="s">
        <v>127</v>
      </c>
    </row>
    <row r="438" spans="1:6" x14ac:dyDescent="0.2">
      <c r="A438" t="s">
        <v>566</v>
      </c>
      <c r="B438" t="s">
        <v>570</v>
      </c>
      <c r="C438" t="s">
        <v>8</v>
      </c>
      <c r="D438" t="s">
        <v>568</v>
      </c>
      <c r="E438">
        <v>4</v>
      </c>
      <c r="F438" t="s">
        <v>127</v>
      </c>
    </row>
    <row r="439" spans="1:6" x14ac:dyDescent="0.2">
      <c r="A439" t="s">
        <v>566</v>
      </c>
      <c r="B439" t="s">
        <v>570</v>
      </c>
      <c r="C439" t="s">
        <v>8</v>
      </c>
      <c r="D439" t="s">
        <v>568</v>
      </c>
      <c r="E439">
        <v>4</v>
      </c>
      <c r="F439" t="s">
        <v>127</v>
      </c>
    </row>
    <row r="440" spans="1:6" x14ac:dyDescent="0.2">
      <c r="A440" t="s">
        <v>566</v>
      </c>
      <c r="B440" t="s">
        <v>570</v>
      </c>
      <c r="C440" t="s">
        <v>8</v>
      </c>
      <c r="D440" t="s">
        <v>568</v>
      </c>
      <c r="E440">
        <v>4</v>
      </c>
      <c r="F440" t="s">
        <v>127</v>
      </c>
    </row>
    <row r="441" spans="1:6" x14ac:dyDescent="0.2">
      <c r="A441" t="s">
        <v>566</v>
      </c>
      <c r="B441" t="s">
        <v>571</v>
      </c>
      <c r="C441" t="s">
        <v>8</v>
      </c>
      <c r="D441" t="s">
        <v>568</v>
      </c>
      <c r="E441">
        <v>4</v>
      </c>
      <c r="F441" t="s">
        <v>127</v>
      </c>
    </row>
    <row r="442" spans="1:6" x14ac:dyDescent="0.2">
      <c r="A442" t="s">
        <v>566</v>
      </c>
      <c r="B442" t="s">
        <v>571</v>
      </c>
      <c r="C442" t="s">
        <v>8</v>
      </c>
      <c r="D442" t="s">
        <v>568</v>
      </c>
      <c r="E442">
        <v>4</v>
      </c>
      <c r="F442" t="s">
        <v>127</v>
      </c>
    </row>
    <row r="443" spans="1:6" x14ac:dyDescent="0.2">
      <c r="A443" t="s">
        <v>566</v>
      </c>
      <c r="B443" t="s">
        <v>572</v>
      </c>
      <c r="C443" t="s">
        <v>8</v>
      </c>
      <c r="D443" t="s">
        <v>565</v>
      </c>
      <c r="E443">
        <v>3</v>
      </c>
      <c r="F443" t="s">
        <v>543</v>
      </c>
    </row>
    <row r="444" spans="1:6" x14ac:dyDescent="0.2">
      <c r="A444" t="s">
        <v>573</v>
      </c>
      <c r="B444" t="s">
        <v>574</v>
      </c>
      <c r="C444" t="s">
        <v>8</v>
      </c>
      <c r="D444" t="s">
        <v>563</v>
      </c>
      <c r="E444">
        <v>4</v>
      </c>
      <c r="F444" t="s">
        <v>127</v>
      </c>
    </row>
    <row r="445" spans="1:6" x14ac:dyDescent="0.2">
      <c r="A445" t="s">
        <v>573</v>
      </c>
      <c r="B445" t="s">
        <v>575</v>
      </c>
      <c r="C445" t="s">
        <v>18</v>
      </c>
      <c r="D445" t="s">
        <v>576</v>
      </c>
      <c r="E445">
        <v>4</v>
      </c>
      <c r="F445" t="s">
        <v>138</v>
      </c>
    </row>
    <row r="446" spans="1:6" x14ac:dyDescent="0.2">
      <c r="A446" t="s">
        <v>573</v>
      </c>
      <c r="B446" t="s">
        <v>575</v>
      </c>
      <c r="C446" t="s">
        <v>18</v>
      </c>
      <c r="D446" t="s">
        <v>576</v>
      </c>
      <c r="E446">
        <v>4</v>
      </c>
      <c r="F446" t="s">
        <v>138</v>
      </c>
    </row>
    <row r="447" spans="1:6" x14ac:dyDescent="0.2">
      <c r="A447" t="s">
        <v>573</v>
      </c>
      <c r="B447" t="s">
        <v>575</v>
      </c>
      <c r="C447" t="s">
        <v>18</v>
      </c>
      <c r="D447" t="s">
        <v>576</v>
      </c>
      <c r="E447">
        <v>4</v>
      </c>
      <c r="F447" t="s">
        <v>138</v>
      </c>
    </row>
    <row r="448" spans="1:6" x14ac:dyDescent="0.2">
      <c r="A448" t="s">
        <v>573</v>
      </c>
      <c r="B448" t="s">
        <v>575</v>
      </c>
      <c r="C448" t="s">
        <v>18</v>
      </c>
      <c r="D448" t="s">
        <v>576</v>
      </c>
      <c r="E448">
        <v>4</v>
      </c>
      <c r="F448" t="s">
        <v>138</v>
      </c>
    </row>
    <row r="449" spans="1:6" x14ac:dyDescent="0.2">
      <c r="A449" t="s">
        <v>573</v>
      </c>
      <c r="B449" t="s">
        <v>577</v>
      </c>
      <c r="C449" t="s">
        <v>8</v>
      </c>
      <c r="D449" t="s">
        <v>576</v>
      </c>
      <c r="E449">
        <v>4</v>
      </c>
      <c r="F449" t="s">
        <v>138</v>
      </c>
    </row>
    <row r="450" spans="1:6" x14ac:dyDescent="0.2">
      <c r="A450" t="s">
        <v>573</v>
      </c>
      <c r="B450" t="s">
        <v>577</v>
      </c>
      <c r="C450" t="s">
        <v>8</v>
      </c>
      <c r="D450" t="s">
        <v>576</v>
      </c>
      <c r="E450">
        <v>4</v>
      </c>
      <c r="F450" t="s">
        <v>138</v>
      </c>
    </row>
    <row r="451" spans="1:6" x14ac:dyDescent="0.2">
      <c r="A451" t="s">
        <v>573</v>
      </c>
      <c r="B451" t="s">
        <v>577</v>
      </c>
      <c r="C451" t="s">
        <v>8</v>
      </c>
      <c r="D451" t="s">
        <v>576</v>
      </c>
      <c r="E451">
        <v>4</v>
      </c>
      <c r="F451" t="s">
        <v>138</v>
      </c>
    </row>
    <row r="452" spans="1:6" x14ac:dyDescent="0.2">
      <c r="A452" t="s">
        <v>573</v>
      </c>
      <c r="B452" t="s">
        <v>577</v>
      </c>
      <c r="C452" t="s">
        <v>8</v>
      </c>
      <c r="D452" t="s">
        <v>576</v>
      </c>
      <c r="E452">
        <v>4</v>
      </c>
      <c r="F452" t="s">
        <v>138</v>
      </c>
    </row>
    <row r="453" spans="1:6" x14ac:dyDescent="0.2">
      <c r="A453" t="s">
        <v>573</v>
      </c>
      <c r="B453" t="s">
        <v>578</v>
      </c>
      <c r="C453" t="s">
        <v>8</v>
      </c>
      <c r="D453" t="s">
        <v>579</v>
      </c>
      <c r="E453">
        <v>3</v>
      </c>
      <c r="F453" t="s">
        <v>415</v>
      </c>
    </row>
    <row r="454" spans="1:6" x14ac:dyDescent="0.2">
      <c r="A454" t="s">
        <v>573</v>
      </c>
      <c r="B454" t="s">
        <v>578</v>
      </c>
      <c r="C454" t="s">
        <v>8</v>
      </c>
      <c r="D454" t="s">
        <v>579</v>
      </c>
      <c r="E454">
        <v>3</v>
      </c>
      <c r="F454" t="s">
        <v>415</v>
      </c>
    </row>
    <row r="455" spans="1:6" x14ac:dyDescent="0.2">
      <c r="A455" t="s">
        <v>573</v>
      </c>
      <c r="B455" t="s">
        <v>580</v>
      </c>
      <c r="C455" t="s">
        <v>8</v>
      </c>
      <c r="D455" t="s">
        <v>565</v>
      </c>
      <c r="E455">
        <v>3</v>
      </c>
      <c r="F455" t="s">
        <v>543</v>
      </c>
    </row>
    <row r="456" spans="1:6" x14ac:dyDescent="0.2">
      <c r="A456" t="s">
        <v>581</v>
      </c>
      <c r="B456" t="s">
        <v>582</v>
      </c>
      <c r="C456" t="s">
        <v>18</v>
      </c>
      <c r="D456" t="s">
        <v>583</v>
      </c>
      <c r="E456">
        <v>4</v>
      </c>
      <c r="F456" t="s">
        <v>259</v>
      </c>
    </row>
    <row r="457" spans="1:6" x14ac:dyDescent="0.2">
      <c r="A457" t="s">
        <v>584</v>
      </c>
      <c r="B457" t="s">
        <v>585</v>
      </c>
      <c r="C457" t="s">
        <v>8</v>
      </c>
      <c r="D457" t="s">
        <v>586</v>
      </c>
      <c r="E457">
        <v>3</v>
      </c>
      <c r="F457" t="s">
        <v>587</v>
      </c>
    </row>
    <row r="458" spans="1:6" x14ac:dyDescent="0.2">
      <c r="A458" t="s">
        <v>584</v>
      </c>
      <c r="B458" t="s">
        <v>588</v>
      </c>
      <c r="C458" t="s">
        <v>18</v>
      </c>
      <c r="D458" t="s">
        <v>247</v>
      </c>
      <c r="E458">
        <v>3</v>
      </c>
      <c r="F458" t="s">
        <v>28</v>
      </c>
    </row>
    <row r="459" spans="1:6" x14ac:dyDescent="0.2">
      <c r="A459" t="s">
        <v>584</v>
      </c>
      <c r="B459" t="s">
        <v>589</v>
      </c>
      <c r="C459" t="s">
        <v>8</v>
      </c>
      <c r="D459" t="s">
        <v>586</v>
      </c>
      <c r="E459">
        <v>3</v>
      </c>
      <c r="F459" t="s">
        <v>587</v>
      </c>
    </row>
    <row r="460" spans="1:6" x14ac:dyDescent="0.2">
      <c r="A460" t="s">
        <v>584</v>
      </c>
      <c r="B460" t="s">
        <v>590</v>
      </c>
      <c r="C460" t="s">
        <v>8</v>
      </c>
      <c r="D460" t="s">
        <v>591</v>
      </c>
      <c r="E460">
        <v>4</v>
      </c>
      <c r="F460" t="s">
        <v>325</v>
      </c>
    </row>
    <row r="461" spans="1:6" x14ac:dyDescent="0.2">
      <c r="A461" t="s">
        <v>584</v>
      </c>
      <c r="B461" t="s">
        <v>592</v>
      </c>
      <c r="C461" t="s">
        <v>18</v>
      </c>
      <c r="D461" t="s">
        <v>247</v>
      </c>
      <c r="E461">
        <v>3</v>
      </c>
      <c r="F461" t="s">
        <v>28</v>
      </c>
    </row>
    <row r="462" spans="1:6" x14ac:dyDescent="0.2">
      <c r="A462" t="s">
        <v>593</v>
      </c>
      <c r="B462" t="s">
        <v>594</v>
      </c>
      <c r="C462" t="s">
        <v>8</v>
      </c>
      <c r="D462" t="s">
        <v>595</v>
      </c>
      <c r="E462">
        <v>2</v>
      </c>
      <c r="F462" t="s">
        <v>88</v>
      </c>
    </row>
    <row r="463" spans="1:6" x14ac:dyDescent="0.2">
      <c r="A463" t="s">
        <v>593</v>
      </c>
      <c r="B463" t="s">
        <v>596</v>
      </c>
      <c r="C463" t="s">
        <v>8</v>
      </c>
      <c r="D463" t="s">
        <v>597</v>
      </c>
      <c r="E463">
        <v>2</v>
      </c>
      <c r="F463" t="s">
        <v>598</v>
      </c>
    </row>
    <row r="464" spans="1:6" x14ac:dyDescent="0.2">
      <c r="A464" t="s">
        <v>599</v>
      </c>
      <c r="B464" t="s">
        <v>600</v>
      </c>
      <c r="C464" t="s">
        <v>8</v>
      </c>
      <c r="D464" t="s">
        <v>601</v>
      </c>
      <c r="E464">
        <v>3</v>
      </c>
      <c r="F464" t="s">
        <v>211</v>
      </c>
    </row>
    <row r="465" spans="1:6" x14ac:dyDescent="0.2">
      <c r="A465" t="s">
        <v>599</v>
      </c>
      <c r="B465" t="s">
        <v>600</v>
      </c>
      <c r="C465" t="s">
        <v>8</v>
      </c>
      <c r="D465" t="s">
        <v>601</v>
      </c>
      <c r="E465">
        <v>3</v>
      </c>
      <c r="F465" t="s">
        <v>211</v>
      </c>
    </row>
    <row r="466" spans="1:6" x14ac:dyDescent="0.2">
      <c r="A466" t="s">
        <v>599</v>
      </c>
      <c r="B466" t="s">
        <v>600</v>
      </c>
      <c r="C466" t="s">
        <v>8</v>
      </c>
      <c r="D466" t="s">
        <v>601</v>
      </c>
      <c r="E466">
        <v>3</v>
      </c>
      <c r="F466" t="s">
        <v>211</v>
      </c>
    </row>
    <row r="467" spans="1:6" x14ac:dyDescent="0.2">
      <c r="A467" t="s">
        <v>599</v>
      </c>
      <c r="B467" t="s">
        <v>600</v>
      </c>
      <c r="C467" t="s">
        <v>8</v>
      </c>
      <c r="D467" t="s">
        <v>601</v>
      </c>
      <c r="E467">
        <v>3</v>
      </c>
      <c r="F467" t="s">
        <v>211</v>
      </c>
    </row>
    <row r="468" spans="1:6" x14ac:dyDescent="0.2">
      <c r="A468" t="s">
        <v>599</v>
      </c>
      <c r="B468" t="s">
        <v>600</v>
      </c>
      <c r="C468" t="s">
        <v>8</v>
      </c>
      <c r="D468" t="s">
        <v>601</v>
      </c>
      <c r="E468">
        <v>3</v>
      </c>
      <c r="F468" t="s">
        <v>211</v>
      </c>
    </row>
    <row r="469" spans="1:6" x14ac:dyDescent="0.2">
      <c r="A469" t="s">
        <v>599</v>
      </c>
      <c r="B469" t="s">
        <v>600</v>
      </c>
      <c r="C469" t="s">
        <v>8</v>
      </c>
      <c r="D469" t="s">
        <v>601</v>
      </c>
      <c r="E469">
        <v>3</v>
      </c>
      <c r="F469" t="s">
        <v>211</v>
      </c>
    </row>
    <row r="470" spans="1:6" x14ac:dyDescent="0.2">
      <c r="A470" t="s">
        <v>599</v>
      </c>
      <c r="B470" t="s">
        <v>600</v>
      </c>
      <c r="C470" t="s">
        <v>8</v>
      </c>
      <c r="D470" t="s">
        <v>601</v>
      </c>
      <c r="E470">
        <v>3</v>
      </c>
      <c r="F470" t="s">
        <v>211</v>
      </c>
    </row>
    <row r="471" spans="1:6" x14ac:dyDescent="0.2">
      <c r="A471" t="s">
        <v>599</v>
      </c>
      <c r="B471" t="s">
        <v>602</v>
      </c>
      <c r="C471" t="s">
        <v>8</v>
      </c>
      <c r="D471" t="s">
        <v>311</v>
      </c>
      <c r="E471">
        <v>3</v>
      </c>
      <c r="F471" t="s">
        <v>312</v>
      </c>
    </row>
    <row r="472" spans="1:6" x14ac:dyDescent="0.2">
      <c r="A472" t="s">
        <v>603</v>
      </c>
      <c r="B472" t="s">
        <v>604</v>
      </c>
      <c r="C472" t="s">
        <v>18</v>
      </c>
      <c r="D472" t="s">
        <v>360</v>
      </c>
      <c r="E472">
        <v>4</v>
      </c>
      <c r="F472" t="s">
        <v>206</v>
      </c>
    </row>
    <row r="473" spans="1:6" x14ac:dyDescent="0.2">
      <c r="A473" t="s">
        <v>603</v>
      </c>
      <c r="B473" t="s">
        <v>605</v>
      </c>
      <c r="C473" t="s">
        <v>18</v>
      </c>
      <c r="D473" t="s">
        <v>58</v>
      </c>
      <c r="E473">
        <v>3</v>
      </c>
      <c r="F473" t="s">
        <v>59</v>
      </c>
    </row>
    <row r="474" spans="1:6" x14ac:dyDescent="0.2">
      <c r="A474" t="s">
        <v>603</v>
      </c>
      <c r="B474" t="s">
        <v>606</v>
      </c>
      <c r="C474" t="s">
        <v>8</v>
      </c>
      <c r="D474" t="s">
        <v>601</v>
      </c>
      <c r="E474">
        <v>2</v>
      </c>
      <c r="F474" t="s">
        <v>211</v>
      </c>
    </row>
    <row r="475" spans="1:6" x14ac:dyDescent="0.2">
      <c r="A475" t="s">
        <v>603</v>
      </c>
      <c r="B475" t="s">
        <v>607</v>
      </c>
      <c r="C475" t="s">
        <v>8</v>
      </c>
      <c r="D475" t="s">
        <v>91</v>
      </c>
      <c r="E475">
        <v>4</v>
      </c>
      <c r="F475" t="s">
        <v>92</v>
      </c>
    </row>
    <row r="476" spans="1:6" x14ac:dyDescent="0.2">
      <c r="A476" t="s">
        <v>603</v>
      </c>
      <c r="B476" t="s">
        <v>608</v>
      </c>
      <c r="C476" t="s">
        <v>8</v>
      </c>
      <c r="D476" t="s">
        <v>601</v>
      </c>
      <c r="E476">
        <v>2</v>
      </c>
      <c r="F476" t="s">
        <v>211</v>
      </c>
    </row>
    <row r="477" spans="1:6" x14ac:dyDescent="0.2">
      <c r="A477" t="s">
        <v>609</v>
      </c>
      <c r="B477" t="s">
        <v>610</v>
      </c>
      <c r="C477" t="s">
        <v>8</v>
      </c>
      <c r="D477" t="s">
        <v>611</v>
      </c>
      <c r="E477">
        <v>2</v>
      </c>
      <c r="F477" t="s">
        <v>612</v>
      </c>
    </row>
    <row r="478" spans="1:6" x14ac:dyDescent="0.2">
      <c r="A478" t="s">
        <v>609</v>
      </c>
      <c r="B478" t="s">
        <v>613</v>
      </c>
      <c r="C478" t="s">
        <v>8</v>
      </c>
      <c r="D478" t="s">
        <v>197</v>
      </c>
      <c r="E478">
        <v>2</v>
      </c>
      <c r="F478" t="s">
        <v>28</v>
      </c>
    </row>
    <row r="479" spans="1:6" x14ac:dyDescent="0.2">
      <c r="A479" t="s">
        <v>614</v>
      </c>
      <c r="B479" t="s">
        <v>615</v>
      </c>
      <c r="C479" t="s">
        <v>18</v>
      </c>
      <c r="D479" t="s">
        <v>616</v>
      </c>
      <c r="E479">
        <v>4</v>
      </c>
      <c r="F479" t="s">
        <v>395</v>
      </c>
    </row>
    <row r="480" spans="1:6" x14ac:dyDescent="0.2">
      <c r="A480" t="s">
        <v>614</v>
      </c>
      <c r="B480" t="s">
        <v>615</v>
      </c>
      <c r="C480" t="s">
        <v>18</v>
      </c>
      <c r="D480" t="s">
        <v>616</v>
      </c>
      <c r="E480">
        <v>4</v>
      </c>
      <c r="F480" t="s">
        <v>395</v>
      </c>
    </row>
    <row r="481" spans="1:6" x14ac:dyDescent="0.2">
      <c r="A481" t="s">
        <v>614</v>
      </c>
      <c r="B481" t="s">
        <v>617</v>
      </c>
      <c r="C481" t="s">
        <v>8</v>
      </c>
      <c r="D481" t="s">
        <v>618</v>
      </c>
      <c r="E481">
        <v>3</v>
      </c>
      <c r="F481" t="s">
        <v>81</v>
      </c>
    </row>
    <row r="482" spans="1:6" x14ac:dyDescent="0.2">
      <c r="A482" t="s">
        <v>619</v>
      </c>
      <c r="B482" t="s">
        <v>620</v>
      </c>
      <c r="C482" t="s">
        <v>18</v>
      </c>
      <c r="D482" t="s">
        <v>621</v>
      </c>
      <c r="E482">
        <v>4</v>
      </c>
      <c r="F482" t="s">
        <v>622</v>
      </c>
    </row>
    <row r="483" spans="1:6" x14ac:dyDescent="0.2">
      <c r="A483" t="s">
        <v>619</v>
      </c>
      <c r="B483" t="s">
        <v>620</v>
      </c>
      <c r="C483" t="s">
        <v>18</v>
      </c>
      <c r="D483" t="s">
        <v>621</v>
      </c>
      <c r="E483">
        <v>4</v>
      </c>
      <c r="F483" t="s">
        <v>622</v>
      </c>
    </row>
    <row r="484" spans="1:6" x14ac:dyDescent="0.2">
      <c r="A484" t="s">
        <v>619</v>
      </c>
      <c r="B484" t="s">
        <v>623</v>
      </c>
      <c r="C484" t="s">
        <v>8</v>
      </c>
      <c r="D484" t="s">
        <v>624</v>
      </c>
      <c r="E484">
        <v>2</v>
      </c>
      <c r="F484" t="s">
        <v>16</v>
      </c>
    </row>
    <row r="485" spans="1:6" x14ac:dyDescent="0.2">
      <c r="A485" t="s">
        <v>619</v>
      </c>
      <c r="B485" t="s">
        <v>625</v>
      </c>
      <c r="C485" t="s">
        <v>8</v>
      </c>
      <c r="D485" t="s">
        <v>626</v>
      </c>
      <c r="E485">
        <v>2</v>
      </c>
      <c r="F485" t="s">
        <v>543</v>
      </c>
    </row>
    <row r="486" spans="1:6" x14ac:dyDescent="0.2">
      <c r="A486" t="s">
        <v>619</v>
      </c>
      <c r="B486" t="s">
        <v>627</v>
      </c>
      <c r="C486" t="s">
        <v>18</v>
      </c>
      <c r="D486" t="s">
        <v>346</v>
      </c>
      <c r="E486">
        <v>3</v>
      </c>
      <c r="F486" t="s">
        <v>99</v>
      </c>
    </row>
    <row r="487" spans="1:6" x14ac:dyDescent="0.2">
      <c r="A487" t="s">
        <v>628</v>
      </c>
      <c r="B487" t="s">
        <v>629</v>
      </c>
      <c r="C487" t="s">
        <v>14</v>
      </c>
      <c r="D487" t="s">
        <v>616</v>
      </c>
      <c r="E487">
        <v>3</v>
      </c>
      <c r="F487" t="s">
        <v>395</v>
      </c>
    </row>
    <row r="488" spans="1:6" x14ac:dyDescent="0.2">
      <c r="A488" t="s">
        <v>630</v>
      </c>
      <c r="B488" t="s">
        <v>631</v>
      </c>
      <c r="C488" t="s">
        <v>8</v>
      </c>
      <c r="D488" t="s">
        <v>632</v>
      </c>
      <c r="E488">
        <v>2</v>
      </c>
      <c r="F488" t="s">
        <v>421</v>
      </c>
    </row>
    <row r="489" spans="1:6" x14ac:dyDescent="0.2">
      <c r="A489" t="s">
        <v>630</v>
      </c>
      <c r="B489" t="s">
        <v>633</v>
      </c>
      <c r="C489" t="s">
        <v>18</v>
      </c>
      <c r="D489" t="s">
        <v>634</v>
      </c>
      <c r="E489">
        <v>3</v>
      </c>
      <c r="F489" t="s">
        <v>635</v>
      </c>
    </row>
    <row r="490" spans="1:6" x14ac:dyDescent="0.2">
      <c r="A490" t="s">
        <v>636</v>
      </c>
      <c r="B490" t="s">
        <v>637</v>
      </c>
      <c r="C490" t="s">
        <v>8</v>
      </c>
      <c r="D490" t="s">
        <v>626</v>
      </c>
      <c r="E490">
        <v>2</v>
      </c>
      <c r="F490" t="s">
        <v>543</v>
      </c>
    </row>
    <row r="491" spans="1:6" x14ac:dyDescent="0.2">
      <c r="A491" t="s">
        <v>638</v>
      </c>
      <c r="B491" t="s">
        <v>639</v>
      </c>
      <c r="C491" t="s">
        <v>8</v>
      </c>
      <c r="D491" t="s">
        <v>626</v>
      </c>
      <c r="E491">
        <v>2</v>
      </c>
      <c r="F491" t="s">
        <v>543</v>
      </c>
    </row>
    <row r="492" spans="1:6" x14ac:dyDescent="0.2">
      <c r="A492" t="s">
        <v>638</v>
      </c>
      <c r="B492" t="s">
        <v>640</v>
      </c>
      <c r="C492" t="s">
        <v>8</v>
      </c>
      <c r="D492" t="s">
        <v>244</v>
      </c>
      <c r="E492">
        <v>3</v>
      </c>
      <c r="F492" t="s">
        <v>172</v>
      </c>
    </row>
    <row r="493" spans="1:6" x14ac:dyDescent="0.2">
      <c r="A493" t="s">
        <v>641</v>
      </c>
      <c r="B493" t="s">
        <v>642</v>
      </c>
      <c r="C493" t="s">
        <v>8</v>
      </c>
      <c r="D493" t="s">
        <v>616</v>
      </c>
      <c r="E493">
        <v>4</v>
      </c>
      <c r="F493" t="s">
        <v>395</v>
      </c>
    </row>
    <row r="494" spans="1:6" x14ac:dyDescent="0.2">
      <c r="A494" t="s">
        <v>643</v>
      </c>
      <c r="B494" t="s">
        <v>644</v>
      </c>
      <c r="C494" t="s">
        <v>8</v>
      </c>
      <c r="D494" t="s">
        <v>645</v>
      </c>
      <c r="E494">
        <v>4</v>
      </c>
      <c r="F494" t="s">
        <v>216</v>
      </c>
    </row>
    <row r="495" spans="1:6" x14ac:dyDescent="0.2">
      <c r="A495" t="s">
        <v>643</v>
      </c>
      <c r="B495" t="s">
        <v>644</v>
      </c>
      <c r="C495" t="s">
        <v>8</v>
      </c>
      <c r="D495" t="s">
        <v>645</v>
      </c>
      <c r="E495">
        <v>4</v>
      </c>
      <c r="F495" t="s">
        <v>216</v>
      </c>
    </row>
    <row r="496" spans="1:6" x14ac:dyDescent="0.2">
      <c r="A496" t="s">
        <v>643</v>
      </c>
      <c r="B496" t="s">
        <v>644</v>
      </c>
      <c r="C496" t="s">
        <v>8</v>
      </c>
      <c r="D496" t="s">
        <v>645</v>
      </c>
      <c r="E496">
        <v>4</v>
      </c>
      <c r="F496" t="s">
        <v>216</v>
      </c>
    </row>
    <row r="497" spans="1:6" x14ac:dyDescent="0.2">
      <c r="A497" t="s">
        <v>643</v>
      </c>
      <c r="B497" t="s">
        <v>646</v>
      </c>
      <c r="C497" t="s">
        <v>8</v>
      </c>
      <c r="D497" t="s">
        <v>618</v>
      </c>
      <c r="E497">
        <v>3</v>
      </c>
      <c r="F497" t="s">
        <v>81</v>
      </c>
    </row>
    <row r="498" spans="1:6" x14ac:dyDescent="0.2">
      <c r="A498" t="s">
        <v>643</v>
      </c>
      <c r="B498" t="s">
        <v>647</v>
      </c>
      <c r="C498" t="s">
        <v>8</v>
      </c>
      <c r="D498" t="s">
        <v>64</v>
      </c>
      <c r="E498">
        <v>4</v>
      </c>
      <c r="F498" t="s">
        <v>12</v>
      </c>
    </row>
    <row r="499" spans="1:6" x14ac:dyDescent="0.2">
      <c r="A499" t="s">
        <v>648</v>
      </c>
      <c r="B499" t="s">
        <v>649</v>
      </c>
      <c r="C499" t="s">
        <v>8</v>
      </c>
      <c r="D499" t="s">
        <v>650</v>
      </c>
      <c r="E499">
        <v>4</v>
      </c>
      <c r="F499" t="s">
        <v>124</v>
      </c>
    </row>
    <row r="500" spans="1:6" x14ac:dyDescent="0.2">
      <c r="A500" t="s">
        <v>648</v>
      </c>
      <c r="B500" t="s">
        <v>649</v>
      </c>
      <c r="C500" t="s">
        <v>8</v>
      </c>
      <c r="D500" t="s">
        <v>650</v>
      </c>
      <c r="E500">
        <v>4</v>
      </c>
      <c r="F500" t="s">
        <v>124</v>
      </c>
    </row>
    <row r="501" spans="1:6" x14ac:dyDescent="0.2">
      <c r="A501" t="s">
        <v>648</v>
      </c>
      <c r="B501" t="s">
        <v>649</v>
      </c>
      <c r="C501" t="s">
        <v>8</v>
      </c>
      <c r="D501" t="s">
        <v>650</v>
      </c>
      <c r="E501">
        <v>4</v>
      </c>
      <c r="F501" t="s">
        <v>124</v>
      </c>
    </row>
    <row r="502" spans="1:6" x14ac:dyDescent="0.2">
      <c r="A502" t="s">
        <v>648</v>
      </c>
      <c r="B502" t="s">
        <v>649</v>
      </c>
      <c r="C502" t="s">
        <v>8</v>
      </c>
      <c r="D502" t="s">
        <v>650</v>
      </c>
      <c r="E502">
        <v>4</v>
      </c>
      <c r="F502" t="s">
        <v>124</v>
      </c>
    </row>
    <row r="503" spans="1:6" x14ac:dyDescent="0.2">
      <c r="A503" t="s">
        <v>648</v>
      </c>
      <c r="B503" t="s">
        <v>649</v>
      </c>
      <c r="C503" t="s">
        <v>8</v>
      </c>
      <c r="D503" t="s">
        <v>650</v>
      </c>
      <c r="E503">
        <v>4</v>
      </c>
      <c r="F503" t="s">
        <v>124</v>
      </c>
    </row>
    <row r="504" spans="1:6" x14ac:dyDescent="0.2">
      <c r="A504" t="s">
        <v>648</v>
      </c>
      <c r="B504" t="s">
        <v>651</v>
      </c>
      <c r="C504" t="s">
        <v>8</v>
      </c>
      <c r="D504" t="s">
        <v>652</v>
      </c>
      <c r="E504">
        <v>3</v>
      </c>
      <c r="F504" t="s">
        <v>653</v>
      </c>
    </row>
    <row r="505" spans="1:6" x14ac:dyDescent="0.2">
      <c r="A505" t="s">
        <v>648</v>
      </c>
      <c r="B505" t="s">
        <v>651</v>
      </c>
      <c r="C505" t="s">
        <v>8</v>
      </c>
      <c r="D505" t="s">
        <v>652</v>
      </c>
      <c r="E505">
        <v>3</v>
      </c>
      <c r="F505" t="s">
        <v>653</v>
      </c>
    </row>
    <row r="506" spans="1:6" x14ac:dyDescent="0.2">
      <c r="A506" t="s">
        <v>648</v>
      </c>
      <c r="B506" t="s">
        <v>651</v>
      </c>
      <c r="C506" t="s">
        <v>8</v>
      </c>
      <c r="D506" t="s">
        <v>652</v>
      </c>
      <c r="E506">
        <v>3</v>
      </c>
      <c r="F506" t="s">
        <v>653</v>
      </c>
    </row>
    <row r="507" spans="1:6" x14ac:dyDescent="0.2">
      <c r="A507" t="s">
        <v>648</v>
      </c>
      <c r="B507" t="s">
        <v>651</v>
      </c>
      <c r="C507" t="s">
        <v>8</v>
      </c>
      <c r="D507" t="s">
        <v>652</v>
      </c>
      <c r="E507">
        <v>3</v>
      </c>
      <c r="F507" t="s">
        <v>653</v>
      </c>
    </row>
    <row r="508" spans="1:6" x14ac:dyDescent="0.2">
      <c r="A508" t="s">
        <v>648</v>
      </c>
      <c r="B508" t="s">
        <v>651</v>
      </c>
      <c r="C508" t="s">
        <v>8</v>
      </c>
      <c r="D508" t="s">
        <v>652</v>
      </c>
      <c r="E508">
        <v>3</v>
      </c>
      <c r="F508" t="s">
        <v>653</v>
      </c>
    </row>
    <row r="509" spans="1:6" x14ac:dyDescent="0.2">
      <c r="A509" t="s">
        <v>648</v>
      </c>
      <c r="B509" t="s">
        <v>654</v>
      </c>
      <c r="C509" t="s">
        <v>8</v>
      </c>
      <c r="D509" t="s">
        <v>655</v>
      </c>
      <c r="E509">
        <v>2</v>
      </c>
      <c r="F509" t="s">
        <v>16</v>
      </c>
    </row>
    <row r="510" spans="1:6" x14ac:dyDescent="0.2">
      <c r="A510" t="s">
        <v>648</v>
      </c>
      <c r="B510" t="s">
        <v>654</v>
      </c>
      <c r="C510" t="s">
        <v>8</v>
      </c>
      <c r="D510" t="s">
        <v>655</v>
      </c>
      <c r="E510">
        <v>2</v>
      </c>
      <c r="F510" t="s">
        <v>16</v>
      </c>
    </row>
    <row r="511" spans="1:6" x14ac:dyDescent="0.2">
      <c r="A511" t="s">
        <v>648</v>
      </c>
      <c r="B511" t="s">
        <v>654</v>
      </c>
      <c r="C511" t="s">
        <v>8</v>
      </c>
      <c r="D511" t="s">
        <v>655</v>
      </c>
      <c r="E511">
        <v>2</v>
      </c>
      <c r="F511" t="s">
        <v>16</v>
      </c>
    </row>
    <row r="512" spans="1:6" x14ac:dyDescent="0.2">
      <c r="A512" t="s">
        <v>648</v>
      </c>
      <c r="B512" t="s">
        <v>656</v>
      </c>
      <c r="C512" t="s">
        <v>8</v>
      </c>
      <c r="D512" t="s">
        <v>215</v>
      </c>
      <c r="E512">
        <v>4</v>
      </c>
      <c r="F512" t="s">
        <v>216</v>
      </c>
    </row>
    <row r="513" spans="1:6" x14ac:dyDescent="0.2">
      <c r="A513" t="s">
        <v>648</v>
      </c>
      <c r="B513" t="s">
        <v>657</v>
      </c>
      <c r="C513" t="s">
        <v>8</v>
      </c>
      <c r="D513" t="s">
        <v>113</v>
      </c>
      <c r="E513">
        <v>2</v>
      </c>
      <c r="F513" t="s">
        <v>114</v>
      </c>
    </row>
    <row r="514" spans="1:6" x14ac:dyDescent="0.2">
      <c r="A514" t="s">
        <v>648</v>
      </c>
      <c r="B514" t="s">
        <v>658</v>
      </c>
      <c r="C514" t="s">
        <v>8</v>
      </c>
      <c r="D514" t="s">
        <v>618</v>
      </c>
      <c r="E514">
        <v>3</v>
      </c>
      <c r="F514" t="s">
        <v>81</v>
      </c>
    </row>
    <row r="515" spans="1:6" x14ac:dyDescent="0.2">
      <c r="A515" t="s">
        <v>648</v>
      </c>
      <c r="B515" t="s">
        <v>659</v>
      </c>
      <c r="C515" t="s">
        <v>8</v>
      </c>
      <c r="D515" t="s">
        <v>64</v>
      </c>
      <c r="E515">
        <v>4</v>
      </c>
      <c r="F515" t="s">
        <v>12</v>
      </c>
    </row>
    <row r="516" spans="1:6" x14ac:dyDescent="0.2">
      <c r="A516" t="s">
        <v>660</v>
      </c>
      <c r="B516" t="s">
        <v>649</v>
      </c>
      <c r="C516" t="s">
        <v>8</v>
      </c>
      <c r="D516" t="s">
        <v>650</v>
      </c>
      <c r="E516">
        <v>4</v>
      </c>
      <c r="F516" t="s">
        <v>124</v>
      </c>
    </row>
    <row r="517" spans="1:6" x14ac:dyDescent="0.2">
      <c r="A517" t="s">
        <v>660</v>
      </c>
      <c r="B517" t="s">
        <v>649</v>
      </c>
      <c r="C517" t="s">
        <v>8</v>
      </c>
      <c r="D517" t="s">
        <v>650</v>
      </c>
      <c r="E517">
        <v>4</v>
      </c>
      <c r="F517" t="s">
        <v>124</v>
      </c>
    </row>
    <row r="518" spans="1:6" x14ac:dyDescent="0.2">
      <c r="A518" t="s">
        <v>660</v>
      </c>
      <c r="B518" t="s">
        <v>649</v>
      </c>
      <c r="C518" t="s">
        <v>8</v>
      </c>
      <c r="D518" t="s">
        <v>650</v>
      </c>
      <c r="E518">
        <v>4</v>
      </c>
      <c r="F518" t="s">
        <v>124</v>
      </c>
    </row>
    <row r="519" spans="1:6" x14ac:dyDescent="0.2">
      <c r="A519" t="s">
        <v>660</v>
      </c>
      <c r="B519" t="s">
        <v>651</v>
      </c>
      <c r="C519" t="s">
        <v>8</v>
      </c>
      <c r="D519" t="s">
        <v>652</v>
      </c>
      <c r="E519">
        <v>3</v>
      </c>
      <c r="F519" t="s">
        <v>653</v>
      </c>
    </row>
    <row r="520" spans="1:6" x14ac:dyDescent="0.2">
      <c r="A520" t="s">
        <v>660</v>
      </c>
      <c r="B520" t="s">
        <v>651</v>
      </c>
      <c r="C520" t="s">
        <v>8</v>
      </c>
      <c r="D520" t="s">
        <v>652</v>
      </c>
      <c r="E520">
        <v>3</v>
      </c>
      <c r="F520" t="s">
        <v>653</v>
      </c>
    </row>
    <row r="521" spans="1:6" x14ac:dyDescent="0.2">
      <c r="A521" t="s">
        <v>660</v>
      </c>
      <c r="B521" t="s">
        <v>651</v>
      </c>
      <c r="C521" t="s">
        <v>8</v>
      </c>
      <c r="D521" t="s">
        <v>652</v>
      </c>
      <c r="E521">
        <v>3</v>
      </c>
      <c r="F521" t="s">
        <v>653</v>
      </c>
    </row>
    <row r="522" spans="1:6" x14ac:dyDescent="0.2">
      <c r="A522" t="s">
        <v>660</v>
      </c>
      <c r="B522" t="s">
        <v>661</v>
      </c>
      <c r="C522" t="s">
        <v>8</v>
      </c>
      <c r="D522" t="s">
        <v>662</v>
      </c>
      <c r="E522">
        <v>4</v>
      </c>
      <c r="F522" t="s">
        <v>653</v>
      </c>
    </row>
    <row r="523" spans="1:6" x14ac:dyDescent="0.2">
      <c r="A523" t="s">
        <v>660</v>
      </c>
      <c r="B523" t="s">
        <v>661</v>
      </c>
      <c r="C523" t="s">
        <v>8</v>
      </c>
      <c r="D523" t="s">
        <v>662</v>
      </c>
      <c r="E523">
        <v>4</v>
      </c>
      <c r="F523" t="s">
        <v>653</v>
      </c>
    </row>
    <row r="524" spans="1:6" x14ac:dyDescent="0.2">
      <c r="A524" t="s">
        <v>660</v>
      </c>
      <c r="B524" t="s">
        <v>661</v>
      </c>
      <c r="C524" t="s">
        <v>8</v>
      </c>
      <c r="D524" t="s">
        <v>662</v>
      </c>
      <c r="E524">
        <v>4</v>
      </c>
      <c r="F524" t="s">
        <v>653</v>
      </c>
    </row>
    <row r="525" spans="1:6" x14ac:dyDescent="0.2">
      <c r="A525" t="s">
        <v>660</v>
      </c>
      <c r="B525" t="s">
        <v>663</v>
      </c>
      <c r="C525" t="s">
        <v>8</v>
      </c>
      <c r="D525" t="s">
        <v>618</v>
      </c>
      <c r="E525">
        <v>3</v>
      </c>
      <c r="F525" t="s">
        <v>81</v>
      </c>
    </row>
    <row r="526" spans="1:6" x14ac:dyDescent="0.2">
      <c r="A526" t="s">
        <v>660</v>
      </c>
      <c r="B526" t="s">
        <v>468</v>
      </c>
      <c r="C526" t="s">
        <v>8</v>
      </c>
      <c r="D526" t="s">
        <v>64</v>
      </c>
      <c r="E526">
        <v>4</v>
      </c>
      <c r="F526" t="s">
        <v>12</v>
      </c>
    </row>
    <row r="527" spans="1:6" x14ac:dyDescent="0.2">
      <c r="A527" t="s">
        <v>664</v>
      </c>
      <c r="B527" t="s">
        <v>665</v>
      </c>
      <c r="C527" t="s">
        <v>8</v>
      </c>
      <c r="D527" t="s">
        <v>595</v>
      </c>
      <c r="E527">
        <v>2</v>
      </c>
      <c r="F527" t="s">
        <v>88</v>
      </c>
    </row>
    <row r="528" spans="1:6" x14ac:dyDescent="0.2">
      <c r="A528" t="s">
        <v>664</v>
      </c>
      <c r="B528" t="s">
        <v>665</v>
      </c>
      <c r="C528" t="s">
        <v>8</v>
      </c>
      <c r="D528" t="s">
        <v>595</v>
      </c>
      <c r="E528">
        <v>2</v>
      </c>
      <c r="F528" t="s">
        <v>88</v>
      </c>
    </row>
    <row r="529" spans="1:6" x14ac:dyDescent="0.2">
      <c r="A529" t="s">
        <v>666</v>
      </c>
      <c r="B529" t="s">
        <v>667</v>
      </c>
      <c r="C529" t="s">
        <v>8</v>
      </c>
      <c r="D529" t="s">
        <v>632</v>
      </c>
      <c r="E529">
        <v>3</v>
      </c>
      <c r="F529" t="s">
        <v>421</v>
      </c>
    </row>
    <row r="530" spans="1:6" x14ac:dyDescent="0.2">
      <c r="A530" t="s">
        <v>666</v>
      </c>
      <c r="B530" t="s">
        <v>668</v>
      </c>
      <c r="C530" t="s">
        <v>8</v>
      </c>
      <c r="D530" t="s">
        <v>669</v>
      </c>
      <c r="E530">
        <v>3</v>
      </c>
      <c r="F530" t="s">
        <v>670</v>
      </c>
    </row>
    <row r="531" spans="1:6" x14ac:dyDescent="0.2">
      <c r="A531" t="s">
        <v>671</v>
      </c>
      <c r="B531" t="s">
        <v>672</v>
      </c>
      <c r="C531" t="s">
        <v>8</v>
      </c>
      <c r="D531" t="s">
        <v>597</v>
      </c>
      <c r="E531">
        <v>2</v>
      </c>
      <c r="F531" t="s">
        <v>598</v>
      </c>
    </row>
    <row r="532" spans="1:6" x14ac:dyDescent="0.2">
      <c r="A532" t="s">
        <v>673</v>
      </c>
      <c r="B532" t="s">
        <v>674</v>
      </c>
      <c r="C532" t="s">
        <v>8</v>
      </c>
      <c r="D532" t="s">
        <v>675</v>
      </c>
      <c r="E532">
        <v>2</v>
      </c>
      <c r="F532" t="s">
        <v>612</v>
      </c>
    </row>
    <row r="533" spans="1:6" x14ac:dyDescent="0.2">
      <c r="A533" t="s">
        <v>673</v>
      </c>
      <c r="B533" t="s">
        <v>674</v>
      </c>
      <c r="C533" t="s">
        <v>8</v>
      </c>
      <c r="D533" t="s">
        <v>675</v>
      </c>
      <c r="E533">
        <v>2</v>
      </c>
      <c r="F533" t="s">
        <v>612</v>
      </c>
    </row>
    <row r="534" spans="1:6" x14ac:dyDescent="0.2">
      <c r="A534" t="s">
        <v>673</v>
      </c>
      <c r="B534" t="s">
        <v>674</v>
      </c>
      <c r="C534" t="s">
        <v>8</v>
      </c>
      <c r="D534" t="s">
        <v>675</v>
      </c>
      <c r="E534">
        <v>2</v>
      </c>
      <c r="F534" t="s">
        <v>612</v>
      </c>
    </row>
    <row r="535" spans="1:6" x14ac:dyDescent="0.2">
      <c r="A535" t="s">
        <v>673</v>
      </c>
      <c r="B535" t="s">
        <v>676</v>
      </c>
      <c r="C535" t="s">
        <v>8</v>
      </c>
      <c r="D535" t="s">
        <v>360</v>
      </c>
      <c r="E535">
        <v>2</v>
      </c>
      <c r="F535" t="s">
        <v>206</v>
      </c>
    </row>
    <row r="536" spans="1:6" x14ac:dyDescent="0.2">
      <c r="A536" t="s">
        <v>673</v>
      </c>
      <c r="B536" t="s">
        <v>676</v>
      </c>
      <c r="C536" t="s">
        <v>8</v>
      </c>
      <c r="D536" t="s">
        <v>360</v>
      </c>
      <c r="E536">
        <v>2</v>
      </c>
      <c r="F536" t="s">
        <v>206</v>
      </c>
    </row>
    <row r="537" spans="1:6" x14ac:dyDescent="0.2">
      <c r="A537" t="s">
        <v>673</v>
      </c>
      <c r="B537" t="s">
        <v>676</v>
      </c>
      <c r="C537" t="s">
        <v>8</v>
      </c>
      <c r="D537" t="s">
        <v>360</v>
      </c>
      <c r="E537">
        <v>2</v>
      </c>
      <c r="F537" t="s">
        <v>206</v>
      </c>
    </row>
    <row r="538" spans="1:6" x14ac:dyDescent="0.2">
      <c r="A538" t="s">
        <v>677</v>
      </c>
      <c r="B538" t="s">
        <v>678</v>
      </c>
      <c r="C538" t="s">
        <v>8</v>
      </c>
      <c r="D538" t="s">
        <v>360</v>
      </c>
      <c r="E538">
        <v>4</v>
      </c>
      <c r="F538" t="s">
        <v>206</v>
      </c>
    </row>
    <row r="539" spans="1:6" x14ac:dyDescent="0.2">
      <c r="A539" t="s">
        <v>677</v>
      </c>
      <c r="B539" t="s">
        <v>602</v>
      </c>
      <c r="C539" t="s">
        <v>8</v>
      </c>
      <c r="D539" t="s">
        <v>311</v>
      </c>
      <c r="E539">
        <v>3</v>
      </c>
      <c r="F539" t="s">
        <v>312</v>
      </c>
    </row>
    <row r="540" spans="1:6" x14ac:dyDescent="0.2">
      <c r="A540" t="s">
        <v>679</v>
      </c>
      <c r="B540" t="s">
        <v>680</v>
      </c>
      <c r="C540" t="s">
        <v>8</v>
      </c>
      <c r="D540" t="s">
        <v>34</v>
      </c>
      <c r="E540">
        <v>2</v>
      </c>
    </row>
    <row r="541" spans="1:6" x14ac:dyDescent="0.2">
      <c r="A541" t="s">
        <v>679</v>
      </c>
      <c r="B541" t="s">
        <v>681</v>
      </c>
      <c r="C541" t="s">
        <v>8</v>
      </c>
      <c r="D541" t="s">
        <v>215</v>
      </c>
      <c r="E541">
        <v>4</v>
      </c>
      <c r="F541" t="s">
        <v>216</v>
      </c>
    </row>
    <row r="542" spans="1:6" x14ac:dyDescent="0.2">
      <c r="A542" t="s">
        <v>679</v>
      </c>
      <c r="B542" t="s">
        <v>681</v>
      </c>
      <c r="C542" t="s">
        <v>8</v>
      </c>
      <c r="D542" t="s">
        <v>215</v>
      </c>
      <c r="E542">
        <v>4</v>
      </c>
      <c r="F542" t="s">
        <v>216</v>
      </c>
    </row>
    <row r="543" spans="1:6" x14ac:dyDescent="0.2">
      <c r="A543" t="s">
        <v>679</v>
      </c>
      <c r="B543" t="s">
        <v>681</v>
      </c>
      <c r="C543" t="s">
        <v>8</v>
      </c>
      <c r="D543" t="s">
        <v>215</v>
      </c>
      <c r="E543">
        <v>4</v>
      </c>
      <c r="F543" t="s">
        <v>216</v>
      </c>
    </row>
    <row r="544" spans="1:6" x14ac:dyDescent="0.2">
      <c r="A544" t="s">
        <v>679</v>
      </c>
      <c r="B544" t="s">
        <v>681</v>
      </c>
      <c r="C544" t="s">
        <v>8</v>
      </c>
      <c r="D544" t="s">
        <v>215</v>
      </c>
      <c r="E544">
        <v>4</v>
      </c>
      <c r="F544" t="s">
        <v>216</v>
      </c>
    </row>
    <row r="545" spans="1:6" x14ac:dyDescent="0.2">
      <c r="A545" t="s">
        <v>682</v>
      </c>
      <c r="B545" t="s">
        <v>683</v>
      </c>
      <c r="C545" t="s">
        <v>8</v>
      </c>
      <c r="D545" t="s">
        <v>684</v>
      </c>
      <c r="E545">
        <v>4</v>
      </c>
      <c r="F545" t="s">
        <v>124</v>
      </c>
    </row>
    <row r="546" spans="1:6" x14ac:dyDescent="0.2">
      <c r="A546" t="s">
        <v>682</v>
      </c>
      <c r="B546" t="s">
        <v>683</v>
      </c>
      <c r="C546" t="s">
        <v>8</v>
      </c>
      <c r="D546" t="s">
        <v>684</v>
      </c>
      <c r="E546">
        <v>4</v>
      </c>
      <c r="F546" t="s">
        <v>124</v>
      </c>
    </row>
    <row r="547" spans="1:6" x14ac:dyDescent="0.2">
      <c r="A547" t="s">
        <v>682</v>
      </c>
      <c r="B547" t="s">
        <v>685</v>
      </c>
      <c r="C547" t="s">
        <v>8</v>
      </c>
      <c r="D547" t="s">
        <v>34</v>
      </c>
      <c r="E547">
        <v>2</v>
      </c>
    </row>
    <row r="548" spans="1:6" x14ac:dyDescent="0.2">
      <c r="A548" t="s">
        <v>686</v>
      </c>
      <c r="B548" t="s">
        <v>687</v>
      </c>
      <c r="C548" t="s">
        <v>8</v>
      </c>
      <c r="D548" t="s">
        <v>346</v>
      </c>
      <c r="E548">
        <v>4</v>
      </c>
      <c r="F548" t="s">
        <v>99</v>
      </c>
    </row>
    <row r="549" spans="1:6" x14ac:dyDescent="0.2">
      <c r="A549" t="s">
        <v>686</v>
      </c>
      <c r="B549" t="s">
        <v>687</v>
      </c>
      <c r="C549" t="s">
        <v>8</v>
      </c>
      <c r="D549" t="s">
        <v>346</v>
      </c>
      <c r="E549">
        <v>4</v>
      </c>
      <c r="F549" t="s">
        <v>99</v>
      </c>
    </row>
    <row r="550" spans="1:6" x14ac:dyDescent="0.2">
      <c r="A550" t="s">
        <v>686</v>
      </c>
      <c r="B550" t="s">
        <v>688</v>
      </c>
      <c r="C550" t="s">
        <v>8</v>
      </c>
      <c r="D550" t="s">
        <v>346</v>
      </c>
      <c r="E550">
        <v>4</v>
      </c>
      <c r="F550" t="s">
        <v>99</v>
      </c>
    </row>
    <row r="551" spans="1:6" x14ac:dyDescent="0.2">
      <c r="A551" t="s">
        <v>686</v>
      </c>
      <c r="B551" t="s">
        <v>688</v>
      </c>
      <c r="C551" t="s">
        <v>8</v>
      </c>
      <c r="D551" t="s">
        <v>346</v>
      </c>
      <c r="E551">
        <v>4</v>
      </c>
      <c r="F551" t="s">
        <v>99</v>
      </c>
    </row>
    <row r="552" spans="1:6" x14ac:dyDescent="0.2">
      <c r="A552" t="s">
        <v>686</v>
      </c>
      <c r="B552" t="s">
        <v>689</v>
      </c>
      <c r="C552" t="s">
        <v>8</v>
      </c>
      <c r="D552" t="s">
        <v>595</v>
      </c>
      <c r="E552">
        <v>2</v>
      </c>
      <c r="F552" t="s">
        <v>88</v>
      </c>
    </row>
    <row r="553" spans="1:6" x14ac:dyDescent="0.2">
      <c r="A553" t="s">
        <v>690</v>
      </c>
      <c r="B553" t="s">
        <v>691</v>
      </c>
      <c r="C553" t="s">
        <v>8</v>
      </c>
      <c r="D553" t="s">
        <v>346</v>
      </c>
      <c r="E553">
        <v>4</v>
      </c>
      <c r="F553" t="s">
        <v>99</v>
      </c>
    </row>
    <row r="554" spans="1:6" x14ac:dyDescent="0.2">
      <c r="A554" t="s">
        <v>690</v>
      </c>
      <c r="B554" t="s">
        <v>691</v>
      </c>
      <c r="C554" t="s">
        <v>8</v>
      </c>
      <c r="D554" t="s">
        <v>346</v>
      </c>
      <c r="E554">
        <v>4</v>
      </c>
      <c r="F554" t="s">
        <v>99</v>
      </c>
    </row>
    <row r="555" spans="1:6" x14ac:dyDescent="0.2">
      <c r="A555" t="s">
        <v>690</v>
      </c>
      <c r="B555" t="s">
        <v>692</v>
      </c>
      <c r="C555" t="s">
        <v>8</v>
      </c>
      <c r="D555" t="s">
        <v>34</v>
      </c>
      <c r="E555">
        <v>2</v>
      </c>
    </row>
    <row r="556" spans="1:6" x14ac:dyDescent="0.2">
      <c r="A556" t="s">
        <v>693</v>
      </c>
      <c r="B556" t="s">
        <v>694</v>
      </c>
      <c r="C556" t="s">
        <v>14</v>
      </c>
      <c r="D556" t="s">
        <v>98</v>
      </c>
      <c r="E556">
        <v>3</v>
      </c>
      <c r="F556" t="s">
        <v>99</v>
      </c>
    </row>
    <row r="557" spans="1:6" x14ac:dyDescent="0.2">
      <c r="A557" t="s">
        <v>693</v>
      </c>
      <c r="B557" t="s">
        <v>695</v>
      </c>
      <c r="C557" t="s">
        <v>8</v>
      </c>
      <c r="D557" t="s">
        <v>696</v>
      </c>
      <c r="E557">
        <v>2</v>
      </c>
    </row>
    <row r="558" spans="1:6" x14ac:dyDescent="0.2">
      <c r="A558" t="s">
        <v>697</v>
      </c>
      <c r="B558" t="s">
        <v>698</v>
      </c>
      <c r="C558" t="s">
        <v>8</v>
      </c>
      <c r="D558" t="s">
        <v>346</v>
      </c>
      <c r="E558">
        <v>3</v>
      </c>
      <c r="F558" t="s">
        <v>99</v>
      </c>
    </row>
    <row r="559" spans="1:6" x14ac:dyDescent="0.2">
      <c r="A559" t="s">
        <v>697</v>
      </c>
      <c r="B559" t="s">
        <v>681</v>
      </c>
      <c r="C559" t="s">
        <v>8</v>
      </c>
      <c r="D559" t="s">
        <v>215</v>
      </c>
      <c r="E559">
        <v>4</v>
      </c>
      <c r="F559" t="s">
        <v>216</v>
      </c>
    </row>
    <row r="560" spans="1:6" x14ac:dyDescent="0.2">
      <c r="A560" t="s">
        <v>697</v>
      </c>
      <c r="B560" t="s">
        <v>681</v>
      </c>
      <c r="C560" t="s">
        <v>8</v>
      </c>
      <c r="D560" t="s">
        <v>215</v>
      </c>
      <c r="E560">
        <v>4</v>
      </c>
      <c r="F560" t="s">
        <v>216</v>
      </c>
    </row>
    <row r="561" spans="1:6" x14ac:dyDescent="0.2">
      <c r="A561" t="s">
        <v>697</v>
      </c>
      <c r="B561" t="s">
        <v>681</v>
      </c>
      <c r="C561" t="s">
        <v>8</v>
      </c>
      <c r="D561" t="s">
        <v>215</v>
      </c>
      <c r="E561">
        <v>4</v>
      </c>
      <c r="F561" t="s">
        <v>216</v>
      </c>
    </row>
    <row r="562" spans="1:6" x14ac:dyDescent="0.2">
      <c r="A562" t="s">
        <v>697</v>
      </c>
      <c r="B562" t="s">
        <v>681</v>
      </c>
      <c r="C562" t="s">
        <v>8</v>
      </c>
      <c r="D562" t="s">
        <v>215</v>
      </c>
      <c r="E562">
        <v>4</v>
      </c>
      <c r="F562" t="s">
        <v>216</v>
      </c>
    </row>
    <row r="563" spans="1:6" x14ac:dyDescent="0.2">
      <c r="A563" t="s">
        <v>699</v>
      </c>
      <c r="B563" t="s">
        <v>700</v>
      </c>
      <c r="C563" t="s">
        <v>8</v>
      </c>
      <c r="D563" t="s">
        <v>701</v>
      </c>
      <c r="E563">
        <v>3</v>
      </c>
      <c r="F563" t="s">
        <v>259</v>
      </c>
    </row>
    <row r="564" spans="1:6" x14ac:dyDescent="0.2">
      <c r="A564" t="s">
        <v>699</v>
      </c>
      <c r="B564" t="s">
        <v>700</v>
      </c>
      <c r="C564" t="s">
        <v>8</v>
      </c>
      <c r="D564" t="s">
        <v>701</v>
      </c>
      <c r="E564">
        <v>3</v>
      </c>
      <c r="F564" t="s">
        <v>259</v>
      </c>
    </row>
    <row r="565" spans="1:6" x14ac:dyDescent="0.2">
      <c r="A565" t="s">
        <v>699</v>
      </c>
      <c r="B565" t="s">
        <v>700</v>
      </c>
      <c r="C565" t="s">
        <v>8</v>
      </c>
      <c r="D565" t="s">
        <v>701</v>
      </c>
      <c r="E565">
        <v>3</v>
      </c>
      <c r="F565" t="s">
        <v>259</v>
      </c>
    </row>
    <row r="566" spans="1:6" x14ac:dyDescent="0.2">
      <c r="A566" t="s">
        <v>699</v>
      </c>
      <c r="B566" t="s">
        <v>700</v>
      </c>
      <c r="C566" t="s">
        <v>8</v>
      </c>
      <c r="D566" t="s">
        <v>701</v>
      </c>
      <c r="E566">
        <v>3</v>
      </c>
      <c r="F566" t="s">
        <v>259</v>
      </c>
    </row>
    <row r="567" spans="1:6" x14ac:dyDescent="0.2">
      <c r="A567" t="s">
        <v>699</v>
      </c>
      <c r="B567" t="s">
        <v>700</v>
      </c>
      <c r="C567" t="s">
        <v>8</v>
      </c>
      <c r="D567" t="s">
        <v>701</v>
      </c>
      <c r="E567">
        <v>3</v>
      </c>
      <c r="F567" t="s">
        <v>259</v>
      </c>
    </row>
    <row r="568" spans="1:6" x14ac:dyDescent="0.2">
      <c r="A568" t="s">
        <v>699</v>
      </c>
      <c r="B568" t="s">
        <v>700</v>
      </c>
      <c r="C568" t="s">
        <v>8</v>
      </c>
      <c r="D568" t="s">
        <v>701</v>
      </c>
      <c r="E568">
        <v>3</v>
      </c>
      <c r="F568" t="s">
        <v>259</v>
      </c>
    </row>
    <row r="569" spans="1:6" x14ac:dyDescent="0.2">
      <c r="A569" t="s">
        <v>699</v>
      </c>
      <c r="B569" t="s">
        <v>700</v>
      </c>
      <c r="C569" t="s">
        <v>8</v>
      </c>
      <c r="D569" t="s">
        <v>701</v>
      </c>
      <c r="E569">
        <v>3</v>
      </c>
      <c r="F569" t="s">
        <v>259</v>
      </c>
    </row>
    <row r="570" spans="1:6" x14ac:dyDescent="0.2">
      <c r="A570" t="s">
        <v>699</v>
      </c>
      <c r="B570" t="s">
        <v>700</v>
      </c>
      <c r="C570" t="s">
        <v>8</v>
      </c>
      <c r="D570" t="s">
        <v>701</v>
      </c>
      <c r="E570">
        <v>3</v>
      </c>
      <c r="F570" t="s">
        <v>259</v>
      </c>
    </row>
    <row r="571" spans="1:6" x14ac:dyDescent="0.2">
      <c r="A571" t="s">
        <v>702</v>
      </c>
      <c r="B571" t="s">
        <v>703</v>
      </c>
      <c r="C571" t="s">
        <v>8</v>
      </c>
      <c r="D571" t="s">
        <v>704</v>
      </c>
      <c r="E571">
        <v>4</v>
      </c>
    </row>
    <row r="572" spans="1:6" x14ac:dyDescent="0.2">
      <c r="A572" t="s">
        <v>702</v>
      </c>
      <c r="B572" t="s">
        <v>703</v>
      </c>
      <c r="C572" t="s">
        <v>8</v>
      </c>
      <c r="D572" t="s">
        <v>704</v>
      </c>
      <c r="E572">
        <v>4</v>
      </c>
    </row>
    <row r="573" spans="1:6" x14ac:dyDescent="0.2">
      <c r="A573" t="s">
        <v>705</v>
      </c>
      <c r="B573" t="s">
        <v>706</v>
      </c>
      <c r="C573" t="s">
        <v>14</v>
      </c>
      <c r="D573" t="s">
        <v>247</v>
      </c>
      <c r="E573">
        <v>3</v>
      </c>
      <c r="F573" t="s">
        <v>28</v>
      </c>
    </row>
    <row r="574" spans="1:6" x14ac:dyDescent="0.2">
      <c r="A574" t="s">
        <v>707</v>
      </c>
      <c r="B574" t="s">
        <v>708</v>
      </c>
      <c r="C574" t="s">
        <v>8</v>
      </c>
      <c r="D574" t="s">
        <v>247</v>
      </c>
      <c r="E574">
        <v>3</v>
      </c>
      <c r="F574" t="s">
        <v>28</v>
      </c>
    </row>
    <row r="575" spans="1:6" x14ac:dyDescent="0.2">
      <c r="A575" t="s">
        <v>707</v>
      </c>
      <c r="B575" t="s">
        <v>709</v>
      </c>
      <c r="C575" t="s">
        <v>8</v>
      </c>
      <c r="D575" t="s">
        <v>247</v>
      </c>
      <c r="E575">
        <v>3</v>
      </c>
      <c r="F575" t="s">
        <v>28</v>
      </c>
    </row>
    <row r="576" spans="1:6" x14ac:dyDescent="0.2">
      <c r="A576" t="s">
        <v>707</v>
      </c>
      <c r="B576" t="s">
        <v>710</v>
      </c>
      <c r="C576" t="s">
        <v>8</v>
      </c>
      <c r="D576" t="s">
        <v>247</v>
      </c>
      <c r="E576">
        <v>4</v>
      </c>
      <c r="F576" t="s">
        <v>28</v>
      </c>
    </row>
    <row r="577" spans="1:6" x14ac:dyDescent="0.2">
      <c r="A577" t="s">
        <v>707</v>
      </c>
      <c r="B577" t="s">
        <v>711</v>
      </c>
      <c r="C577" t="s">
        <v>8</v>
      </c>
      <c r="D577" t="s">
        <v>247</v>
      </c>
      <c r="E577">
        <v>2</v>
      </c>
      <c r="F577" t="s">
        <v>28</v>
      </c>
    </row>
    <row r="578" spans="1:6" x14ac:dyDescent="0.2">
      <c r="A578" t="s">
        <v>707</v>
      </c>
      <c r="B578" t="s">
        <v>712</v>
      </c>
      <c r="C578" t="s">
        <v>18</v>
      </c>
      <c r="D578" t="s">
        <v>346</v>
      </c>
      <c r="E578">
        <v>3</v>
      </c>
      <c r="F578" t="s">
        <v>99</v>
      </c>
    </row>
    <row r="579" spans="1:6" x14ac:dyDescent="0.2">
      <c r="A579" t="s">
        <v>713</v>
      </c>
      <c r="B579" t="s">
        <v>714</v>
      </c>
      <c r="C579" t="s">
        <v>8</v>
      </c>
      <c r="D579" t="s">
        <v>715</v>
      </c>
      <c r="E579">
        <v>2</v>
      </c>
      <c r="F579" t="s">
        <v>716</v>
      </c>
    </row>
    <row r="580" spans="1:6" x14ac:dyDescent="0.2">
      <c r="A580" t="s">
        <v>713</v>
      </c>
      <c r="B580" t="s">
        <v>717</v>
      </c>
      <c r="C580" t="s">
        <v>8</v>
      </c>
      <c r="D580" t="s">
        <v>279</v>
      </c>
      <c r="E580">
        <v>4</v>
      </c>
      <c r="F580" t="s">
        <v>280</v>
      </c>
    </row>
    <row r="581" spans="1:6" x14ac:dyDescent="0.2">
      <c r="A581" t="s">
        <v>718</v>
      </c>
      <c r="B581" t="s">
        <v>719</v>
      </c>
      <c r="C581" t="s">
        <v>8</v>
      </c>
      <c r="D581" t="s">
        <v>616</v>
      </c>
      <c r="E581">
        <v>4</v>
      </c>
      <c r="F581" t="s">
        <v>395</v>
      </c>
    </row>
    <row r="582" spans="1:6" x14ac:dyDescent="0.2">
      <c r="A582" t="s">
        <v>720</v>
      </c>
      <c r="B582" t="s">
        <v>721</v>
      </c>
      <c r="C582" t="s">
        <v>8</v>
      </c>
      <c r="D582" t="s">
        <v>616</v>
      </c>
      <c r="E582">
        <v>3</v>
      </c>
      <c r="F582" t="s">
        <v>395</v>
      </c>
    </row>
    <row r="583" spans="1:6" x14ac:dyDescent="0.2">
      <c r="A583" t="s">
        <v>720</v>
      </c>
      <c r="B583" t="s">
        <v>721</v>
      </c>
      <c r="C583" t="s">
        <v>8</v>
      </c>
      <c r="D583" t="s">
        <v>616</v>
      </c>
      <c r="E583">
        <v>3</v>
      </c>
      <c r="F583" t="s">
        <v>395</v>
      </c>
    </row>
    <row r="584" spans="1:6" x14ac:dyDescent="0.2">
      <c r="A584" t="s">
        <v>720</v>
      </c>
      <c r="B584" t="s">
        <v>721</v>
      </c>
      <c r="C584" t="s">
        <v>8</v>
      </c>
      <c r="D584" t="s">
        <v>616</v>
      </c>
      <c r="E584">
        <v>3</v>
      </c>
      <c r="F584" t="s">
        <v>395</v>
      </c>
    </row>
    <row r="585" spans="1:6" x14ac:dyDescent="0.2">
      <c r="A585" t="s">
        <v>720</v>
      </c>
      <c r="B585" t="s">
        <v>722</v>
      </c>
      <c r="C585" t="s">
        <v>8</v>
      </c>
      <c r="D585" t="s">
        <v>723</v>
      </c>
      <c r="E585">
        <v>3</v>
      </c>
      <c r="F585" t="s">
        <v>88</v>
      </c>
    </row>
    <row r="586" spans="1:6" x14ac:dyDescent="0.2">
      <c r="A586" t="s">
        <v>724</v>
      </c>
      <c r="B586" t="s">
        <v>725</v>
      </c>
      <c r="C586" t="s">
        <v>8</v>
      </c>
      <c r="D586" t="s">
        <v>726</v>
      </c>
      <c r="E586">
        <v>4</v>
      </c>
      <c r="F586" t="s">
        <v>727</v>
      </c>
    </row>
    <row r="587" spans="1:6" x14ac:dyDescent="0.2">
      <c r="A587" t="s">
        <v>724</v>
      </c>
      <c r="B587" t="s">
        <v>725</v>
      </c>
      <c r="C587" t="s">
        <v>8</v>
      </c>
      <c r="D587" t="s">
        <v>726</v>
      </c>
      <c r="E587">
        <v>4</v>
      </c>
      <c r="F587" t="s">
        <v>727</v>
      </c>
    </row>
    <row r="588" spans="1:6" x14ac:dyDescent="0.2">
      <c r="A588" t="s">
        <v>724</v>
      </c>
      <c r="B588" t="s">
        <v>725</v>
      </c>
      <c r="C588" t="s">
        <v>8</v>
      </c>
      <c r="D588" t="s">
        <v>726</v>
      </c>
      <c r="E588">
        <v>4</v>
      </c>
      <c r="F588" t="s">
        <v>727</v>
      </c>
    </row>
    <row r="589" spans="1:6" x14ac:dyDescent="0.2">
      <c r="A589" t="s">
        <v>724</v>
      </c>
      <c r="B589" t="s">
        <v>725</v>
      </c>
      <c r="C589" t="s">
        <v>8</v>
      </c>
      <c r="D589" t="s">
        <v>726</v>
      </c>
      <c r="E589">
        <v>4</v>
      </c>
      <c r="F589" t="s">
        <v>727</v>
      </c>
    </row>
    <row r="590" spans="1:6" x14ac:dyDescent="0.2">
      <c r="A590" t="s">
        <v>724</v>
      </c>
      <c r="B590" t="s">
        <v>725</v>
      </c>
      <c r="C590" t="s">
        <v>8</v>
      </c>
      <c r="D590" t="s">
        <v>726</v>
      </c>
      <c r="E590">
        <v>4</v>
      </c>
      <c r="F590" t="s">
        <v>727</v>
      </c>
    </row>
    <row r="591" spans="1:6" x14ac:dyDescent="0.2">
      <c r="A591" t="s">
        <v>724</v>
      </c>
      <c r="B591" t="s">
        <v>728</v>
      </c>
      <c r="C591" t="s">
        <v>8</v>
      </c>
      <c r="D591" t="s">
        <v>729</v>
      </c>
      <c r="E591">
        <v>4</v>
      </c>
      <c r="F591" t="s">
        <v>216</v>
      </c>
    </row>
    <row r="592" spans="1:6" x14ac:dyDescent="0.2">
      <c r="A592" t="s">
        <v>730</v>
      </c>
      <c r="B592" t="s">
        <v>731</v>
      </c>
      <c r="C592" t="s">
        <v>8</v>
      </c>
      <c r="D592" t="s">
        <v>732</v>
      </c>
      <c r="E592">
        <v>3</v>
      </c>
      <c r="F592" t="s">
        <v>524</v>
      </c>
    </row>
    <row r="593" spans="1:6" x14ac:dyDescent="0.2">
      <c r="A593" t="s">
        <v>730</v>
      </c>
      <c r="B593" t="s">
        <v>731</v>
      </c>
      <c r="C593" t="s">
        <v>8</v>
      </c>
      <c r="D593" t="s">
        <v>732</v>
      </c>
      <c r="E593">
        <v>3</v>
      </c>
      <c r="F593" t="s">
        <v>524</v>
      </c>
    </row>
    <row r="594" spans="1:6" x14ac:dyDescent="0.2">
      <c r="A594" t="s">
        <v>730</v>
      </c>
      <c r="B594" t="s">
        <v>731</v>
      </c>
      <c r="C594" t="s">
        <v>8</v>
      </c>
      <c r="D594" t="s">
        <v>732</v>
      </c>
      <c r="E594">
        <v>3</v>
      </c>
      <c r="F594" t="s">
        <v>524</v>
      </c>
    </row>
    <row r="595" spans="1:6" x14ac:dyDescent="0.2">
      <c r="A595" t="s">
        <v>730</v>
      </c>
      <c r="B595" t="s">
        <v>722</v>
      </c>
      <c r="C595" t="s">
        <v>8</v>
      </c>
      <c r="D595" t="s">
        <v>723</v>
      </c>
      <c r="E595">
        <v>3</v>
      </c>
      <c r="F595" t="s">
        <v>88</v>
      </c>
    </row>
    <row r="596" spans="1:6" x14ac:dyDescent="0.2">
      <c r="A596" t="s">
        <v>733</v>
      </c>
      <c r="B596" t="s">
        <v>734</v>
      </c>
      <c r="C596" t="s">
        <v>8</v>
      </c>
      <c r="D596" t="s">
        <v>735</v>
      </c>
      <c r="E596">
        <v>2</v>
      </c>
      <c r="F596" t="s">
        <v>395</v>
      </c>
    </row>
    <row r="597" spans="1:6" x14ac:dyDescent="0.2">
      <c r="A597" t="s">
        <v>733</v>
      </c>
      <c r="B597" t="s">
        <v>734</v>
      </c>
      <c r="C597" t="s">
        <v>8</v>
      </c>
      <c r="D597" t="s">
        <v>735</v>
      </c>
      <c r="E597">
        <v>2</v>
      </c>
      <c r="F597" t="s">
        <v>395</v>
      </c>
    </row>
    <row r="598" spans="1:6" x14ac:dyDescent="0.2">
      <c r="A598" t="s">
        <v>733</v>
      </c>
      <c r="B598" t="s">
        <v>734</v>
      </c>
      <c r="C598" t="s">
        <v>8</v>
      </c>
      <c r="D598" t="s">
        <v>735</v>
      </c>
      <c r="E598">
        <v>2</v>
      </c>
      <c r="F598" t="s">
        <v>395</v>
      </c>
    </row>
    <row r="599" spans="1:6" x14ac:dyDescent="0.2">
      <c r="A599" t="s">
        <v>733</v>
      </c>
      <c r="B599" t="s">
        <v>722</v>
      </c>
      <c r="C599" t="s">
        <v>8</v>
      </c>
      <c r="D599" t="s">
        <v>723</v>
      </c>
      <c r="E599">
        <v>3</v>
      </c>
      <c r="F599" t="s">
        <v>88</v>
      </c>
    </row>
    <row r="600" spans="1:6" x14ac:dyDescent="0.2">
      <c r="A600" t="s">
        <v>736</v>
      </c>
      <c r="B600" t="s">
        <v>737</v>
      </c>
      <c r="C600" t="s">
        <v>14</v>
      </c>
      <c r="D600" t="s">
        <v>343</v>
      </c>
      <c r="E600">
        <v>4</v>
      </c>
      <c r="F600" t="s">
        <v>344</v>
      </c>
    </row>
    <row r="601" spans="1:6" x14ac:dyDescent="0.2">
      <c r="A601" t="s">
        <v>736</v>
      </c>
      <c r="B601" t="s">
        <v>737</v>
      </c>
      <c r="C601" t="s">
        <v>14</v>
      </c>
      <c r="D601" t="s">
        <v>343</v>
      </c>
      <c r="E601">
        <v>4</v>
      </c>
      <c r="F601" t="s">
        <v>344</v>
      </c>
    </row>
    <row r="602" spans="1:6" x14ac:dyDescent="0.2">
      <c r="A602" t="s">
        <v>736</v>
      </c>
      <c r="B602" t="s">
        <v>738</v>
      </c>
      <c r="C602" t="s">
        <v>8</v>
      </c>
      <c r="D602" t="s">
        <v>346</v>
      </c>
      <c r="E602">
        <v>2</v>
      </c>
      <c r="F602" t="s">
        <v>99</v>
      </c>
    </row>
    <row r="603" spans="1:6" x14ac:dyDescent="0.2">
      <c r="A603" t="s">
        <v>736</v>
      </c>
      <c r="B603" t="s">
        <v>739</v>
      </c>
      <c r="C603" t="s">
        <v>8</v>
      </c>
      <c r="D603" t="s">
        <v>723</v>
      </c>
      <c r="E603">
        <v>2</v>
      </c>
      <c r="F603" t="s">
        <v>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Neo Jing Yi</cp:lastModifiedBy>
  <dcterms:created xsi:type="dcterms:W3CDTF">2025-07-14T02:06:15Z</dcterms:created>
  <dcterms:modified xsi:type="dcterms:W3CDTF">2025-07-14T02:35:21Z</dcterms:modified>
</cp:coreProperties>
</file>