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J4" i="1"/>
  <c r="J5" i="1"/>
  <c r="J6" i="1"/>
  <c r="J7" i="1"/>
  <c r="J3" i="1"/>
  <c r="G3" i="1"/>
  <c r="F3" i="1"/>
  <c r="D4" i="1"/>
  <c r="E4" i="1" s="1"/>
  <c r="D5" i="1"/>
  <c r="E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/>
  <c r="D12" i="1"/>
  <c r="E12" i="1" s="1"/>
  <c r="D13" i="1"/>
  <c r="E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/>
  <c r="D20" i="1"/>
  <c r="E20" i="1" s="1"/>
  <c r="D21" i="1"/>
  <c r="E21" i="1"/>
  <c r="E3" i="1"/>
  <c r="D3" i="1"/>
</calcChain>
</file>

<file path=xl/sharedStrings.xml><?xml version="1.0" encoding="utf-8"?>
<sst xmlns="http://schemas.openxmlformats.org/spreadsheetml/2006/main" count="8" uniqueCount="8">
  <si>
    <t>N</t>
  </si>
  <si>
    <t>R</t>
  </si>
  <si>
    <t>K</t>
  </si>
  <si>
    <t>t</t>
  </si>
  <si>
    <t>Worst case</t>
  </si>
  <si>
    <t>Best Case</t>
  </si>
  <si>
    <t>Required values</t>
  </si>
  <si>
    <t>FEC 4013B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</si>
</sst>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70281360777361"/>
          <c:y val="4.7395201427636112E-2"/>
          <c:w val="0.69548688625106669"/>
          <c:h val="0.89358595076277714"/>
        </c:manualLayout>
      </c:layout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FEC 4013B</c:v>
                </c:pt>
              </c:strCache>
            </c:strRef>
          </c:tx>
          <c:val>
            <c:numRef>
              <c:f>Sheet1!$I$3:$I$21</c:f>
              <c:numCache>
                <c:formatCode>0.00000000</c:formatCode>
                <c:ptCount val="19"/>
                <c:pt idx="0">
                  <c:v>4.9407114624505926E-4</c:v>
                </c:pt>
                <c:pt idx="1">
                  <c:v>7.4404761904761901E-4</c:v>
                </c:pt>
                <c:pt idx="2">
                  <c:v>9.9601593625498006E-4</c:v>
                </c:pt>
                <c:pt idx="3">
                  <c:v>1.25E-3</c:v>
                </c:pt>
                <c:pt idx="4">
                  <c:v>1.5060240963855422E-3</c:v>
                </c:pt>
                <c:pt idx="5">
                  <c:v>1.7641129032258064E-3</c:v>
                </c:pt>
                <c:pt idx="6">
                  <c:v>2.0242914979757085E-3</c:v>
                </c:pt>
                <c:pt idx="7">
                  <c:v>2.2865853658536584E-3</c:v>
                </c:pt>
                <c:pt idx="8">
                  <c:v>2.5510204081632651E-3</c:v>
                </c:pt>
                <c:pt idx="9">
                  <c:v>2.8176229508196722E-3</c:v>
                </c:pt>
                <c:pt idx="10">
                  <c:v>3.0864197530864196E-3</c:v>
                </c:pt>
                <c:pt idx="11">
                  <c:v>3.3574380165289257E-3</c:v>
                </c:pt>
                <c:pt idx="12">
                  <c:v>3.6307053941908715E-3</c:v>
                </c:pt>
                <c:pt idx="13">
                  <c:v>3.90625E-3</c:v>
                </c:pt>
                <c:pt idx="14">
                  <c:v>4.1841004184100415E-3</c:v>
                </c:pt>
                <c:pt idx="15">
                  <c:v>4.464285714285714E-3</c:v>
                </c:pt>
                <c:pt idx="16">
                  <c:v>4.7468354430379748E-3</c:v>
                </c:pt>
                <c:pt idx="17">
                  <c:v>5.0317796610169488E-3</c:v>
                </c:pt>
                <c:pt idx="18">
                  <c:v>5.3191489361702126E-3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Required values</c:v>
                </c:pt>
              </c:strCache>
            </c:strRef>
          </c:tx>
          <c:val>
            <c:numRef>
              <c:f>Sheet1!$J$3:$J$21</c:f>
              <c:numCache>
                <c:formatCode>General</c:formatCode>
                <c:ptCount val="19"/>
                <c:pt idx="0">
                  <c:v>0.01</c:v>
                </c:pt>
                <c:pt idx="1">
                  <c:v>1E-3</c:v>
                </c:pt>
                <c:pt idx="2">
                  <c:v>1E-4</c:v>
                </c:pt>
                <c:pt idx="3">
                  <c:v>1.0000000000000001E-5</c:v>
                </c:pt>
                <c:pt idx="4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6976"/>
        <c:axId val="151568768"/>
      </c:lineChart>
      <c:catAx>
        <c:axId val="1515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68768"/>
        <c:crosses val="autoZero"/>
        <c:auto val="1"/>
        <c:lblAlgn val="ctr"/>
        <c:lblOffset val="100"/>
        <c:noMultiLvlLbl val="0"/>
      </c:catAx>
      <c:valAx>
        <c:axId val="151568768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15156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95250</xdr:rowOff>
    </xdr:from>
    <xdr:to>
      <xdr:col>16</xdr:col>
      <xdr:colOff>542924</xdr:colOff>
      <xdr:row>26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abSelected="1" workbookViewId="0">
      <selection activeCell="P3" sqref="P3"/>
    </sheetView>
  </sheetViews>
  <sheetFormatPr defaultRowHeight="12.75" x14ac:dyDescent="0.2"/>
  <cols>
    <col min="1" max="2" width="9.140625" style="1"/>
    <col min="3" max="3" width="9.140625" style="2"/>
    <col min="4" max="5" width="9.140625" style="1"/>
    <col min="6" max="6" width="16.85546875" style="1" customWidth="1"/>
    <col min="7" max="7" width="17.85546875" style="1" customWidth="1"/>
    <col min="8" max="8" width="10" style="1" customWidth="1"/>
    <col min="9" max="9" width="10.42578125" style="1" bestFit="1" customWidth="1"/>
    <col min="10" max="10" width="13.7109375" style="1" bestFit="1" customWidth="1"/>
    <col min="11" max="16384" width="9.140625" style="1"/>
  </cols>
  <sheetData>
    <row r="2" spans="2:12" x14ac:dyDescent="0.2">
      <c r="B2" s="3" t="s">
        <v>0</v>
      </c>
      <c r="C2" s="3" t="s">
        <v>2</v>
      </c>
      <c r="D2" s="3" t="s">
        <v>1</v>
      </c>
      <c r="E2" s="3" t="s">
        <v>3</v>
      </c>
      <c r="F2" s="3" t="s">
        <v>4</v>
      </c>
      <c r="G2" s="3" t="s">
        <v>5</v>
      </c>
      <c r="I2" s="5" t="s">
        <v>7</v>
      </c>
      <c r="J2" s="5" t="s">
        <v>6</v>
      </c>
    </row>
    <row r="3" spans="2:12" x14ac:dyDescent="0.2">
      <c r="B3" s="1">
        <v>255</v>
      </c>
      <c r="C3" s="2">
        <v>253</v>
      </c>
      <c r="D3" s="1">
        <f>B3-C3</f>
        <v>2</v>
      </c>
      <c r="E3" s="1">
        <f>D3/2</f>
        <v>1</v>
      </c>
      <c r="F3" s="4">
        <f>E3/(C3*8)</f>
        <v>4.9407114624505926E-4</v>
      </c>
      <c r="G3" s="4">
        <f>(E3*8)/(C3*8)</f>
        <v>3.952569169960474E-3</v>
      </c>
      <c r="I3" s="4">
        <v>4.9407114624505926E-4</v>
      </c>
      <c r="J3" s="1">
        <f>K3/L3</f>
        <v>0.01</v>
      </c>
      <c r="K3" s="1">
        <v>1</v>
      </c>
      <c r="L3" s="1">
        <v>100</v>
      </c>
    </row>
    <row r="4" spans="2:12" x14ac:dyDescent="0.2">
      <c r="B4" s="1">
        <v>255</v>
      </c>
      <c r="C4" s="2">
        <v>252</v>
      </c>
      <c r="D4" s="1">
        <f t="shared" ref="D4:D21" si="0">B4-C4</f>
        <v>3</v>
      </c>
      <c r="E4" s="1">
        <f t="shared" ref="E4:E21" si="1">D4/2</f>
        <v>1.5</v>
      </c>
      <c r="F4" s="4">
        <f t="shared" ref="F4:F21" si="2">E4/(C4*8)</f>
        <v>7.4404761904761901E-4</v>
      </c>
      <c r="G4" s="4">
        <f t="shared" ref="G4:G21" si="3">(E4*8)/(C4*8)</f>
        <v>5.9523809523809521E-3</v>
      </c>
      <c r="I4" s="4">
        <v>7.4404761904761901E-4</v>
      </c>
      <c r="J4" s="1">
        <f t="shared" ref="J4:J7" si="4">K4/L4</f>
        <v>1E-3</v>
      </c>
      <c r="K4" s="1">
        <v>1</v>
      </c>
      <c r="L4" s="1">
        <v>1000</v>
      </c>
    </row>
    <row r="5" spans="2:12" x14ac:dyDescent="0.2">
      <c r="B5" s="1">
        <v>255</v>
      </c>
      <c r="C5" s="2">
        <v>251</v>
      </c>
      <c r="D5" s="1">
        <f t="shared" si="0"/>
        <v>4</v>
      </c>
      <c r="E5" s="1">
        <f t="shared" si="1"/>
        <v>2</v>
      </c>
      <c r="F5" s="4">
        <f t="shared" si="2"/>
        <v>9.9601593625498006E-4</v>
      </c>
      <c r="G5" s="4">
        <f t="shared" si="3"/>
        <v>7.9681274900398405E-3</v>
      </c>
      <c r="I5" s="4">
        <v>9.9601593625498006E-4</v>
      </c>
      <c r="J5" s="1">
        <f t="shared" si="4"/>
        <v>1E-4</v>
      </c>
      <c r="K5" s="1">
        <v>1</v>
      </c>
      <c r="L5" s="1">
        <v>10000</v>
      </c>
    </row>
    <row r="6" spans="2:12" x14ac:dyDescent="0.2">
      <c r="B6" s="1">
        <v>255</v>
      </c>
      <c r="C6" s="2">
        <v>250</v>
      </c>
      <c r="D6" s="1">
        <f t="shared" si="0"/>
        <v>5</v>
      </c>
      <c r="E6" s="1">
        <f t="shared" si="1"/>
        <v>2.5</v>
      </c>
      <c r="F6" s="4">
        <f t="shared" si="2"/>
        <v>1.25E-3</v>
      </c>
      <c r="G6" s="4">
        <f t="shared" si="3"/>
        <v>0.01</v>
      </c>
      <c r="I6" s="4">
        <v>1.25E-3</v>
      </c>
      <c r="J6" s="1">
        <f t="shared" si="4"/>
        <v>1.0000000000000001E-5</v>
      </c>
      <c r="K6" s="1">
        <v>1</v>
      </c>
      <c r="L6" s="1">
        <v>100000</v>
      </c>
    </row>
    <row r="7" spans="2:12" x14ac:dyDescent="0.2">
      <c r="B7" s="1">
        <v>255</v>
      </c>
      <c r="C7" s="2">
        <v>249</v>
      </c>
      <c r="D7" s="1">
        <f t="shared" si="0"/>
        <v>6</v>
      </c>
      <c r="E7" s="1">
        <f t="shared" si="1"/>
        <v>3</v>
      </c>
      <c r="F7" s="4">
        <f t="shared" si="2"/>
        <v>1.5060240963855422E-3</v>
      </c>
      <c r="G7" s="4">
        <f t="shared" si="3"/>
        <v>1.2048192771084338E-2</v>
      </c>
      <c r="I7" s="4">
        <v>1.5060240963855422E-3</v>
      </c>
      <c r="J7" s="1">
        <f t="shared" si="4"/>
        <v>9.9999999999999995E-7</v>
      </c>
      <c r="K7" s="1">
        <v>1</v>
      </c>
      <c r="L7" s="1">
        <v>1000000</v>
      </c>
    </row>
    <row r="8" spans="2:12" x14ac:dyDescent="0.2">
      <c r="B8" s="1">
        <v>255</v>
      </c>
      <c r="C8" s="2">
        <v>248</v>
      </c>
      <c r="D8" s="1">
        <f t="shared" si="0"/>
        <v>7</v>
      </c>
      <c r="E8" s="1">
        <f t="shared" si="1"/>
        <v>3.5</v>
      </c>
      <c r="F8" s="4">
        <f t="shared" si="2"/>
        <v>1.7641129032258064E-3</v>
      </c>
      <c r="G8" s="4">
        <f t="shared" si="3"/>
        <v>1.4112903225806451E-2</v>
      </c>
      <c r="I8" s="4">
        <v>1.7641129032258064E-3</v>
      </c>
    </row>
    <row r="9" spans="2:12" x14ac:dyDescent="0.2">
      <c r="B9" s="1">
        <v>255</v>
      </c>
      <c r="C9" s="2">
        <v>247</v>
      </c>
      <c r="D9" s="1">
        <f t="shared" si="0"/>
        <v>8</v>
      </c>
      <c r="E9" s="1">
        <f t="shared" si="1"/>
        <v>4</v>
      </c>
      <c r="F9" s="4">
        <f t="shared" si="2"/>
        <v>2.0242914979757085E-3</v>
      </c>
      <c r="G9" s="4">
        <f t="shared" si="3"/>
        <v>1.6194331983805668E-2</v>
      </c>
      <c r="I9" s="4">
        <v>2.0242914979757085E-3</v>
      </c>
    </row>
    <row r="10" spans="2:12" x14ac:dyDescent="0.2">
      <c r="B10" s="1">
        <v>255</v>
      </c>
      <c r="C10" s="2">
        <v>246</v>
      </c>
      <c r="D10" s="1">
        <f t="shared" si="0"/>
        <v>9</v>
      </c>
      <c r="E10" s="1">
        <f t="shared" si="1"/>
        <v>4.5</v>
      </c>
      <c r="F10" s="4">
        <f t="shared" si="2"/>
        <v>2.2865853658536584E-3</v>
      </c>
      <c r="G10" s="4">
        <f t="shared" si="3"/>
        <v>1.8292682926829267E-2</v>
      </c>
      <c r="I10" s="4">
        <v>2.2865853658536584E-3</v>
      </c>
    </row>
    <row r="11" spans="2:12" x14ac:dyDescent="0.2">
      <c r="B11" s="1">
        <v>255</v>
      </c>
      <c r="C11" s="2">
        <v>245</v>
      </c>
      <c r="D11" s="1">
        <f t="shared" si="0"/>
        <v>10</v>
      </c>
      <c r="E11" s="1">
        <f t="shared" si="1"/>
        <v>5</v>
      </c>
      <c r="F11" s="4">
        <f t="shared" si="2"/>
        <v>2.5510204081632651E-3</v>
      </c>
      <c r="G11" s="4">
        <f t="shared" si="3"/>
        <v>2.0408163265306121E-2</v>
      </c>
      <c r="I11" s="4">
        <v>2.5510204081632651E-3</v>
      </c>
    </row>
    <row r="12" spans="2:12" x14ac:dyDescent="0.2">
      <c r="B12" s="1">
        <v>255</v>
      </c>
      <c r="C12" s="2">
        <v>244</v>
      </c>
      <c r="D12" s="1">
        <f t="shared" si="0"/>
        <v>11</v>
      </c>
      <c r="E12" s="1">
        <f t="shared" si="1"/>
        <v>5.5</v>
      </c>
      <c r="F12" s="4">
        <f t="shared" si="2"/>
        <v>2.8176229508196722E-3</v>
      </c>
      <c r="G12" s="4">
        <f t="shared" si="3"/>
        <v>2.2540983606557378E-2</v>
      </c>
      <c r="I12" s="4">
        <v>2.8176229508196722E-3</v>
      </c>
    </row>
    <row r="13" spans="2:12" x14ac:dyDescent="0.2">
      <c r="B13" s="1">
        <v>255</v>
      </c>
      <c r="C13" s="2">
        <v>243</v>
      </c>
      <c r="D13" s="1">
        <f t="shared" si="0"/>
        <v>12</v>
      </c>
      <c r="E13" s="1">
        <f t="shared" si="1"/>
        <v>6</v>
      </c>
      <c r="F13" s="4">
        <f t="shared" si="2"/>
        <v>3.0864197530864196E-3</v>
      </c>
      <c r="G13" s="4">
        <f t="shared" si="3"/>
        <v>2.4691358024691357E-2</v>
      </c>
      <c r="I13" s="4">
        <v>3.0864197530864196E-3</v>
      </c>
    </row>
    <row r="14" spans="2:12" x14ac:dyDescent="0.2">
      <c r="B14" s="1">
        <v>255</v>
      </c>
      <c r="C14" s="2">
        <v>242</v>
      </c>
      <c r="D14" s="1">
        <f t="shared" si="0"/>
        <v>13</v>
      </c>
      <c r="E14" s="1">
        <f t="shared" si="1"/>
        <v>6.5</v>
      </c>
      <c r="F14" s="4">
        <f t="shared" si="2"/>
        <v>3.3574380165289257E-3</v>
      </c>
      <c r="G14" s="4">
        <f t="shared" si="3"/>
        <v>2.6859504132231406E-2</v>
      </c>
      <c r="I14" s="4">
        <v>3.3574380165289257E-3</v>
      </c>
    </row>
    <row r="15" spans="2:12" x14ac:dyDescent="0.2">
      <c r="B15" s="1">
        <v>255</v>
      </c>
      <c r="C15" s="2">
        <v>241</v>
      </c>
      <c r="D15" s="1">
        <f t="shared" si="0"/>
        <v>14</v>
      </c>
      <c r="E15" s="1">
        <f t="shared" si="1"/>
        <v>7</v>
      </c>
      <c r="F15" s="4">
        <f t="shared" si="2"/>
        <v>3.6307053941908715E-3</v>
      </c>
      <c r="G15" s="4">
        <f t="shared" si="3"/>
        <v>2.9045643153526972E-2</v>
      </c>
      <c r="I15" s="4">
        <v>3.6307053941908715E-3</v>
      </c>
    </row>
    <row r="16" spans="2:12" x14ac:dyDescent="0.2">
      <c r="B16" s="1">
        <v>255</v>
      </c>
      <c r="C16" s="2">
        <v>240</v>
      </c>
      <c r="D16" s="1">
        <f t="shared" si="0"/>
        <v>15</v>
      </c>
      <c r="E16" s="1">
        <f t="shared" si="1"/>
        <v>7.5</v>
      </c>
      <c r="F16" s="4">
        <f t="shared" si="2"/>
        <v>3.90625E-3</v>
      </c>
      <c r="G16" s="4">
        <f t="shared" si="3"/>
        <v>3.125E-2</v>
      </c>
      <c r="I16" s="4">
        <v>3.90625E-3</v>
      </c>
    </row>
    <row r="17" spans="2:9" x14ac:dyDescent="0.2">
      <c r="B17" s="1">
        <v>255</v>
      </c>
      <c r="C17" s="2">
        <v>239</v>
      </c>
      <c r="D17" s="1">
        <f t="shared" si="0"/>
        <v>16</v>
      </c>
      <c r="E17" s="1">
        <f t="shared" si="1"/>
        <v>8</v>
      </c>
      <c r="F17" s="4">
        <f t="shared" si="2"/>
        <v>4.1841004184100415E-3</v>
      </c>
      <c r="G17" s="4">
        <f t="shared" si="3"/>
        <v>3.3472803347280332E-2</v>
      </c>
      <c r="I17" s="4">
        <v>4.1841004184100415E-3</v>
      </c>
    </row>
    <row r="18" spans="2:9" x14ac:dyDescent="0.2">
      <c r="B18" s="1">
        <v>255</v>
      </c>
      <c r="C18" s="2">
        <v>238</v>
      </c>
      <c r="D18" s="1">
        <f t="shared" si="0"/>
        <v>17</v>
      </c>
      <c r="E18" s="1">
        <f t="shared" si="1"/>
        <v>8.5</v>
      </c>
      <c r="F18" s="4">
        <f t="shared" si="2"/>
        <v>4.464285714285714E-3</v>
      </c>
      <c r="G18" s="4">
        <f t="shared" si="3"/>
        <v>3.5714285714285712E-2</v>
      </c>
      <c r="I18" s="4">
        <v>4.464285714285714E-3</v>
      </c>
    </row>
    <row r="19" spans="2:9" x14ac:dyDescent="0.2">
      <c r="B19" s="1">
        <v>255</v>
      </c>
      <c r="C19" s="2">
        <v>237</v>
      </c>
      <c r="D19" s="1">
        <f t="shared" si="0"/>
        <v>18</v>
      </c>
      <c r="E19" s="1">
        <f t="shared" si="1"/>
        <v>9</v>
      </c>
      <c r="F19" s="4">
        <f t="shared" si="2"/>
        <v>4.7468354430379748E-3</v>
      </c>
      <c r="G19" s="4">
        <f t="shared" si="3"/>
        <v>3.7974683544303799E-2</v>
      </c>
      <c r="I19" s="4">
        <v>4.7468354430379748E-3</v>
      </c>
    </row>
    <row r="20" spans="2:9" x14ac:dyDescent="0.2">
      <c r="B20" s="1">
        <v>255</v>
      </c>
      <c r="C20" s="2">
        <v>236</v>
      </c>
      <c r="D20" s="1">
        <f t="shared" si="0"/>
        <v>19</v>
      </c>
      <c r="E20" s="1">
        <f t="shared" si="1"/>
        <v>9.5</v>
      </c>
      <c r="F20" s="4">
        <f t="shared" si="2"/>
        <v>5.0317796610169488E-3</v>
      </c>
      <c r="G20" s="4">
        <f t="shared" si="3"/>
        <v>4.025423728813559E-2</v>
      </c>
      <c r="I20" s="4">
        <v>5.0317796610169488E-3</v>
      </c>
    </row>
    <row r="21" spans="2:9" x14ac:dyDescent="0.2">
      <c r="B21" s="1">
        <v>255</v>
      </c>
      <c r="C21" s="2">
        <v>235</v>
      </c>
      <c r="D21" s="1">
        <f t="shared" si="0"/>
        <v>20</v>
      </c>
      <c r="E21" s="1">
        <f t="shared" si="1"/>
        <v>10</v>
      </c>
      <c r="F21" s="4">
        <f t="shared" si="2"/>
        <v>5.3191489361702126E-3</v>
      </c>
      <c r="G21" s="4">
        <f t="shared" si="3"/>
        <v>4.2553191489361701E-2</v>
      </c>
      <c r="I21" s="4">
        <v>5.3191489361702126E-3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2015-03-05T03:14:29Z</dcterms:modified>
</cp:coreProperties>
</file>