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1880"/>
  </bookViews>
  <sheets>
    <sheet name="동해 라이딩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E23" i="1"/>
</calcChain>
</file>

<file path=xl/sharedStrings.xml><?xml version="1.0" encoding="utf-8"?>
<sst xmlns="http://schemas.openxmlformats.org/spreadsheetml/2006/main" count="63" uniqueCount="61">
  <si>
    <t>이용일시</t>
  </si>
  <si>
    <t>가맹점명</t>
  </si>
  <si>
    <t>이용금액</t>
  </si>
  <si>
    <t>2016/06/04  15:53</t>
  </si>
  <si>
    <t>(주) 에이치앤디이 문막 (서창)</t>
  </si>
  <si>
    <t>2016/06/04  13:27</t>
  </si>
  <si>
    <t>(주) 동부익스프레스 롯데리아강</t>
  </si>
  <si>
    <t>2016/06/04  13:15</t>
  </si>
  <si>
    <t>전국버스운송사업조합연합회</t>
  </si>
  <si>
    <t>2016/06/04  08:51</t>
  </si>
  <si>
    <t>(주)코리아세븐 경포대점</t>
  </si>
  <si>
    <t>2016/06/04  03:55</t>
  </si>
  <si>
    <t>2016/06/04  03:44</t>
  </si>
  <si>
    <t>경포모래성</t>
  </si>
  <si>
    <t>2016/06/04  02:11</t>
  </si>
  <si>
    <t>1호횟집</t>
  </si>
  <si>
    <t>2016/06/03  23:27</t>
  </si>
  <si>
    <t>옥이네숯불갈비</t>
  </si>
  <si>
    <t>2016/06/03  20:31</t>
  </si>
  <si>
    <t>경포타임모텔</t>
  </si>
  <si>
    <t>2016/06/03  15:58</t>
  </si>
  <si>
    <t>카페프루스트</t>
  </si>
  <si>
    <t>2016/06/03  14:11</t>
  </si>
  <si>
    <t>조박사회집</t>
  </si>
  <si>
    <t>2016/06/03  11:30</t>
  </si>
  <si>
    <t>대양슈퍼</t>
  </si>
  <si>
    <t>2016/06/03  08:27</t>
  </si>
  <si>
    <t>(주) 케이알산업_횡성(하)휴게소</t>
  </si>
  <si>
    <t>2016/06/03  08:25</t>
  </si>
  <si>
    <t>티머니 고속버스</t>
  </si>
  <si>
    <t>롱(Long)A 다용도 찍찍이 블랙 한개 35cm(전체길이 45cm)</t>
    <phoneticPr fontId="4" type="noConversion"/>
  </si>
  <si>
    <r>
      <rPr>
        <b/>
        <sz val="12"/>
        <rFont val="맑은 고딕"/>
        <family val="2"/>
        <charset val="129"/>
      </rPr>
      <t>비고</t>
    </r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</si>
  <si>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</si>
  <si>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</si>
  <si>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</si>
  <si>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점심</t>
    <phoneticPr fontId="4" type="noConversion"/>
  </si>
  <si>
    <t>아침 생수</t>
    <phoneticPr fontId="4" type="noConversion"/>
  </si>
  <si>
    <t>숙박비</t>
    <phoneticPr fontId="4" type="noConversion"/>
  </si>
  <si>
    <t>No.</t>
    <phoneticPr fontId="4" type="noConversion"/>
  </si>
  <si>
    <t>음료수</t>
    <phoneticPr fontId="4" type="noConversion"/>
  </si>
  <si>
    <t>2016/06/04  02:18</t>
    <phoneticPr fontId="4" type="noConversion"/>
  </si>
  <si>
    <t>새천년 할인 마트</t>
    <phoneticPr fontId="4" type="noConversion"/>
  </si>
  <si>
    <t>동서울 터미널 매점</t>
    <phoneticPr fontId="4" type="noConversion"/>
  </si>
  <si>
    <t>생수 4개</t>
    <phoneticPr fontId="4" type="noConversion"/>
  </si>
  <si>
    <t>어묵떡볶이</t>
    <phoneticPr fontId="4" type="noConversion"/>
  </si>
  <si>
    <t>물, 본드</t>
    <phoneticPr fontId="4" type="noConversion"/>
  </si>
  <si>
    <t>한우덕 3개</t>
    <phoneticPr fontId="4" type="noConversion"/>
  </si>
  <si>
    <t>커피 2잔</t>
    <phoneticPr fontId="4" type="noConversion"/>
  </si>
  <si>
    <t>햄버거 2개</t>
    <phoneticPr fontId="4" type="noConversion"/>
  </si>
  <si>
    <t>개인당 비용</t>
    <phoneticPr fontId="4" type="noConversion"/>
  </si>
  <si>
    <t>결제액(택배비포함)
1000 * 6 + 2500 ( 1개 서비스 )</t>
    <phoneticPr fontId="4" type="noConversion"/>
  </si>
  <si>
    <t>동서울 - &gt; 삼척( 18000 * 4 )</t>
    <phoneticPr fontId="4" type="noConversion"/>
  </si>
  <si>
    <t>강릉 -&gt; 성남( 15100 * 4 )</t>
    <phoneticPr fontId="4" type="noConversion"/>
  </si>
  <si>
    <t>라면 4개, 물티슈</t>
    <phoneticPr fontId="4" type="noConversion"/>
  </si>
  <si>
    <t>총  합</t>
    <phoneticPr fontId="4" type="noConversion"/>
  </si>
  <si>
    <t>입금 계좌</t>
    <phoneticPr fontId="4" type="noConversion"/>
  </si>
  <si>
    <t>과자, 커피 4개(윤파트장님)</t>
    <phoneticPr fontId="4" type="noConversion"/>
  </si>
  <si>
    <t>신한은행 양승봉 : 110-173-098977</t>
    <phoneticPr fontId="4" type="noConversion"/>
  </si>
  <si>
    <t>2016/06/03  06:15</t>
    <phoneticPr fontId="4" type="noConversion"/>
  </si>
  <si>
    <t>2016-05-17  16:20</t>
    <phoneticPr fontId="4" type="noConversion"/>
  </si>
  <si>
    <t>2016/05/20  10:00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</si>
</sst>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2"/>
      <name val="Arial"/>
      <family val="2"/>
    </font>
    <font>
      <sz val="8"/>
      <name val="맑은 고딕"/>
      <family val="2"/>
      <charset val="129"/>
      <scheme val="minor"/>
    </font>
    <font>
      <b/>
      <sz val="12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" fillId="2" borderId="1" xfId="1" applyBorder="1" applyAlignment="1">
      <alignment horizontal="left" vertical="center"/>
    </xf>
    <xf numFmtId="3" fontId="2" fillId="3" borderId="1" xfId="2" applyNumberFormat="1" applyBorder="1" applyAlignment="1">
      <alignment horizontal="left" vertical="center"/>
    </xf>
    <xf numFmtId="0" fontId="0" fillId="0" borderId="1" xfId="0" applyBorder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workbookViewId="0">
      <selection activeCell="D23" sqref="D23"/>
    </sheetView>
  </sheetViews>
  <sheetFormatPr defaultRowHeight="16.5"/>
  <cols>
    <col min="2" max="2" width="4.375" bestFit="1" customWidth="1"/>
    <col min="3" max="3" width="17.375" bestFit="1" customWidth="1"/>
    <col min="4" max="4" width="30.375" bestFit="1" customWidth="1"/>
    <col min="5" max="5" width="30.375" customWidth="1"/>
    <col min="6" max="6" width="29.125" customWidth="1"/>
  </cols>
  <sheetData>
    <row r="2" spans="2:6" ht="17.25">
      <c r="B2" s="2" t="s">
        <v>38</v>
      </c>
      <c r="C2" s="2" t="s">
        <v>0</v>
      </c>
      <c r="D2" s="2" t="s">
        <v>1</v>
      </c>
      <c r="E2" s="2" t="s">
        <v>2</v>
      </c>
      <c r="F2" s="3" t="s">
        <v>31</v>
      </c>
    </row>
    <row r="3" spans="2:6">
      <c r="B3" s="9">
        <v>18</v>
      </c>
      <c r="C3" s="4" t="s">
        <v>3</v>
      </c>
      <c r="D3" s="5" t="s">
        <v>4</v>
      </c>
      <c r="E3" s="6">
        <v>5450</v>
      </c>
      <c r="F3" s="5" t="s">
        <v>39</v>
      </c>
    </row>
    <row r="4" spans="2:6">
      <c r="B4" s="9">
        <v>17</v>
      </c>
      <c r="C4" s="4" t="s">
        <v>5</v>
      </c>
      <c r="D4" s="5" t="s">
        <v>6</v>
      </c>
      <c r="E4" s="6">
        <v>5800</v>
      </c>
      <c r="F4" s="5" t="s">
        <v>48</v>
      </c>
    </row>
    <row r="5" spans="2:6">
      <c r="B5" s="9">
        <v>16</v>
      </c>
      <c r="C5" s="4" t="s">
        <v>7</v>
      </c>
      <c r="D5" s="5" t="s">
        <v>8</v>
      </c>
      <c r="E5" s="6">
        <v>60400</v>
      </c>
      <c r="F5" s="5" t="s">
        <v>52</v>
      </c>
    </row>
    <row r="6" spans="2:6">
      <c r="B6" s="9">
        <v>15</v>
      </c>
      <c r="C6" s="4" t="s">
        <v>9</v>
      </c>
      <c r="D6" s="5" t="s">
        <v>10</v>
      </c>
      <c r="E6" s="6">
        <v>5000</v>
      </c>
      <c r="F6" s="5" t="s">
        <v>36</v>
      </c>
    </row>
    <row r="7" spans="2:6">
      <c r="B7" s="9">
        <v>14</v>
      </c>
      <c r="C7" s="4" t="s">
        <v>11</v>
      </c>
      <c r="D7" s="5" t="s">
        <v>10</v>
      </c>
      <c r="E7" s="6">
        <v>7700</v>
      </c>
      <c r="F7" s="5" t="s">
        <v>53</v>
      </c>
    </row>
    <row r="8" spans="2:6">
      <c r="B8" s="9">
        <v>13</v>
      </c>
      <c r="C8" s="4" t="s">
        <v>12</v>
      </c>
      <c r="D8" s="5" t="s">
        <v>13</v>
      </c>
      <c r="E8" s="6">
        <v>24000</v>
      </c>
      <c r="F8" s="5" t="s">
        <v>34</v>
      </c>
    </row>
    <row r="9" spans="2:6">
      <c r="B9" s="9">
        <v>12</v>
      </c>
      <c r="C9" s="10" t="s">
        <v>40</v>
      </c>
      <c r="D9" s="5" t="s">
        <v>41</v>
      </c>
      <c r="E9" s="6">
        <v>10400</v>
      </c>
      <c r="F9" s="5" t="s">
        <v>56</v>
      </c>
    </row>
    <row r="10" spans="2:6">
      <c r="B10" s="9">
        <v>11</v>
      </c>
      <c r="C10" s="4" t="s">
        <v>14</v>
      </c>
      <c r="D10" s="5" t="s">
        <v>15</v>
      </c>
      <c r="E10" s="6">
        <v>141000</v>
      </c>
      <c r="F10" s="5" t="s">
        <v>33</v>
      </c>
    </row>
    <row r="11" spans="2:6">
      <c r="B11" s="9">
        <v>10</v>
      </c>
      <c r="C11" s="4" t="s">
        <v>16</v>
      </c>
      <c r="D11" s="5" t="s">
        <v>17</v>
      </c>
      <c r="E11" s="6">
        <v>77000</v>
      </c>
      <c r="F11" s="5" t="s">
        <v>32</v>
      </c>
    </row>
    <row r="12" spans="2:6">
      <c r="B12" s="9">
        <v>9</v>
      </c>
      <c r="C12" s="4" t="s">
        <v>18</v>
      </c>
      <c r="D12" s="5" t="s">
        <v>19</v>
      </c>
      <c r="E12" s="6">
        <v>100000</v>
      </c>
      <c r="F12" s="5" t="s">
        <v>37</v>
      </c>
    </row>
    <row r="13" spans="2:6">
      <c r="B13" s="9">
        <v>8</v>
      </c>
      <c r="C13" s="4" t="s">
        <v>20</v>
      </c>
      <c r="D13" s="5" t="s">
        <v>21</v>
      </c>
      <c r="E13" s="6">
        <v>10000</v>
      </c>
      <c r="F13" s="5" t="s">
        <v>47</v>
      </c>
    </row>
    <row r="14" spans="2:6">
      <c r="B14" s="9">
        <v>7</v>
      </c>
      <c r="C14" s="4" t="s">
        <v>22</v>
      </c>
      <c r="D14" s="5" t="s">
        <v>23</v>
      </c>
      <c r="E14" s="6">
        <v>50000</v>
      </c>
      <c r="F14" s="5" t="s">
        <v>35</v>
      </c>
    </row>
    <row r="15" spans="2:6">
      <c r="B15" s="9">
        <v>6</v>
      </c>
      <c r="C15" s="4" t="s">
        <v>24</v>
      </c>
      <c r="D15" s="5" t="s">
        <v>25</v>
      </c>
      <c r="E15" s="6">
        <v>4500</v>
      </c>
      <c r="F15" s="5" t="s">
        <v>45</v>
      </c>
    </row>
    <row r="16" spans="2:6">
      <c r="B16" s="9">
        <v>5</v>
      </c>
      <c r="C16" s="4" t="s">
        <v>26</v>
      </c>
      <c r="D16" s="5" t="s">
        <v>27</v>
      </c>
      <c r="E16" s="6">
        <v>11400</v>
      </c>
      <c r="F16" s="5" t="s">
        <v>46</v>
      </c>
    </row>
    <row r="17" spans="2:6">
      <c r="B17" s="9">
        <v>4</v>
      </c>
      <c r="C17" s="4" t="s">
        <v>28</v>
      </c>
      <c r="D17" s="5" t="s">
        <v>27</v>
      </c>
      <c r="E17" s="6">
        <v>3000</v>
      </c>
      <c r="F17" s="5" t="s">
        <v>44</v>
      </c>
    </row>
    <row r="18" spans="2:6">
      <c r="B18" s="9">
        <v>3</v>
      </c>
      <c r="C18" s="10" t="s">
        <v>58</v>
      </c>
      <c r="D18" s="5" t="s">
        <v>42</v>
      </c>
      <c r="E18" s="6">
        <v>4000</v>
      </c>
      <c r="F18" s="5" t="s">
        <v>43</v>
      </c>
    </row>
    <row r="19" spans="2:6">
      <c r="B19" s="9">
        <v>2</v>
      </c>
      <c r="C19" s="10" t="s">
        <v>59</v>
      </c>
      <c r="D19" s="5" t="s">
        <v>29</v>
      </c>
      <c r="E19" s="6">
        <v>72000</v>
      </c>
      <c r="F19" s="5" t="s">
        <v>51</v>
      </c>
    </row>
    <row r="20" spans="2:6" ht="33">
      <c r="B20" s="9">
        <v>1</v>
      </c>
      <c r="C20" s="11" t="s">
        <v>60</v>
      </c>
      <c r="D20" s="8" t="s">
        <v>30</v>
      </c>
      <c r="E20" s="7">
        <v>8500</v>
      </c>
      <c r="F20" s="8" t="s">
        <v>50</v>
      </c>
    </row>
    <row r="21" spans="2:6">
      <c r="F21" s="1"/>
    </row>
    <row r="23" spans="2:6">
      <c r="D23" s="9" t="s">
        <v>54</v>
      </c>
      <c r="E23" s="13">
        <f>SUM(E3:E20)</f>
        <v>600150</v>
      </c>
    </row>
    <row r="24" spans="2:6">
      <c r="D24" s="9" t="s">
        <v>49</v>
      </c>
      <c r="E24" s="12">
        <f xml:space="preserve"> E23 / 4</f>
        <v>150037.5</v>
      </c>
    </row>
    <row r="26" spans="2:6">
      <c r="D26" s="9" t="s">
        <v>55</v>
      </c>
      <c r="E26" s="14" t="s">
        <v>57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동해 라이딩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neon7</dc:creator>
  <cp:lastModifiedBy>neon7</cp:lastModifiedBy>
  <dcterms:created xsi:type="dcterms:W3CDTF">2016-06-06T01:08:17Z</dcterms:created>
  <dcterms:modified xsi:type="dcterms:W3CDTF">2016-06-06T02:22:13Z</dcterms:modified>
</cp:coreProperties>
</file>