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one\Downloads\VSCodes\PUBLIC_iLAMSAtmTool\c_iLAMS_SearchUsers\4_docs_SearchUsers\"/>
    </mc:Choice>
  </mc:AlternateContent>
  <xr:revisionPtr revIDLastSave="0" documentId="13_ncr:1_{E5851697-65F5-4CBE-A0E5-383BEF725E19}" xr6:coauthVersionLast="47" xr6:coauthVersionMax="47" xr10:uidLastSave="{00000000-0000-0000-0000-000000000000}"/>
  <bookViews>
    <workbookView xWindow="-28920" yWindow="-120" windowWidth="29040" windowHeight="15720" activeTab="6" xr2:uid="{AC78DBBD-34A0-4A81-A0AA-4F18F2401548}"/>
  </bookViews>
  <sheets>
    <sheet name="Apr25" sheetId="1" r:id="rId1"/>
    <sheet name="May25" sheetId="2" r:id="rId2"/>
    <sheet name="Jul25" sheetId="5" r:id="rId3"/>
    <sheet name="Aug25" sheetId="3" r:id="rId4"/>
    <sheet name="Sept25" sheetId="4" r:id="rId5"/>
    <sheet name="Oct25" sheetId="6" r:id="rId6"/>
    <sheet name="DL iLAMS" sheetId="7" r:id="rId7"/>
  </sheets>
  <definedNames>
    <definedName name="_xlnm._FilterDatabase" localSheetId="0" hidden="1">'Apr25'!$A$1:$K$89</definedName>
    <definedName name="_xlnm._FilterDatabase" localSheetId="3" hidden="1">'Aug25'!$A$1:$L$88</definedName>
    <definedName name="_xlnm._FilterDatabase" localSheetId="6" hidden="1">'DL iLAMS'!$A$1:$F$170</definedName>
    <definedName name="_xlnm._FilterDatabase" localSheetId="1" hidden="1">'May25'!$A$1:$K$81</definedName>
    <definedName name="_xlnm._FilterDatabase" localSheetId="5" hidden="1">'Oct25'!$A$1:$K$1</definedName>
    <definedName name="_xlnm._FilterDatabase" localSheetId="4" hidden="1">Sept25!$A$1:$M$1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4" l="1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" i="6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" i="5"/>
  <c r="J4" i="5"/>
  <c r="J5" i="5"/>
  <c r="J6" i="5"/>
  <c r="J2" i="5"/>
  <c r="H3" i="5"/>
  <c r="H4" i="5"/>
  <c r="H5" i="5"/>
  <c r="H6" i="5"/>
  <c r="H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tc={27F1F222-08BC-4B98-A763-B145BC659947}</author>
    <author>tc={F80DB8A1-C4D7-45FD-80FA-99A9BFD7722A}</author>
    <author>tc={6EDC9ADC-0744-4D12-A9A6-CACE7F55A345}</author>
  </authors>
  <commentList>
    <comment ref="A2" authorId="0" shapeId="0" xr:uid="{27F1F222-08BC-4B98-A763-B145BC65994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Recently nominated for teaching (Jan 2025) - email and phone not found in CA database.</t>
      </text>
    </comment>
    <comment ref="A44" authorId="1" shapeId="0" xr:uid="{F80DB8A1-C4D7-45FD-80FA-99A9BFD7722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CE from LKCMed - no phone number provided yet.</t>
      </text>
    </comment>
    <comment ref="A73" authorId="2" shapeId="0" xr:uid="{6EDC9ADC-0744-4D12-A9A6-CACE7F55A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 for Elentra access raised in March25 list</t>
      </text>
    </comment>
  </commentList>
</comments>
</file>

<file path=xl/sharedStrings.xml><?xml version="1.0" encoding="utf-8"?>
<sst xmlns="http://schemas.openxmlformats.org/spreadsheetml/2006/main" count="2539" uniqueCount="960">
  <si>
    <t>CE Name</t>
  </si>
  <si>
    <t>Institution</t>
  </si>
  <si>
    <t>CE Email Address</t>
  </si>
  <si>
    <t>Phone Number</t>
  </si>
  <si>
    <t>Year</t>
  </si>
  <si>
    <t>Date of Session</t>
  </si>
  <si>
    <t>Session Title</t>
  </si>
  <si>
    <t>Associate Account Username</t>
  </si>
  <si>
    <t>Staff Account Username</t>
  </si>
  <si>
    <t>CA Remarks</t>
  </si>
  <si>
    <t>Goh Liuh Ling (TTSH)</t>
  </si>
  <si>
    <t>TTSH</t>
  </si>
  <si>
    <t>liuh_ling_goh@ttsh.com.sg</t>
  </si>
  <si>
    <t>1.4 Principles and Practice of Precision Medicine (NEW)</t>
  </si>
  <si>
    <t>Joanne Ngeow</t>
  </si>
  <si>
    <t>LKCMed</t>
  </si>
  <si>
    <t>joanne.ngeow@ntu.edu.sg</t>
  </si>
  <si>
    <t>8123 0958</t>
  </si>
  <si>
    <t>Leong Khai Pang (TTSH)</t>
  </si>
  <si>
    <t>khai_pang_leong@ttsh.com.sg</t>
  </si>
  <si>
    <t>8126 3240</t>
  </si>
  <si>
    <t>Manohar Bairy(TTSH)</t>
  </si>
  <si>
    <t>manohar_giliyar_bairy@ttsh.com.sg</t>
  </si>
  <si>
    <t>8118 8174</t>
  </si>
  <si>
    <t>TBL 5 Renal Failure</t>
  </si>
  <si>
    <t>Dimpy Gupta</t>
  </si>
  <si>
    <t>dimpy.gupta@ntu.edu.sg</t>
  </si>
  <si>
    <t>8012 1869</t>
  </si>
  <si>
    <t>1.5.1P Anterior abdominal wall, Inguinal canal &amp; hernia, Gut and peritoneum, GI histology I</t>
  </si>
  <si>
    <t>Gopalakrishnakone P (Private)</t>
  </si>
  <si>
    <t>NIL</t>
  </si>
  <si>
    <t>antgopal@nus.edu.sg</t>
  </si>
  <si>
    <t>9830 7196</t>
  </si>
  <si>
    <t xml:space="preserve">Lucy Victoria Everett Wilding </t>
  </si>
  <si>
    <t>lucy.rosby@ntu.edu.sg</t>
  </si>
  <si>
    <t>9733 5773</t>
  </si>
  <si>
    <t>Raj Nambiar (TTSH)</t>
  </si>
  <si>
    <t>raj_nambiar@ttsh.com.sg</t>
  </si>
  <si>
    <t>9626 9429</t>
  </si>
  <si>
    <t>Ranganath Vallabhajosyula</t>
  </si>
  <si>
    <t>r.vallabhajosyula@ntu.edu.sg</t>
  </si>
  <si>
    <t>8618 6475</t>
  </si>
  <si>
    <t>Sreenivasulu Reddy Mogali</t>
  </si>
  <si>
    <t>sreenivasulu.reddy@ntu.edu.sg</t>
  </si>
  <si>
    <t>9445 5527</t>
  </si>
  <si>
    <t>Suresh Selvaraj (private)</t>
  </si>
  <si>
    <t>suresh@singaporetech.edu.sg</t>
  </si>
  <si>
    <t>8190 6757</t>
  </si>
  <si>
    <t>Vishal Kumar Girish Chandra Shelat (TTSH)</t>
  </si>
  <si>
    <t>Vishal_G_Shelat@ttsh.com.sg</t>
  </si>
  <si>
    <t>9757 6739</t>
  </si>
  <si>
    <t>Vivek Perumal</t>
  </si>
  <si>
    <t>vivek.perumal@ntu.edu.sg</t>
  </si>
  <si>
    <t>9374 9303</t>
  </si>
  <si>
    <t>1.5.1T Anatomy of the abdominal wall, inguinal region &amp; hernias, Gut &amp; Peritoneal Cavity, GI Histology I</t>
  </si>
  <si>
    <t>Saclolo Rafael Pulido (TTSH)</t>
  </si>
  <si>
    <t>rafael_saclolo@ttsh.com.sg</t>
  </si>
  <si>
    <t>6357 8731</t>
  </si>
  <si>
    <t>P11 Bladder Ultrasound</t>
  </si>
  <si>
    <t xml:space="preserve">Tan Jit Shen Gerald (TTSH) </t>
  </si>
  <si>
    <t>gerald_js_tan@ttsh.com.sg</t>
  </si>
  <si>
    <t>8121 1579</t>
  </si>
  <si>
    <t xml:space="preserve">Vishal Kumar Girish Chandra Shelat (TTSH) </t>
  </si>
  <si>
    <t>Navin Kumar Verma</t>
  </si>
  <si>
    <t>nkverma@ntu.edu.sg</t>
  </si>
  <si>
    <t>8505 8527</t>
  </si>
  <si>
    <t>TBL 1a Overview to GI and microbiome</t>
  </si>
  <si>
    <t>Sunny Wong</t>
  </si>
  <si>
    <t>sunny.wong@ntu.edu.sg</t>
  </si>
  <si>
    <t>9778 0892</t>
  </si>
  <si>
    <t>Teo Hai Yi Clarence (TTSH)</t>
  </si>
  <si>
    <t>clarence_teo@ttsh.com.sg</t>
  </si>
  <si>
    <t>9639 4394</t>
  </si>
  <si>
    <t>Ashutosh Prakash (TTSH)</t>
  </si>
  <si>
    <t>Ashutosh_PRAKASH@ttsh.com.sg</t>
  </si>
  <si>
    <t>8127 8642</t>
  </si>
  <si>
    <t>1.5.2P Liver, Portal circulation, Biliary system, pancreas &amp; spleen, GI histology II, Imaging of abdomen and pelvis</t>
  </si>
  <si>
    <t>Lee Chau Hung (TTSH)</t>
  </si>
  <si>
    <t>chau_hung_lee@ttsh.com.sg</t>
  </si>
  <si>
    <t>9729 5551</t>
  </si>
  <si>
    <t>1.5.2T Liver, Portal Circulation, Biliary system,  Pancreas &amp; Spleen, GI histology II</t>
  </si>
  <si>
    <t>Aung Myint Oo (TTSH Surg)</t>
  </si>
  <si>
    <t>myint_oo_aung@ttsh.com.sg</t>
  </si>
  <si>
    <t>8126 3361</t>
  </si>
  <si>
    <t>TBL 2 Stomach</t>
  </si>
  <si>
    <t>Joseph Sung</t>
  </si>
  <si>
    <t>josephsung@ntu.edu.sg</t>
  </si>
  <si>
    <t>9052 1533</t>
  </si>
  <si>
    <t>Teo Hai Yi Clarence (TTSH - Patho)</t>
  </si>
  <si>
    <t>Doris Ng Hui Lan (TTSH)</t>
  </si>
  <si>
    <t>doris_hl_ng@ttsh.com.sg</t>
  </si>
  <si>
    <t>9127 7808</t>
  </si>
  <si>
    <t>TBL 3a Small intestine and pancreas - nutrition and coeliac disease</t>
  </si>
  <si>
    <t xml:space="preserve">Navin Kumar Verma </t>
  </si>
  <si>
    <t>Ng Yunn Cheng (TTSH)</t>
  </si>
  <si>
    <t>yunncheng_ng@ttsh.com.sg</t>
  </si>
  <si>
    <t>9615 8863</t>
  </si>
  <si>
    <t xml:space="preserve">Vishalkumar Shelat (TTSH) </t>
  </si>
  <si>
    <t>Yi Liu</t>
  </si>
  <si>
    <t>yi.liu@ntu.edu.sg</t>
  </si>
  <si>
    <t>Joseph Antonio De Castro Molina (NHGHQ)</t>
  </si>
  <si>
    <t>NHGHQ</t>
  </si>
  <si>
    <t>joseph_antonio_molina@nhg.com.sg</t>
  </si>
  <si>
    <t>9773 3660</t>
  </si>
  <si>
    <t xml:space="preserve">1.3: Health Promotion 1, Disease Prevention - Health Promotion 2; Disease Prevention – Screening </t>
  </si>
  <si>
    <t>Wong Chia Siong (TTSH)</t>
  </si>
  <si>
    <t>chia_siong_wong@ttsh.com.sg</t>
  </si>
  <si>
    <t>9856 3563</t>
  </si>
  <si>
    <t>Wong Teck Yee (TTSH)</t>
  </si>
  <si>
    <t>teck_yee_wong@ttsh.com.sg</t>
  </si>
  <si>
    <t>9669 4668</t>
  </si>
  <si>
    <t>Lin Huiyu (TTSH)</t>
  </si>
  <si>
    <t>huiyu_lin@ttsh.com.sg</t>
  </si>
  <si>
    <t>9022 6465</t>
  </si>
  <si>
    <t>TBL 4 Colon</t>
  </si>
  <si>
    <t>Yap Wai Ming (TTSH)</t>
  </si>
  <si>
    <t>WAI_MING_YAP@ttsh.com.sg</t>
  </si>
  <si>
    <t>9672 8233</t>
  </si>
  <si>
    <t>TBL 5 Liver, Gall bladder and Bile Salts</t>
  </si>
  <si>
    <t xml:space="preserve">Yang Zhiling Jacqueline (TTSH) </t>
  </si>
  <si>
    <t>zhiling_jacqueline_yang@ttsh.com.sg</t>
  </si>
  <si>
    <t>9772 0592</t>
  </si>
  <si>
    <t>Fabian Yap (KKH)</t>
  </si>
  <si>
    <t>KKH</t>
  </si>
  <si>
    <t>fabian.yap.k.p@singhealth.com.sg</t>
  </si>
  <si>
    <t>8121 1759</t>
  </si>
  <si>
    <t>TBL 3 Control of growth, Faltering Growth and Stature</t>
  </si>
  <si>
    <t>Lynette Goh Suk-Hui (KKH)</t>
  </si>
  <si>
    <t>lynette.goh.s.h@singhealth.com.sg</t>
  </si>
  <si>
    <t xml:space="preserve">9459 8322 </t>
  </si>
  <si>
    <t>Marie Loh Chiew Shia</t>
  </si>
  <si>
    <t>marie_loh@ntu.edu.sg</t>
  </si>
  <si>
    <t>8608 3653</t>
  </si>
  <si>
    <t>2.3 Introduction to basic statistical concepts in medicine</t>
  </si>
  <si>
    <t>Yew Yik Weng</t>
  </si>
  <si>
    <t>NSC (?)</t>
  </si>
  <si>
    <t>ywyew@nsc.com.sg</t>
  </si>
  <si>
    <t>9636 8560</t>
  </si>
  <si>
    <t>Cheong Xinyi (KKH)</t>
  </si>
  <si>
    <t>cheong.xinyi@kkh.com.sg</t>
  </si>
  <si>
    <t>9822 6160</t>
  </si>
  <si>
    <t>TBL 4 Normal childhood development, Neurodevelopmental delay, Measuring children and normal growth, Intelligence, Human Development</t>
  </si>
  <si>
    <t>Lois Teo (KKH)</t>
  </si>
  <si>
    <t>Lois.Teo@kkh.com.sg</t>
  </si>
  <si>
    <t xml:space="preserve">9770 3439 </t>
  </si>
  <si>
    <t>Sylvia Choo (KKH)</t>
  </si>
  <si>
    <t>sylvia.choo.h.t@singhealth.com.sg</t>
  </si>
  <si>
    <t>8125 3204</t>
  </si>
  <si>
    <t>Ang Siok Hoon (KKH)</t>
  </si>
  <si>
    <t>ang.siok.hoon@singhealth.com.sg</t>
  </si>
  <si>
    <t>9827 0655</t>
  </si>
  <si>
    <t>TBL 5 Global and local morbidity and mortality data in infant and children, Review of systems, with focus on what is different in children (anatomy, physiology, immunology)</t>
  </si>
  <si>
    <t>Lim Wei-Yen (TTSH)</t>
  </si>
  <si>
    <t>weiyen_lim@ttsh.com.sg</t>
  </si>
  <si>
    <t>9875 1952</t>
  </si>
  <si>
    <t>Sashikumar Ganapathy (KKH)</t>
  </si>
  <si>
    <t>sashikumar.ganapathy@singhealth.com.sg</t>
  </si>
  <si>
    <t>9199 7314</t>
  </si>
  <si>
    <t>Grace Ler (KKH)</t>
  </si>
  <si>
    <t>grace.ler.y.l@singhealth.com.sg</t>
  </si>
  <si>
    <t>9487 9437</t>
  </si>
  <si>
    <t>TBL 6 Fever in childhood</t>
  </si>
  <si>
    <t>Koh Ai Ling (KKH)</t>
  </si>
  <si>
    <t>koh.ai.ling@singhealth.com.sg</t>
  </si>
  <si>
    <t xml:space="preserve">9082 6652 </t>
  </si>
  <si>
    <t>Tan Woon Hui Natalie (KKH)</t>
  </si>
  <si>
    <t>natalie.tan.w.h@singhealth.com.sg</t>
  </si>
  <si>
    <t>8121 7682</t>
  </si>
  <si>
    <t>Gabrielle Lee Shu-Yi (KKH)</t>
  </si>
  <si>
    <t>gabrielle.lee.sy@singhealth.com.sg</t>
  </si>
  <si>
    <t>9761 0345</t>
  </si>
  <si>
    <t>TBL 7 Physiology of adolescence-what is normal?, Pathophysiology of puberty (pubertal delay, early menarche)</t>
  </si>
  <si>
    <t>Rashida Farhad Vasanwala (KKH)</t>
  </si>
  <si>
    <t>rashida.farhad@singhealth.com.sg</t>
  </si>
  <si>
    <t>8121 1756</t>
  </si>
  <si>
    <t>Courtney Davis (KKH)</t>
  </si>
  <si>
    <t>courtney.davis@kkh.com.sg</t>
  </si>
  <si>
    <t>9387 6074</t>
  </si>
  <si>
    <t>TBL 8 Epidemiology of health problems in adolescents, Challenges in adolescents, Transition to adulthood (implications for healthcare systems)</t>
  </si>
  <si>
    <t>Kumudhini Rajasegaran (KKH)</t>
  </si>
  <si>
    <t>kumudhini.rajasegaran@singhealth.com.sg</t>
  </si>
  <si>
    <t>8125 7668</t>
  </si>
  <si>
    <t>Justin Chew (TTSH)</t>
  </si>
  <si>
    <t>justin_chew@ttsh.com.sg</t>
  </si>
  <si>
    <t>9738 1920</t>
  </si>
  <si>
    <t>TBL 2 Ageing &amp; Longevity in Society, Scientific Enquiry in Older Patients, Public Health &amp; Healthcare Policy in an Ageing Society</t>
  </si>
  <si>
    <t xml:space="preserve">Kenneth Yong (TTSH) </t>
  </si>
  <si>
    <t>kenneth_tw_yong@ttsh.com.sg</t>
  </si>
  <si>
    <t>9003 2959</t>
  </si>
  <si>
    <t xml:space="preserve">Lim Jun Pei (TTSH)                                </t>
  </si>
  <si>
    <t>Jun_Pei_LIM@ttsh.com.sg</t>
  </si>
  <si>
    <t>8366 5237</t>
  </si>
  <si>
    <t>TBL 1 Senescence in Cells &amp; organs, Ageing &amp; Longevity in Organisms</t>
  </si>
  <si>
    <t>Pauline Seah (WHC)</t>
  </si>
  <si>
    <t>WH</t>
  </si>
  <si>
    <t>Pauline_SJ_SEAH@wh.com.sg</t>
  </si>
  <si>
    <t>9726 2880</t>
  </si>
  <si>
    <t>Yasunori Saheki</t>
  </si>
  <si>
    <t>yasunori.saheki@ntu.edu.sg</t>
  </si>
  <si>
    <t>9107 4388</t>
  </si>
  <si>
    <t>Bao Minfang (TTSH)</t>
  </si>
  <si>
    <t>minfang_bao@ttsh.com.sg</t>
  </si>
  <si>
    <t>9067 1982</t>
  </si>
  <si>
    <t>TBL 3 Frailty &amp; Sarcopaenia, Pharmacology &amp; Medicines Management in Older People, Multidisciplinary Teams &amp; Comprehensive Geriatric Assessment, Advanced Communication Skills</t>
  </si>
  <si>
    <t>Huang Yufang (WH)</t>
  </si>
  <si>
    <t>Yufang_HUANG@wh.com.sg</t>
  </si>
  <si>
    <t>9635 6537</t>
  </si>
  <si>
    <t>Khin Khin Win (TTSH)</t>
  </si>
  <si>
    <t>khin_win_khin@ttsh.com.sg</t>
  </si>
  <si>
    <t>8182 8041</t>
  </si>
  <si>
    <t>Gervais Wansaicheong (TTSH)</t>
  </si>
  <si>
    <t>gervais_wansaicheong@ttsh.com.sg</t>
  </si>
  <si>
    <t>8126 3438</t>
  </si>
  <si>
    <t>2.4 Human errors in patient safety; Teamwork and communications in a culture of safety</t>
  </si>
  <si>
    <t>2.2 Health Promotion 1, Disease Prevention - Health Promotion 2; Disease Prevention - Screening</t>
  </si>
  <si>
    <t>Konstadina Griva</t>
  </si>
  <si>
    <t>konstadina.griva@ntu.edu.sg</t>
  </si>
  <si>
    <t>8186 1423</t>
  </si>
  <si>
    <t xml:space="preserve">TBL 1 Health beliefs, Illness beliefs, Concordance, Behaviour change </t>
  </si>
  <si>
    <t>Predeebha Kannan (NHGP)</t>
  </si>
  <si>
    <t>NHGP</t>
  </si>
  <si>
    <t>predeebha_kannan@nhgp.com.sg</t>
  </si>
  <si>
    <t>9106 2727</t>
  </si>
  <si>
    <t>Samuel Neo (TTSH)</t>
  </si>
  <si>
    <t>samuel_kh_neo@ttsh.com.sg</t>
  </si>
  <si>
    <t>9720 8542</t>
  </si>
  <si>
    <t>Colin Ngeow (TTSH)</t>
  </si>
  <si>
    <t>colin_ngeow@ttsh.com.sg</t>
  </si>
  <si>
    <t>9649 5332</t>
  </si>
  <si>
    <t>TBL 2 Community based health services</t>
  </si>
  <si>
    <t>Kelvin Koh (JCH)</t>
  </si>
  <si>
    <t>JCH</t>
  </si>
  <si>
    <t>kelvin_wb_koh@nuhs.edu.sg</t>
  </si>
  <si>
    <t>9692 4646</t>
  </si>
  <si>
    <t>Wong Teck Yee (TTSH) (IC)</t>
  </si>
  <si>
    <t>1.5.3P Retroperitoneum, Anatomy of Rectum &amp; anal canal, Nasogastric tube insertion</t>
  </si>
  <si>
    <t>Feng Tianming</t>
  </si>
  <si>
    <t>tianming.feng@ntu.edu.sg</t>
  </si>
  <si>
    <t>Ramani</t>
  </si>
  <si>
    <t>ramaniammal@ntu.edu.sg</t>
  </si>
  <si>
    <t>Emmanuel Tan</t>
  </si>
  <si>
    <t>emmanuel_tan@ntu.edu.sg</t>
  </si>
  <si>
    <t>9691 0651</t>
  </si>
  <si>
    <t>1.5 Mental capacity and Informed Consent</t>
  </si>
  <si>
    <t>Esther Ho (TTSH)</t>
  </si>
  <si>
    <t>esther_peiying_ho@ttsh.com.sg</t>
  </si>
  <si>
    <t>8121 1825</t>
  </si>
  <si>
    <t>Lee Jingwen (KTPH)</t>
  </si>
  <si>
    <t>KTPH</t>
  </si>
  <si>
    <t>lee.jingwen@ktph.com.sg</t>
  </si>
  <si>
    <t>9649 6842</t>
  </si>
  <si>
    <t>1.5.3T Retroperitoneum, Anatomy of the Rectum &amp; Anal Canal, GI development I &amp; II, histology of spleen and lymph node</t>
  </si>
  <si>
    <t>Neo Han Yee (TTSH)</t>
  </si>
  <si>
    <t>han_yee_neo@ttsh.com.sg</t>
  </si>
  <si>
    <t>Pang Weng Sun (KTPH)</t>
  </si>
  <si>
    <t>pang.weng.sun@ktph.com.sg</t>
  </si>
  <si>
    <t>9818 2545</t>
  </si>
  <si>
    <t>Chong Chin Ted (TTSH)</t>
  </si>
  <si>
    <t>chin_ted_chong@ttsh.com.sg</t>
  </si>
  <si>
    <t>9126 2369</t>
  </si>
  <si>
    <t>1.4 Inflammatory Bowel Disease; Anti-ulcer drugs; Anti-emetics</t>
  </si>
  <si>
    <t>P13 Assessment of Gall Bladder Response to Fatty Foods using Ultrasound</t>
  </si>
  <si>
    <t>Rafael Pulida Saclolo (TTSH)</t>
  </si>
  <si>
    <t>Tan Jit Shen Gerald (TTSH)</t>
  </si>
  <si>
    <t>Anatomy Practical Test 3</t>
  </si>
  <si>
    <t xml:space="preserve">Sreenivasulu Reddy Mogali </t>
  </si>
  <si>
    <t>P13 Assessment of Gall Bladder Response to Fatty Foods using Ultrasound (GI)</t>
  </si>
  <si>
    <t>Clive Tan (TTSH)</t>
  </si>
  <si>
    <t>clive_tan@ttsh.com.sg</t>
  </si>
  <si>
    <t>9827 2759</t>
  </si>
  <si>
    <t>2.3 Healthcare System and Financing, The role of primary care</t>
  </si>
  <si>
    <t>Lee Yee Mun (Private)</t>
  </si>
  <si>
    <t>urology38@gmail.com; ymlee@nexussurgical.sg</t>
  </si>
  <si>
    <t>8126 3317</t>
  </si>
  <si>
    <t>2.1.1T Bones and joints of the upper limb, histology of bone, cartilage &amp; skeletal muscle</t>
  </si>
  <si>
    <t>Hee Hwan Tak (Private)</t>
  </si>
  <si>
    <t>2.1.4P Muscles, blood vessels and nerves of the lower limb, imaging lower limb II</t>
  </si>
  <si>
    <t>TBL 1 Structure and function of synovial joints, structure of articular cartilage, autoantibodies in rheumatological disease</t>
  </si>
  <si>
    <t>TBL 2 Gait, synovial fluid analysis, ligament structure, function and failure and joint damage, osteoarthritis</t>
  </si>
  <si>
    <t>Fabian Lim</t>
  </si>
  <si>
    <t>NNI</t>
  </si>
  <si>
    <t xml:space="preserve">Mala Satkunanantham (TTSH) </t>
  </si>
  <si>
    <t>Josiah Chai (NNI)</t>
  </si>
  <si>
    <t>TBL 3 Anatomy of skeletal muscle, skeletal muscle contraction, metabolic pathways in skeletal muscle, muscle control, coordination and movement</t>
  </si>
  <si>
    <t>Lester Chan (TTSH)</t>
  </si>
  <si>
    <t>Mala Satkunanantham (TTSH)</t>
  </si>
  <si>
    <t>Madelynn Chan Tsu-Li (TTSH)</t>
  </si>
  <si>
    <t>Jegathesan T (TTSH)</t>
  </si>
  <si>
    <t>Lee Hwei Yee (TTSH)</t>
  </si>
  <si>
    <t>Daniel Seng (WH)</t>
  </si>
  <si>
    <t>TBL 4 Muscle injuries, performance and sarcopenia</t>
  </si>
  <si>
    <t>Lim Wee Shiong (TTSH)</t>
  </si>
  <si>
    <t>Lim Ang Tee (CGH)</t>
  </si>
  <si>
    <t>CGH</t>
  </si>
  <si>
    <t>Mona Manghani (TTSH)</t>
  </si>
  <si>
    <t>Tamara Soh (TTSH)</t>
  </si>
  <si>
    <t xml:space="preserve">Tom Carney </t>
  </si>
  <si>
    <t>Alexander Tang (TTSH)</t>
  </si>
  <si>
    <t>TBL 5 Composition and turnover of bone, bone Healing, RANKL-RANK pathway in bone homeostasis, measurement of bone mineral density, osteoporosis</t>
  </si>
  <si>
    <t>heehwantak@gmail.com</t>
  </si>
  <si>
    <t>fabianlim@ntu.edu.sg</t>
  </si>
  <si>
    <t>tcarney@ntu.edu.sg</t>
  </si>
  <si>
    <t>josiah.chai.y.h@singhealth.com.sg</t>
  </si>
  <si>
    <t>ang_tee_lim@cgh.com.sg</t>
  </si>
  <si>
    <t>wee_shiong_lim@ttsh.com.sg</t>
  </si>
  <si>
    <t>satkunanantham_mala@ttsh.com.sg</t>
  </si>
  <si>
    <t>mona_manghani@ttsh.com.sg</t>
  </si>
  <si>
    <t>tamara_soh@ttsh.com.sg</t>
  </si>
  <si>
    <t>9733 4815</t>
  </si>
  <si>
    <t>alexander_hn_tang@ttsh.com.sg</t>
  </si>
  <si>
    <t>9722 0570</t>
  </si>
  <si>
    <t>9828 3132</t>
  </si>
  <si>
    <t>8126 3201</t>
  </si>
  <si>
    <t>8311 8539</t>
  </si>
  <si>
    <t>9136 8412</t>
  </si>
  <si>
    <t>9234 5809</t>
  </si>
  <si>
    <t>9612 9895</t>
  </si>
  <si>
    <t>lester_wm_chan@ttsh.com.sg</t>
  </si>
  <si>
    <t>9816 0040</t>
  </si>
  <si>
    <t>hwei_yee_lee@ttsh.com.sg</t>
  </si>
  <si>
    <t>daniel_seng@wh.com.sg</t>
  </si>
  <si>
    <t>jegathesan_t@ttsh.com.sg</t>
  </si>
  <si>
    <t>9616 9767</t>
  </si>
  <si>
    <t>madelynn_chan@ttsh.com.sg</t>
  </si>
  <si>
    <t>9780 0115</t>
  </si>
  <si>
    <t>9858 2433</t>
  </si>
  <si>
    <t>9788 7283</t>
  </si>
  <si>
    <t>2.1 Personalised Medicine: Pharmacogenomics</t>
  </si>
  <si>
    <t>2.1 Collegiality in the medical profession and clinical governance</t>
  </si>
  <si>
    <t>weng_sun_pang@nhg.com.sg</t>
  </si>
  <si>
    <t>2.2 Justice and resource allocation</t>
  </si>
  <si>
    <t>Allison Tso (TTSH)</t>
  </si>
  <si>
    <t>9721 1079</t>
  </si>
  <si>
    <t>allison_cy_tso@ttsh.com.sg</t>
  </si>
  <si>
    <t>8498 3286</t>
  </si>
  <si>
    <t>David Lawrence Becker</t>
  </si>
  <si>
    <t>Franklin Zhong</t>
  </si>
  <si>
    <t>Baptiste Didier Jose Janela</t>
  </si>
  <si>
    <t>Liang Kun</t>
  </si>
  <si>
    <t>TBL 1 Anatomy and physiology of the skin</t>
  </si>
  <si>
    <t>david.becker@ntu.edu.sg</t>
  </si>
  <si>
    <t>franklin.zhong@ntu.edu.sg</t>
  </si>
  <si>
    <t>baptiste.janela@ntu.edu.sg</t>
  </si>
  <si>
    <t>kun.liang@ntu.edu.sg</t>
  </si>
  <si>
    <t>Nicholas Koh Wee Chong (TTSH)</t>
  </si>
  <si>
    <t>Nicholas_WC_KOH@ttsh.com.sg</t>
  </si>
  <si>
    <t>9337 3672</t>
  </si>
  <si>
    <t>Yew Yik Weng (NSC)</t>
  </si>
  <si>
    <t>NSC</t>
  </si>
  <si>
    <t>TBL 2 Skin appendages, adnexa and passengers</t>
  </si>
  <si>
    <t>TBL 3 The compromised skin barrier (mechanisms of disease part I)</t>
  </si>
  <si>
    <t>2.1.1P Bones and joints of upper limb, histology of bone, cartilage and skeletal muscle, ultrasound of the shoulder</t>
  </si>
  <si>
    <t>Suresh Selvaraj (Private)</t>
  </si>
  <si>
    <t>Xu Jie Ying (TTSH)</t>
  </si>
  <si>
    <t>jieying_xu@ttsh.com.sg</t>
  </si>
  <si>
    <t>8809 7990</t>
  </si>
  <si>
    <t>NHG Residency</t>
  </si>
  <si>
    <t>9666 5784</t>
  </si>
  <si>
    <t>Lee Wu Chean (TTSH)</t>
  </si>
  <si>
    <t xml:space="preserve"> wu_chean_lee@ttsh.com.sg</t>
  </si>
  <si>
    <t>9380 5834</t>
  </si>
  <si>
    <t>Lester Tan Teong Jin (TTSH)</t>
  </si>
  <si>
    <t>lester_tj_tan@ttsh.com.sg</t>
  </si>
  <si>
    <t>9616 6494</t>
  </si>
  <si>
    <t>2.1.2P Muscles, blood vessels and nerves of the upper limb (Part 1)</t>
  </si>
  <si>
    <t xml:space="preserve">2.1.2P Muscles, blood vessels and nerves of the upper limb (Part 2) </t>
  </si>
  <si>
    <t>Bernice Heng (TTSH)</t>
  </si>
  <si>
    <t>bernice_heng@ttsh.com.sg</t>
  </si>
  <si>
    <t>9739 1031</t>
  </si>
  <si>
    <t>2.1.3P Bones and joints of the lower limb, anatomy of the vertebral column and lower limb imaging</t>
  </si>
  <si>
    <t>Daniel Hap (TTSH)</t>
  </si>
  <si>
    <t>daniel_hap@ttsh.com.sg</t>
  </si>
  <si>
    <t>9799 6856</t>
  </si>
  <si>
    <t>Gloria Cheng (TTSH)</t>
  </si>
  <si>
    <t>gloria_cheng@ttsh.com.sg</t>
  </si>
  <si>
    <t>9647 2495</t>
  </si>
  <si>
    <t>9776 0502</t>
  </si>
  <si>
    <t>Benjamin Liang (KTPH)</t>
  </si>
  <si>
    <t>liang.benjamin@ktph.com.sg</t>
  </si>
  <si>
    <t>9232 3690</t>
  </si>
  <si>
    <t>Ang Eng-Tat (Private)</t>
  </si>
  <si>
    <t>eng_tat.ang@icloud.com</t>
  </si>
  <si>
    <t>2.1 Y2 LTPP briefing &amp; tutorial 1</t>
  </si>
  <si>
    <t>TBL 1 Building block of life, cells, organelles and free energy in cell function</t>
  </si>
  <si>
    <t>Kevin Pethe</t>
  </si>
  <si>
    <t>Tom James Carney</t>
  </si>
  <si>
    <t>Luo Dahai</t>
  </si>
  <si>
    <t>Yang Hongbin</t>
  </si>
  <si>
    <t>Introduction to FOM</t>
  </si>
  <si>
    <t>P1 Enzyme reactions and kinetics</t>
  </si>
  <si>
    <t xml:space="preserve">Foo Jia Nee </t>
  </si>
  <si>
    <t>Lim Jue Tao</t>
  </si>
  <si>
    <t>Rebecca Lavanie David</t>
  </si>
  <si>
    <t>1.1 Introduction to SEEM, EBM &amp; scientific enquiry</t>
  </si>
  <si>
    <t>Xiong Jingwei Rachel</t>
  </si>
  <si>
    <t>TBL 2 Cell signalling, DNA replication, mutation and RNA transcription, and translation</t>
  </si>
  <si>
    <t>P1 Enzyme reaction and kinetics</t>
  </si>
  <si>
    <t>Yusuf Ali</t>
  </si>
  <si>
    <t>Christine Wong Siu Ling</t>
  </si>
  <si>
    <t>1.2 Introduction to PELL: Medical professionalism, patient confidentiality</t>
  </si>
  <si>
    <t>Ho Peiying Esther (TTSH)</t>
  </si>
  <si>
    <t>1.3 A Brief history of medicine and human dissection</t>
  </si>
  <si>
    <t>Overview of Anatomy teaching @LKCMedicine</t>
  </si>
  <si>
    <t>TBL 3 Genetics, genomics and stem cells</t>
  </si>
  <si>
    <t>Lynn Yap</t>
  </si>
  <si>
    <t>Lee Teck Kwong Bernett</t>
  </si>
  <si>
    <t>Yen Choo</t>
  </si>
  <si>
    <t>Xia Yun</t>
  </si>
  <si>
    <t xml:space="preserve">TBL 4a Physiology </t>
  </si>
  <si>
    <t>Han Siew Ping</t>
  </si>
  <si>
    <t>1.1.1P Introduction to gross anatomy, basic histology, introduction to imaging</t>
  </si>
  <si>
    <t xml:space="preserve">Lee Chau Hung (TTSH) </t>
  </si>
  <si>
    <t xml:space="preserve">Ashutosh Prakash (TTSH) </t>
  </si>
  <si>
    <t>kevin.pethe@ntu.edu.sg</t>
  </si>
  <si>
    <t>yusuf.ali@ntu.edu.sg</t>
  </si>
  <si>
    <t>lynn.yap@ntu.edu.sg</t>
  </si>
  <si>
    <t>yen.choo@ntu.edu.sg</t>
  </si>
  <si>
    <t>9247 5479</t>
  </si>
  <si>
    <t>9161 6017</t>
  </si>
  <si>
    <t>LuoDahai@ntu.edu.sg</t>
  </si>
  <si>
    <t>9618 3760</t>
  </si>
  <si>
    <t>hongbin.yang@ntu.edu.sg</t>
  </si>
  <si>
    <t>bernett.lee@ntu.edu.sg</t>
  </si>
  <si>
    <t>jianee.foo@ntu.edu.sg</t>
  </si>
  <si>
    <t>juetao.lim@ntu.edu.sg</t>
  </si>
  <si>
    <t>siewping.han@ntu.edu.sg</t>
  </si>
  <si>
    <t>9642 1195</t>
  </si>
  <si>
    <t>rebeccadavid@ntu.edu.sg</t>
  </si>
  <si>
    <t>9750 1146</t>
  </si>
  <si>
    <t>rachel.xiongjw@ntu.edu.sg</t>
  </si>
  <si>
    <t>9829 6215</t>
  </si>
  <si>
    <t>9832 8350</t>
  </si>
  <si>
    <t>9879 5935</t>
  </si>
  <si>
    <t>christine.wongsl@ntu.edu.sg</t>
  </si>
  <si>
    <t>9238 2148</t>
  </si>
  <si>
    <t>9478 1518</t>
  </si>
  <si>
    <t>9843 4834</t>
  </si>
  <si>
    <t>yunxia@ntu.edu.sg</t>
  </si>
  <si>
    <t>8719 8135</t>
  </si>
  <si>
    <t>8907 5539</t>
  </si>
  <si>
    <t>9698 8939</t>
  </si>
  <si>
    <t>TBL 5 The structures of cells and their environment, matrix, motors and cell movement</t>
  </si>
  <si>
    <t>1.1 Longitudinal Community Experience: Sociology</t>
  </si>
  <si>
    <t>Ian Leong (TTSH)</t>
  </si>
  <si>
    <t>1.2 Introduction to the Longitudinal Community Experience</t>
  </si>
  <si>
    <t>Tang Wern Ee (NHGP)</t>
  </si>
  <si>
    <t>Kathirvel Rajeswari (KKH)</t>
  </si>
  <si>
    <t>TBL 4b Anatomy, how we image body and embryology</t>
  </si>
  <si>
    <t>8405 8085</t>
  </si>
  <si>
    <t>TBL 6 Carcinogenesis and cancer genetics</t>
  </si>
  <si>
    <t>Andrea Pavesi</t>
  </si>
  <si>
    <t>Navin Kumar Verna</t>
  </si>
  <si>
    <t>Kong Li Ren</t>
  </si>
  <si>
    <t>9100 6849</t>
  </si>
  <si>
    <t>TBL 7 Metabolic pathways I, metabolic pathways II and oxidative phosphorylation</t>
  </si>
  <si>
    <t>Lee Zheng-Wei</t>
  </si>
  <si>
    <t>TBL 8 Lipid metabolism, integration of metabolism and metabolic disease</t>
  </si>
  <si>
    <t>Saravana Kumar Ramasamy</t>
  </si>
  <si>
    <t>Tsukasa Kamigaki</t>
  </si>
  <si>
    <t>Tan Hwei Ee</t>
  </si>
  <si>
    <t>Jai Prashanth Rao (NNI)</t>
  </si>
  <si>
    <t>TBL 9 Introduction to neuroscience, neuroanatomy, cell types of the nervous system</t>
  </si>
  <si>
    <t>TBL 10 Introduction to immunology, cells of the immune system and innate immunity</t>
  </si>
  <si>
    <t>Laurent Claude Stephane Renia</t>
  </si>
  <si>
    <t>TBL 11 Adaptive immunity, antibodies, inflammation, disease and the immune system</t>
  </si>
  <si>
    <t>P2 Cell division and mitosis</t>
  </si>
  <si>
    <t>Rao Pooja (TTSH)</t>
  </si>
  <si>
    <t>Chia Wei Zhong Jonathan (TTSH)</t>
  </si>
  <si>
    <t>TBL 12 Bacteria properties, bacterial diseases, fever, immunity to infection and microbial immune evasions</t>
  </si>
  <si>
    <t>8651 7506</t>
  </si>
  <si>
    <t>ian_leong@ttsh.com.sg</t>
  </si>
  <si>
    <t>Wern_Ee_TANG@nhgp.com.sg</t>
  </si>
  <si>
    <t>8126 3198</t>
  </si>
  <si>
    <t>9618 0891</t>
  </si>
  <si>
    <t>kathirvel.rajeswari@singhealth.com.sg</t>
  </si>
  <si>
    <t>jai.rao@singhealth.com.sg</t>
  </si>
  <si>
    <t>9627 0811</t>
  </si>
  <si>
    <t>pooja_rao@ttsh.com.sg</t>
  </si>
  <si>
    <t>jonathan_wz_chia@ttsh.com.sg</t>
  </si>
  <si>
    <t>9111 0535</t>
  </si>
  <si>
    <t>9184 1096</t>
  </si>
  <si>
    <t>andrea.pavesi@ntu.edu.sg</t>
  </si>
  <si>
    <t>liren.kong@ntu.edu.sg</t>
  </si>
  <si>
    <t>zhengwei.lee@ntu.edu.sg</t>
  </si>
  <si>
    <t>saravana.kr@ntu.edu.sg</t>
  </si>
  <si>
    <t>tsukasar@ntu.edu.sg</t>
  </si>
  <si>
    <t>hweiee.tan@ntu.edu.sg</t>
  </si>
  <si>
    <t>LCSRENIA@ntu.edu.sg</t>
  </si>
  <si>
    <t>8602 1885</t>
  </si>
  <si>
    <t>9679 5936</t>
  </si>
  <si>
    <t>9665 0256</t>
  </si>
  <si>
    <t>9421 8270</t>
  </si>
  <si>
    <t>8727 4665</t>
  </si>
  <si>
    <t>9326 4351</t>
  </si>
  <si>
    <t>9626 4648</t>
  </si>
  <si>
    <t>8722 2847</t>
  </si>
  <si>
    <t>9688 2672</t>
  </si>
  <si>
    <t>8194 8293</t>
  </si>
  <si>
    <t>Lim Jun Pei (TTSH)</t>
  </si>
  <si>
    <t>Louise Heyzer (WH)</t>
  </si>
  <si>
    <t>P13 Assessment and diagnosis of sarcopenia</t>
  </si>
  <si>
    <t xml:space="preserve">TBL 1 Normal constituents of the blood &amp; measurement in the laboratory, the red cell in health, anaemia, haemolytic anaemias, sickle cell disease &amp; thalassaemia </t>
  </si>
  <si>
    <t>Ong Kiat Hoe (TTSH)</t>
  </si>
  <si>
    <t>TBL 2 White cells in health, leukocytosis, leukopenia, myeloid neoplasms and acute leukemias</t>
  </si>
  <si>
    <t>louise_heyzer@wh.com.sg</t>
  </si>
  <si>
    <t>9839 4188</t>
  </si>
  <si>
    <t>kiat_hoe_ong@ttsh.com.sg</t>
  </si>
  <si>
    <t>9759 2809</t>
  </si>
  <si>
    <t>2.2.1P Histology of skin</t>
  </si>
  <si>
    <t>Chan Monica</t>
  </si>
  <si>
    <t>monica_chan@ttsh.com.sg</t>
  </si>
  <si>
    <t>Pharm TBL: Antibiotic pharmaco, vaccines</t>
  </si>
  <si>
    <t>Chuah Khoon Leong</t>
  </si>
  <si>
    <t>khoon_leong_chuah@ttsh.com.sg</t>
  </si>
  <si>
    <t>Path TBL: Principles of clinical path</t>
  </si>
  <si>
    <t>Wong Chin Fong</t>
  </si>
  <si>
    <t>chin_fong_wong@ttsh.com.sg</t>
  </si>
  <si>
    <t>Chong Chin Ted</t>
  </si>
  <si>
    <t>Pharm TBL: Fluids and electrolytes</t>
  </si>
  <si>
    <t>Cuttilan Ravi Amran</t>
  </si>
  <si>
    <t>ravi_cuttilan@ttsh.com.sg</t>
  </si>
  <si>
    <t>Lee Hwei Yee</t>
  </si>
  <si>
    <t>Path TBL: The pathology of palpable lumps</t>
  </si>
  <si>
    <t>Joshua Decruz</t>
  </si>
  <si>
    <t>decruz.joshua@ktph.com.sg</t>
  </si>
  <si>
    <t>Ortho: TBL and Ortho physical examination: Spine</t>
  </si>
  <si>
    <t>Tan Jian Li</t>
  </si>
  <si>
    <t>Jian_Li_TAN@ttsh.com.sg</t>
  </si>
  <si>
    <t>ENT: TBL: Rhinorrhoea</t>
  </si>
  <si>
    <t>Fung Chak Yuen</t>
  </si>
  <si>
    <t>Chak_Yuen_FUNG@ttsh.com.sg</t>
  </si>
  <si>
    <t>Li Tsz Chun Ambrose</t>
  </si>
  <si>
    <t>li.ambrose.tsz.chun@ktph.com.sg</t>
  </si>
  <si>
    <t>Ortho: TBL and Ortho physical examination: Foot and Ankle</t>
  </si>
  <si>
    <t>Tan Teong Jin Lester</t>
  </si>
  <si>
    <t>Lester_TJ_TAN@ttsh.com.sg</t>
  </si>
  <si>
    <t>Ortho: TBL and Ortho physical examination: Shoulder</t>
  </si>
  <si>
    <t>Thiruchelvam Jegathesan</t>
  </si>
  <si>
    <t>Thiruchelvam_JEGATHESAN@ttsh.com.sg</t>
  </si>
  <si>
    <t>Uro: 1) TBL: Symptom approach to common urological conditions, 2) Urological emergencies</t>
  </si>
  <si>
    <t>Thng Zheng Xian</t>
  </si>
  <si>
    <t>thng_zheng_xian@ttsh.com.sg</t>
  </si>
  <si>
    <t>EYE: TBL: Acute red eye</t>
  </si>
  <si>
    <t>Mi Fang Helen</t>
  </si>
  <si>
    <t>helen_mi@ttsh.com.sg</t>
  </si>
  <si>
    <t>Ortho: TBL: Acute visual loss</t>
  </si>
  <si>
    <t>Hazel Oon</t>
  </si>
  <si>
    <t>hazeloon@nsc.com.sg</t>
  </si>
  <si>
    <t>DERM: TBL: Dermatological history and examination</t>
  </si>
  <si>
    <t>Remesh S/O Kunnasegaran</t>
  </si>
  <si>
    <t>remesh_kunnasegaran@ttsh.com.sg</t>
  </si>
  <si>
    <t>Ortho: TBL and Ortho physical examination: Hip</t>
  </si>
  <si>
    <t>Huang Shirong</t>
  </si>
  <si>
    <t>shirong.huang@mohh.com.sg</t>
  </si>
  <si>
    <t>Ortho: TBL Ortho: Trauma</t>
  </si>
  <si>
    <t>Mucheli Sharavan Sadasiv</t>
  </si>
  <si>
    <t>NHG - NCID</t>
  </si>
  <si>
    <t>mucheli_sadasiv@ncid.sg</t>
  </si>
  <si>
    <t>ID: TBL ID diagnostics and microbiology virtual rounds</t>
  </si>
  <si>
    <t>Jonathan Chia Wei Zhong</t>
  </si>
  <si>
    <t>Khoo Bo Yan</t>
  </si>
  <si>
    <t>Khoo_Bo_Yan@ttsh.com.sg</t>
  </si>
  <si>
    <t>Seow Cherng Jye</t>
  </si>
  <si>
    <t>SEEM TBL: Scientific enquiry and evidence-based medicine (SEEM) in the clinical years - part 1</t>
  </si>
  <si>
    <t>cherng_jye_seow@ttsh.com.sg</t>
  </si>
  <si>
    <t>juetao.lim@staff.main.ntu.edu.sg</t>
  </si>
  <si>
    <t>Madelynn Chan Tsu-Li</t>
  </si>
  <si>
    <t>Xu Chuanhui</t>
  </si>
  <si>
    <t>chuanhui_xu@ttsh.com.sg</t>
  </si>
  <si>
    <t>Madelynn_CHAN@ttsh.com.sg</t>
  </si>
  <si>
    <t>RAI Combined teaching - Case Based Discussion on CTDs (Connective Tissue Disease) &amp; Osteoporosis</t>
  </si>
  <si>
    <t>RAI Combined teaching - Case Based Discussion on Inflammatory Arthritis</t>
  </si>
  <si>
    <t>Justina Tan Wei Lynn</t>
  </si>
  <si>
    <t>RAI Combined teaching - Case Based Discussion on PsA / SpA (Spondyloarthritis)</t>
  </si>
  <si>
    <t>Mona Manghani</t>
  </si>
  <si>
    <t>justina_tan@ttsh.com.sg</t>
  </si>
  <si>
    <t>Lim Xin Rong</t>
  </si>
  <si>
    <t>RAI Combined teaching - Case Based Discussion on Crystal Arthritis</t>
  </si>
  <si>
    <t>xin_rong_lim@ttsh.com.sg</t>
  </si>
  <si>
    <t>Shaam Achudan</t>
  </si>
  <si>
    <t>shaam.achudan@mohh.com.sg</t>
  </si>
  <si>
    <t>TBL and Ortho physical examination: Knee</t>
  </si>
  <si>
    <t>Isais Florante Santos</t>
  </si>
  <si>
    <t>isais_f_santos@ttsh.com.sg</t>
  </si>
  <si>
    <t>Mon, 11 Aug 2025</t>
  </si>
  <si>
    <t>TBL: Approach to patient with infection</t>
  </si>
  <si>
    <t>Y</t>
  </si>
  <si>
    <t>N</t>
  </si>
  <si>
    <t>9272 5668</t>
  </si>
  <si>
    <t>llewelyn.tan.yc@nhg.com.sg</t>
  </si>
  <si>
    <t>Llewelyn Tan (NHGHQ)</t>
  </si>
  <si>
    <t>gerrard_gan@nhg.com.sg</t>
  </si>
  <si>
    <t>Gerrard Gan (NHGHQ)</t>
  </si>
  <si>
    <t>chan_may_fong@nhg.com.sg</t>
  </si>
  <si>
    <t>Chan May Fong (NHGHQ)</t>
  </si>
  <si>
    <t>iLAMS Access (Y/N)</t>
  </si>
  <si>
    <t>Goh Liuh Ling</t>
  </si>
  <si>
    <t>lkcmed.liuh_ling_goh@ntu.edu.sg</t>
  </si>
  <si>
    <t>.</t>
  </si>
  <si>
    <t>Joanne Yuen Yie</t>
  </si>
  <si>
    <t>NGEOW</t>
  </si>
  <si>
    <t>Leong Khai Pang</t>
  </si>
  <si>
    <t>lkcmed.khai_pang_l@ntu.edu.sg</t>
  </si>
  <si>
    <t>Manohar Bairy</t>
  </si>
  <si>
    <t>manohar_bairy@ntu.edu.sg</t>
  </si>
  <si>
    <t>Gopalakrishnakone P</t>
  </si>
  <si>
    <t>lkcmed.antgopal@ntu.edu.sg</t>
  </si>
  <si>
    <t>Lucy Victoria Everett Wilding</t>
  </si>
  <si>
    <t>Lucy Victoria Rosby Everett Wilding</t>
  </si>
  <si>
    <t>Raj Nambiar</t>
  </si>
  <si>
    <t>raj_nambiar@ntu.edu.sg</t>
  </si>
  <si>
    <t>Suresh Selvaraj</t>
  </si>
  <si>
    <t>lkcmed.drsureshsmd@ntu.edu.sg</t>
  </si>
  <si>
    <t>Vishal Kumar Girish Chandra Shelat</t>
  </si>
  <si>
    <t>lkcmed.Vishal_G_S@ntu.edu.sg</t>
  </si>
  <si>
    <t>Saclolo Rafael Pulido</t>
  </si>
  <si>
    <t>lkcmed.rafael_saclol@ntu.edu.sg</t>
  </si>
  <si>
    <t>Tan Jit Shen Gerald</t>
  </si>
  <si>
    <t>lkcmed.gerald_js_tan@ntu.edu.sg</t>
  </si>
  <si>
    <t>Gerald Tan Jit Shen (TTSH)</t>
  </si>
  <si>
    <t>Navin Kumar</t>
  </si>
  <si>
    <t>VERMA</t>
  </si>
  <si>
    <t>Sunny</t>
  </si>
  <si>
    <t>Wong</t>
  </si>
  <si>
    <t>Teo Hai Yi Clarence</t>
  </si>
  <si>
    <t>lkcmed.clarence_teo@ntu.edu.sg</t>
  </si>
  <si>
    <t>Dr Teo Hai Yi Clarence</t>
  </si>
  <si>
    <t>Ashutosh Prakash</t>
  </si>
  <si>
    <t>drashutoshprakash@ntu.edu.sg</t>
  </si>
  <si>
    <t>Ashutosh Prakash (Row2)</t>
  </si>
  <si>
    <t>lkcmed.ashutosh_p@ntu.edu.sg</t>
  </si>
  <si>
    <t>Lee Chau Hung</t>
  </si>
  <si>
    <t>lkcmed.chau_hung_lee@ntu.edu.sg</t>
  </si>
  <si>
    <t>Aung Myint Oo</t>
  </si>
  <si>
    <t>myint_oo_aung@ntu.edu.sg</t>
  </si>
  <si>
    <t>AUNG MYINT OO _ YE JIAN GUO</t>
  </si>
  <si>
    <t>MYINT_OO_AUNG@ntu.edu.sg</t>
  </si>
  <si>
    <t>Doris Ng Hui Lan</t>
  </si>
  <si>
    <t>lkcmed.doris_hl_ng@ntu.edu.sg</t>
  </si>
  <si>
    <t>Ng Yunn Cheng</t>
  </si>
  <si>
    <t>yunncheng.ng@mohh.com.sg</t>
  </si>
  <si>
    <t>Vishalkumar Shelat</t>
  </si>
  <si>
    <t>Vishalkumar</t>
  </si>
  <si>
    <t>Shelat</t>
  </si>
  <si>
    <t>Vishalkumar.G.Shelat</t>
  </si>
  <si>
    <t>Joseph Antonio De Castro Molina</t>
  </si>
  <si>
    <t>lkcmed.joseph_a@ntu.edu.sg</t>
  </si>
  <si>
    <t>Wong Chia Siong</t>
  </si>
  <si>
    <t>lkcmed.chia_siong_wo@ntu.edu.sg</t>
  </si>
  <si>
    <t>Wong Teck Yee</t>
  </si>
  <si>
    <t>wongty@ntu.edu.sg</t>
  </si>
  <si>
    <t>Teck Yee</t>
  </si>
  <si>
    <t>Lin Huiyu</t>
  </si>
  <si>
    <t>Huiyu_LIN@ttsh.com.sg</t>
  </si>
  <si>
    <t>Yap Wai Ming</t>
  </si>
  <si>
    <t>lkcmed.wai_ming_yap@ntu.edu.sg</t>
  </si>
  <si>
    <t>Yang Zhiling Jacqueline</t>
  </si>
  <si>
    <t>jacquelineyang@ntu.edu.sg</t>
  </si>
  <si>
    <t>Fabian Yap</t>
  </si>
  <si>
    <t>fabian.yapkp@ntu.edu.sg</t>
  </si>
  <si>
    <t>Lynette Goh Suk-Hui</t>
  </si>
  <si>
    <t>lynette.goh@ntu.edu.sg</t>
  </si>
  <si>
    <t>Marie Chiew Shia</t>
  </si>
  <si>
    <t>Loh</t>
  </si>
  <si>
    <t>yikweng.yew@ntu.edu.sg</t>
  </si>
  <si>
    <t>Yik Weng</t>
  </si>
  <si>
    <t>Yew</t>
  </si>
  <si>
    <t>Cheong Xinyi</t>
  </si>
  <si>
    <t>lkcmed.cheong.xinyi@ntu.edu.sg</t>
  </si>
  <si>
    <t>Lois Teo</t>
  </si>
  <si>
    <t>lkcmed.Lois.Teo@ntu.edu.sg</t>
  </si>
  <si>
    <t>Sylvia Choo</t>
  </si>
  <si>
    <t>sylvia.choo.ht@kkh.com.sg</t>
  </si>
  <si>
    <t>Choo Henn Tean Sylvia</t>
  </si>
  <si>
    <t>Ang Siok Hoon</t>
  </si>
  <si>
    <t>ANG SIOK HOON</t>
  </si>
  <si>
    <t>Lim Wei-Yen</t>
  </si>
  <si>
    <t>weiyen.lim@ntu.edu.sg</t>
  </si>
  <si>
    <t>Sashikumar Ganapathy</t>
  </si>
  <si>
    <t>sashikumar.g@ntu.edu.sg</t>
  </si>
  <si>
    <t>Grace Ler</t>
  </si>
  <si>
    <t>LER YAN LING GRACE</t>
  </si>
  <si>
    <t>Koh Ai Ling</t>
  </si>
  <si>
    <t>ailing.koh@ntu.edu.sg</t>
  </si>
  <si>
    <t>Tan Woon Hui Natalie</t>
  </si>
  <si>
    <t>natalie.tan.w.h@ntu.edu.sg</t>
  </si>
  <si>
    <t>Gabrielle Lee Shu-Yi</t>
  </si>
  <si>
    <t>lkcmed.gabrielle.lee@ntu.edu.sg</t>
  </si>
  <si>
    <t>Rashida Farhad Vasanwala</t>
  </si>
  <si>
    <t>lkcmed.rashida.f@ntu.edu.sg</t>
  </si>
  <si>
    <t>Courtney Davis</t>
  </si>
  <si>
    <t>courtney.davis@ntu.edu.sg</t>
  </si>
  <si>
    <t>Kumudhini Rajasegaran</t>
  </si>
  <si>
    <t>lkcmed.kumudhini@ntu.edu.sg</t>
  </si>
  <si>
    <t>Justin Chew</t>
  </si>
  <si>
    <t>justin.chew@ntu.edu.sg</t>
  </si>
  <si>
    <t>Kenneth Yong</t>
  </si>
  <si>
    <t>NOT FOUND</t>
  </si>
  <si>
    <t>Lim Jun Pei</t>
  </si>
  <si>
    <t>junpei.lim@ntu.edu.sg</t>
  </si>
  <si>
    <t>Pauline Seah</t>
  </si>
  <si>
    <t>lkcmed.pauline.seah@ntu.edu.sg</t>
  </si>
  <si>
    <t>Bao Minfang</t>
  </si>
  <si>
    <t>lkcmed.minfang.bao@ntu.edu.sg</t>
  </si>
  <si>
    <t>Huang Yufang</t>
  </si>
  <si>
    <t>yufang.huang@mohh.com.sg</t>
  </si>
  <si>
    <t>Khin Khin Win</t>
  </si>
  <si>
    <t>Khin Khin</t>
  </si>
  <si>
    <t>Win</t>
  </si>
  <si>
    <t>khinkhin.win@mohh.com.sg</t>
  </si>
  <si>
    <t>Khin Khin Win @ Chiu Lain Yee</t>
  </si>
  <si>
    <t>Gervais Wansaicheong</t>
  </si>
  <si>
    <t>gervais_wansaicheong@ntu.edu.sg</t>
  </si>
  <si>
    <t>Gervais WanSaiCheong</t>
  </si>
  <si>
    <t>Khin-Lin</t>
  </si>
  <si>
    <t>Gervais Wansaicheong (Row2)</t>
  </si>
  <si>
    <t>Gervais</t>
  </si>
  <si>
    <t>Wansaicheong</t>
  </si>
  <si>
    <t>Konstadina</t>
  </si>
  <si>
    <t>GRIVA</t>
  </si>
  <si>
    <t>Predeebha Kannan</t>
  </si>
  <si>
    <t>lkcmed.predeebha_kan@ntu.edu.sg</t>
  </si>
  <si>
    <t>Samuel Neo</t>
  </si>
  <si>
    <t>lkcmed.samuel_neo@ntu.edu.sg</t>
  </si>
  <si>
    <t>Colin Ngeow</t>
  </si>
  <si>
    <t>Kelvin Koh</t>
  </si>
  <si>
    <t>kelvin_wb_koh@juronghealth.com.sg</t>
  </si>
  <si>
    <t>Koh Wee Boon Kelvin</t>
  </si>
  <si>
    <t>Kelvin_WB_Koh@juronghealth.com.sg</t>
  </si>
  <si>
    <t>lkcmed.kelvinkoh@ntu.edu.sg</t>
  </si>
  <si>
    <t>Name</t>
  </si>
  <si>
    <t>User ID</t>
  </si>
  <si>
    <t>Login</t>
  </si>
  <si>
    <t>First Name</t>
  </si>
  <si>
    <t>Last Name</t>
  </si>
  <si>
    <t>Email</t>
  </si>
  <si>
    <t>Pramanick Angsumita</t>
  </si>
  <si>
    <t>Pramanick.Angsumita@kkh.com.sg</t>
  </si>
  <si>
    <t>Saravanan</t>
  </si>
  <si>
    <t>RamaniAmmal@ntu.edu.sg</t>
  </si>
  <si>
    <t>Emmanuel Chee Peng</t>
  </si>
  <si>
    <t>Tan</t>
  </si>
  <si>
    <t>esther.ho@mohh.com.sg</t>
  </si>
  <si>
    <t>Ho Peiying Esther</t>
  </si>
  <si>
    <t>esther.ho@ntu.edu.sg</t>
  </si>
  <si>
    <t>。</t>
  </si>
  <si>
    <t>Lee Jingwen</t>
  </si>
  <si>
    <t>Neo Han Yee</t>
  </si>
  <si>
    <t>han_yee_neo@ntu.edu.sg</t>
  </si>
  <si>
    <t>Pang Weng Sun</t>
  </si>
  <si>
    <t>wspang@ntu.edu.sg</t>
  </si>
  <si>
    <t>Weng Sun</t>
  </si>
  <si>
    <t>Pang</t>
  </si>
  <si>
    <t>chin_ted_chong@ntu.edu.sg</t>
  </si>
  <si>
    <t>Rafael Pulida Saclolo</t>
  </si>
  <si>
    <t>Clive Tan</t>
  </si>
  <si>
    <t>lkcmed.clive_tan@ntu.edu.sg</t>
  </si>
  <si>
    <t>Lee Yee Mun</t>
  </si>
  <si>
    <t>yee_mun_lee@ntu.edu.sg</t>
  </si>
  <si>
    <t>Lee Yee Mun (TTSH)</t>
  </si>
  <si>
    <t>monica_chan@ntu.edu.sg</t>
  </si>
  <si>
    <t>Monica Chan (TTSH)</t>
  </si>
  <si>
    <t>lkcmed.khoon_leong_c@ntu.edu.sg</t>
  </si>
  <si>
    <t>Dr Chuah Khoon Leong</t>
  </si>
  <si>
    <t>lkcmed.chin_fong_w@ntu.edu.sg</t>
  </si>
  <si>
    <t>Wong Chin Fong (TTSH)</t>
  </si>
  <si>
    <t>lkcmed.ravi.cuttilan@ntu.edu.sg</t>
  </si>
  <si>
    <t>Kevin</t>
  </si>
  <si>
    <t>Pethe</t>
  </si>
  <si>
    <t>Tom James</t>
  </si>
  <si>
    <t>Carney</t>
  </si>
  <si>
    <t>luodahai@ntu.edu.sg</t>
  </si>
  <si>
    <t>Dahai</t>
  </si>
  <si>
    <t>Luo</t>
  </si>
  <si>
    <t>Foo Jia Nee</t>
  </si>
  <si>
    <t>Jue Tao</t>
  </si>
  <si>
    <t>Lim</t>
  </si>
  <si>
    <t>Rebecca Lavanie</t>
  </si>
  <si>
    <t>DAVID</t>
  </si>
  <si>
    <t>Rachel Jingwei</t>
  </si>
  <si>
    <t>Xiong</t>
  </si>
  <si>
    <t>Christine Siu Ling Wong</t>
  </si>
  <si>
    <t>Lynn</t>
  </si>
  <si>
    <t>Yap</t>
  </si>
  <si>
    <t>yen.choo</t>
  </si>
  <si>
    <t>Yun</t>
  </si>
  <si>
    <t>XIA</t>
  </si>
  <si>
    <t>Xu Jie Ying</t>
  </si>
  <si>
    <t>lkcmed.jieying.xu@ntu.edu.sg</t>
  </si>
  <si>
    <t>Lester Chan</t>
  </si>
  <si>
    <t>lester_wm_chan@ntu.edu.sg</t>
  </si>
  <si>
    <t>Lester Chan (Row2)</t>
  </si>
  <si>
    <t>Lester</t>
  </si>
  <si>
    <t>Chan</t>
  </si>
  <si>
    <t>Lester_Wm_CHAN@ttsh.com.sg</t>
  </si>
  <si>
    <t>Chan May Fong</t>
  </si>
  <si>
    <t>lkcmed.mayfong.chan@ntu.edu.sg</t>
  </si>
  <si>
    <t>Ang Eng-Tat</t>
  </si>
  <si>
    <t>lkcmed.eng_tat.ang@ntu.edu.sg</t>
  </si>
  <si>
    <t>Lee Wu Chean</t>
  </si>
  <si>
    <t>lkcmed.wuchean.lee@ntu.edu.sg</t>
  </si>
  <si>
    <t>Mala Satkunanantham</t>
  </si>
  <si>
    <t>lkcmed.s_mala@ntu.edu.sg</t>
  </si>
  <si>
    <t>Mala Satkunanantham (Row2)</t>
  </si>
  <si>
    <t>Mala</t>
  </si>
  <si>
    <t>Satkunanantham</t>
  </si>
  <si>
    <t>Lester Tan Teong Jin</t>
  </si>
  <si>
    <t>lester.tantj@ntu.edu.sg</t>
  </si>
  <si>
    <t>Bernice Heng</t>
  </si>
  <si>
    <t>lkcmed.bernice.heng@ntu.edu.sg</t>
  </si>
  <si>
    <t>Hee Hwan Tak</t>
  </si>
  <si>
    <t>hthee@ntu.edu.sg</t>
  </si>
  <si>
    <t>Daniel Hap</t>
  </si>
  <si>
    <t>daniel.hap@mohh.com.sg</t>
  </si>
  <si>
    <t>Hap Xing Fu Daniel</t>
  </si>
  <si>
    <t>lkcmed.daniel.hap@ntu.edu.sg</t>
  </si>
  <si>
    <t>Gloria Cheng</t>
  </si>
  <si>
    <t>lkcmed.gloria.cheng@ntu.edu.sg</t>
  </si>
  <si>
    <t>Gerrard Gan</t>
  </si>
  <si>
    <t>lkcmed.gerrard.gan@ntu.edu.sg</t>
  </si>
  <si>
    <t>Daniel Seng</t>
  </si>
  <si>
    <t>lkcmed.daniel.seng@ntu.edu.sg</t>
  </si>
  <si>
    <t>Benjamin Liang</t>
  </si>
  <si>
    <t>lkcmed.benjamin.l@ntu.edu.sg</t>
  </si>
  <si>
    <t>madelynn_chan@ntu.edu.sg</t>
  </si>
  <si>
    <t>Madelynn Tsu-Li Chan (TTSH)</t>
  </si>
  <si>
    <t>Jegathesan T</t>
  </si>
  <si>
    <t>lkcmed.jegathesan@ntu.edu.sg</t>
  </si>
  <si>
    <t>lkcmed.thiruchelvam@ntu.edu.sg</t>
  </si>
  <si>
    <t>Jegathesan Thiruchelvam</t>
  </si>
  <si>
    <t>hwei_yee_lee@ntu.edu.sg</t>
  </si>
  <si>
    <t>Lee Hwei Yee (Row2)</t>
  </si>
  <si>
    <t>lkcmed.lee.hwei.yee@ntu.edu.sg</t>
  </si>
  <si>
    <t>Llewelyn Tan</t>
  </si>
  <si>
    <t>lkcmed.llewelyn.tan@ntu.edu.sg</t>
  </si>
  <si>
    <t>lkcmed.cherng_jye_s@ntu.edu.sg</t>
  </si>
  <si>
    <t>Seow Cherng Jye (TTSH)</t>
  </si>
  <si>
    <t>joshua.decruz@mohh.com.sg</t>
  </si>
  <si>
    <t>lkcmed.joshua.decruz@ntu.edu.sg</t>
  </si>
  <si>
    <t>lkcmed.jianli.tan@ntu.edu.sg</t>
  </si>
  <si>
    <t>Dr Tan Jian Li</t>
  </si>
  <si>
    <t>lkcmed.chak_yuen@ntu.edu.sg</t>
  </si>
  <si>
    <t>Fung Chak Yuen (TTSH)</t>
  </si>
  <si>
    <t>lkcmed.ambrose.li@ntu.edu.sg</t>
  </si>
  <si>
    <t>lkcmed.zhengxian@ntu.edu.sg</t>
  </si>
  <si>
    <t>lkcmed.helen.mi@ntu.edu.sg</t>
  </si>
  <si>
    <t>Mi Fang Helen (TTSH)</t>
  </si>
  <si>
    <t>Oon Hwee Boon Hazel</t>
  </si>
  <si>
    <t>hazeloon@ntu.edu.sg</t>
  </si>
  <si>
    <t>remesh.kunnasegaran@mohh.com.sg</t>
  </si>
  <si>
    <t>Remesh S/O Kunnasegaran (Row2)</t>
  </si>
  <si>
    <t>remesh.kunnasegaran@ntu.edu.sg</t>
  </si>
  <si>
    <t>lkcmed.shirong.huang@ntu.edu.sg</t>
  </si>
  <si>
    <t>mucheli.sadasiv@ntu.edu.sg</t>
  </si>
  <si>
    <t>lkcmed.jonathan_wz_c@ntu.edu.sg</t>
  </si>
  <si>
    <t>JONATHAN CHIA WEI ZHONG</t>
  </si>
  <si>
    <t>lkcmed.boyan.khoo@ntu.edu.sg</t>
  </si>
  <si>
    <t>lkcmed.shaam.achudan@ntu.edu.sg</t>
  </si>
  <si>
    <t>ISAIS FLORANTE SANTOS</t>
  </si>
  <si>
    <t>lkcmed.isais_f_santo@ntu.edu.sg</t>
  </si>
  <si>
    <t>Ian Leong</t>
  </si>
  <si>
    <t>Fabian Lim Chin Leong</t>
  </si>
  <si>
    <t>Tang Wern Ee</t>
  </si>
  <si>
    <t>tangwernee@ntu.edu.sg</t>
  </si>
  <si>
    <t>Wern Ee</t>
  </si>
  <si>
    <t>Tang</t>
  </si>
  <si>
    <t>Kathirvel Rajeswari</t>
  </si>
  <si>
    <t>kathirvel.rajeswari@kkh.com.sg</t>
  </si>
  <si>
    <t>Kathirvel.rajeswari@kkh.com.sg</t>
  </si>
  <si>
    <t>kathirvel.rajeswari@ntu.edu.sg</t>
  </si>
  <si>
    <t>Rajeswari</t>
  </si>
  <si>
    <t>Kathirvel</t>
  </si>
  <si>
    <t>Franklin Lei</t>
  </si>
  <si>
    <t>Zhong</t>
  </si>
  <si>
    <t>Tan Hwei Ee (Asst Prof)</t>
  </si>
  <si>
    <t>Jai Prashanth Rao</t>
  </si>
  <si>
    <t>JAI PRASHANTH RAO</t>
  </si>
  <si>
    <t>lkcmed.jai.rao@ntu.edu.sg</t>
  </si>
  <si>
    <t>lcsrenia@ntu.edu.sg</t>
  </si>
  <si>
    <t>Laurent Claude Stephane</t>
  </si>
  <si>
    <t>Renia</t>
  </si>
  <si>
    <t>Rao Pooja</t>
  </si>
  <si>
    <t>lkcmed.pooja_rao@ntu.edu.sg</t>
  </si>
  <si>
    <t>Pooja Rao</t>
  </si>
  <si>
    <t>Rao Pooja (Row2)</t>
  </si>
  <si>
    <t>ntumed_lkcmed.pooja_rao</t>
  </si>
  <si>
    <t>Chia Wei Zhong Jonathan</t>
  </si>
  <si>
    <t>Josiah Chai</t>
  </si>
  <si>
    <t>josiah_chai@ntu.edu.sg</t>
  </si>
  <si>
    <t>Josiah Yui Huei</t>
  </si>
  <si>
    <t>Chai</t>
  </si>
  <si>
    <t>josiah.chai.y.h@ntu.edu.sg</t>
  </si>
  <si>
    <t>Allison Tso</t>
  </si>
  <si>
    <t>lkcmed.Allison_TSO@ntu.edu.sg</t>
  </si>
  <si>
    <t>Allison Ching Yee</t>
  </si>
  <si>
    <t>TSO</t>
  </si>
  <si>
    <t>Lim Wee Shiong</t>
  </si>
  <si>
    <t>lkcmed.wee_shiong_l@ntu.edu.sg</t>
  </si>
  <si>
    <t>Lim Wee Shiong (Row2)</t>
  </si>
  <si>
    <t>Wee Shiong</t>
  </si>
  <si>
    <t>Lim Ang Tee</t>
  </si>
  <si>
    <t>angtee_lim@ntu.edu.sg</t>
  </si>
  <si>
    <t>Ang Tee</t>
  </si>
  <si>
    <t>Lim Ang Tee (Row2)</t>
  </si>
  <si>
    <t>lkcmed.ang_tee_lim@ntu.edu.sg</t>
  </si>
  <si>
    <t>lkcmed.mona_manghani@ntu.edu.sg</t>
  </si>
  <si>
    <t>Mona Manghani (Row2)</t>
  </si>
  <si>
    <t>Mona</t>
  </si>
  <si>
    <t>Manghani</t>
  </si>
  <si>
    <t>Mona_MANGHANI@ttsh.com.sg</t>
  </si>
  <si>
    <t>Tamara Soh</t>
  </si>
  <si>
    <t>lkcmed.tamara.soh@ntu.edu.sg</t>
  </si>
  <si>
    <t>Tom Carney</t>
  </si>
  <si>
    <t>Alexander Tang</t>
  </si>
  <si>
    <t>lkcmed.alexander_hn@ntu.edu.sg</t>
  </si>
  <si>
    <t>Alexander Tang Hin Ning</t>
  </si>
  <si>
    <t>Nicholas Koh Wee Chong</t>
  </si>
  <si>
    <t>lkcmed.nicholas.koh@ntu.edu.sg</t>
  </si>
  <si>
    <t>Nicholas Koh Wee Chong (Row2)</t>
  </si>
  <si>
    <t>nicholas_wc_koh@ttsh.com.sg</t>
  </si>
  <si>
    <t>Louise Heyzer</t>
  </si>
  <si>
    <t>lkcmed.louise.h@ntu.edu.sg</t>
  </si>
  <si>
    <t>Ong Kiat Hoe</t>
  </si>
  <si>
    <t>kiat_hoe_ong@ntu.edu.sg</t>
  </si>
  <si>
    <t>lkcmed.chuanhui.xu@ntu.edu.sg</t>
  </si>
  <si>
    <t>justina_tan@ntu.edu.sg</t>
  </si>
  <si>
    <t>Tan Wei Lynn Justina (TTSH)</t>
  </si>
  <si>
    <t>Xin_Rong_LIM@ttsh.com.sg</t>
  </si>
  <si>
    <t>xinrong.lim@ntu.edu.sg</t>
  </si>
  <si>
    <t>lkcmed.ian_leong@ntu.edu.sg</t>
  </si>
  <si>
    <t>Lee Zheng-Wei (aLex)</t>
  </si>
  <si>
    <t xml:space="preserve">Josiah Chai </t>
  </si>
  <si>
    <t>lkcmed.jingwen.lee@ntu.edu.sg</t>
  </si>
  <si>
    <t xml:space="preserve">Ramani </t>
  </si>
  <si>
    <t>No accounts - To CA</t>
  </si>
  <si>
    <t>Two email accounts - To CA advise which to use</t>
  </si>
  <si>
    <t>NO NTU ACC - ang.siok.hoon@singhealth.com.sg</t>
  </si>
  <si>
    <t>NO NTU ACC - colin_ngeow@ttsh.com.sg</t>
  </si>
  <si>
    <t>NO NTU ACC - khin_win_khin@ttsh.com.sg</t>
  </si>
  <si>
    <t>NO NTU ACC - khinkhin.win@mohh.com.sg</t>
  </si>
  <si>
    <t>NO NTU ACC - huiyu_lin@ttsh.com.sg</t>
  </si>
  <si>
    <t>NO NTU ACC - yunncheng.ng@mohh.com.sg</t>
  </si>
  <si>
    <t>NO NTU ACC - pramanick.angsumita@kkh.com.sg</t>
  </si>
  <si>
    <t>NO NTU ACC - sylvia.choo.h.t@singhealth.com.sg</t>
  </si>
  <si>
    <t>NO NTU ACC - sylvia.choo.ht@kkh.com.sg</t>
  </si>
  <si>
    <t>NO NTU ACC - ntumed_vishal_g_shelat@ttsh.com.sg</t>
  </si>
  <si>
    <t>NO NTU ACC - vishal_g_shelat@ttsh.com.sg</t>
  </si>
  <si>
    <t>TWO ACC - hwei_yee_lee@ntu.edu.sg</t>
  </si>
  <si>
    <t>TWO ACC - lkcmed.lee.hwei.yee@ntu.edu.sg</t>
  </si>
  <si>
    <t>TWO ACC - josiah_chai@ntu.edu.sg</t>
  </si>
  <si>
    <t>TWO ACC - josiah.chai.y.h@ntu.edu.sg</t>
  </si>
  <si>
    <t>TWO ACC - lkcmed.jegathesan@ntu.edu.sg</t>
  </si>
  <si>
    <t>TWO ACC - lkcmed.thiruchelvam@ntu.edu.sg</t>
  </si>
  <si>
    <t>NO NTU ACC - grace.ler.y.l@singhealth.com.sg</t>
  </si>
  <si>
    <t>NO NTU ACC - yufang.huang@mohh.com.sg</t>
  </si>
  <si>
    <t>TWO ACC - angtee_lim@ntu.edu.sg</t>
  </si>
  <si>
    <t>TWO ACC - lkcmed.ang_tee_lim@ntu.edu.sg</t>
  </si>
  <si>
    <t>iLAMS Acc Email</t>
  </si>
  <si>
    <t>OK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</si>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</sst>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\ mmm\ yyyy"/>
  </numFmts>
  <fonts count="16" x14ac:knownFonts="1">
    <font>
      <sz val="11"/>
      <color theme="1"/>
      <name val="Aptos Narrow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1"/>
      <color rgb="FF000000"/>
      <name val="Aptos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ptos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readingOrder="1"/>
    </xf>
    <xf numFmtId="0" fontId="2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2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164" fontId="11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top" wrapText="1"/>
    </xf>
    <xf numFmtId="0" fontId="5" fillId="0" borderId="0" xfId="1" applyAlignment="1">
      <alignment horizontal="left" vertical="top" wrapText="1"/>
    </xf>
    <xf numFmtId="0" fontId="5" fillId="0" borderId="0" xfId="1"/>
    <xf numFmtId="0" fontId="5" fillId="0" borderId="0" xfId="1" applyAlignment="1">
      <alignment horizontal="left" vertical="top"/>
    </xf>
    <xf numFmtId="0" fontId="5" fillId="0" borderId="1" xfId="1" applyBorder="1"/>
    <xf numFmtId="0" fontId="0" fillId="0" borderId="2" xfId="0" applyBorder="1" applyAlignment="1">
      <alignment horizontal="left" vertical="top" wrapText="1"/>
    </xf>
    <xf numFmtId="0" fontId="5" fillId="0" borderId="1" xfId="1" applyFill="1" applyBorder="1" applyAlignment="1">
      <alignment horizontal="left" vertical="top" wrapText="1"/>
    </xf>
    <xf numFmtId="0" fontId="5" fillId="0" borderId="0" xfId="1" applyAlignment="1">
      <alignment wrapText="1"/>
    </xf>
    <xf numFmtId="0" fontId="5" fillId="0" borderId="0" xfId="1" applyFill="1" applyBorder="1" applyAlignment="1">
      <alignment wrapText="1"/>
    </xf>
    <xf numFmtId="0" fontId="5" fillId="0" borderId="1" xfId="1" applyBorder="1" applyAlignment="1">
      <alignment horizontal="left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5" fillId="5" borderId="0" xfId="1" applyFill="1"/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vertical="center"/>
    </xf>
    <xf numFmtId="15" fontId="0" fillId="5" borderId="0" xfId="0" applyNumberFormat="1" applyFill="1"/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5" borderId="0" xfId="0" applyFill="1" applyAlignment="1">
      <alignment horizontal="center"/>
    </xf>
    <xf numFmtId="0" fontId="12" fillId="0" borderId="0" xfId="0" applyFont="1"/>
    <xf numFmtId="0" fontId="12" fillId="6" borderId="0" xfId="0" applyFont="1" applyFill="1"/>
    <xf numFmtId="0" fontId="0" fillId="7" borderId="0" xfId="0" applyFill="1"/>
    <xf numFmtId="0" fontId="0" fillId="6" borderId="0" xfId="0" applyFill="1"/>
    <xf numFmtId="0" fontId="13" fillId="0" borderId="0" xfId="0" applyFont="1"/>
    <xf numFmtId="0" fontId="2" fillId="6" borderId="0" xfId="0" applyFont="1" applyFill="1"/>
    <xf numFmtId="0" fontId="2" fillId="5" borderId="0" xfId="0" applyFont="1" applyFill="1"/>
    <xf numFmtId="0" fontId="1" fillId="8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m Hui Ling, Jasmine" id="{EF313E9A-4EF8-47D2-AA21-8C039D30CD44}" userId="S::jasmine.limhl@staff.main.ntu.edu.sg::af1d3817-ca71-4849-a616-c02841dfff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2-21T01:13:11.49" personId="{EF313E9A-4EF8-47D2-AA21-8C039D30CD44}" id="{27F1F222-08BC-4B98-A763-B145BC659947}">
    <text>Recently nominated for teaching (Jan 2025) - email and phone not found in CA database.</text>
  </threadedComment>
  <threadedComment ref="A44" dT="2025-02-21T01:36:48.17" personId="{EF313E9A-4EF8-47D2-AA21-8C039D30CD44}" id="{F80DB8A1-C4D7-45FD-80FA-99A9BFD7722A}">
    <text>New CE from LKCMed - no phone number provided yet.</text>
  </threadedComment>
  <threadedComment ref="A73" dT="2025-02-20T09:42:07.43" personId="{EF313E9A-4EF8-47D2-AA21-8C039D30CD44}" id="{6EDC9ADC-0744-4D12-A9A6-CACE7F55A345}">
    <text>Request for Elentra access raised in March25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in_fong_wong@ttsh.com.sg" TargetMode="External"/><Relationship Id="rId2" Type="http://schemas.openxmlformats.org/officeDocument/2006/relationships/hyperlink" Target="mailto:khoon_leong_chuah@ttsh.com.sg" TargetMode="External"/><Relationship Id="rId1" Type="http://schemas.openxmlformats.org/officeDocument/2006/relationships/hyperlink" Target="mailto:monica_chan@ttsh.com.sg" TargetMode="External"/><Relationship Id="rId5" Type="http://schemas.openxmlformats.org/officeDocument/2006/relationships/hyperlink" Target="mailto:ravi_cuttilan@ttsh.com.sg" TargetMode="External"/><Relationship Id="rId4" Type="http://schemas.openxmlformats.org/officeDocument/2006/relationships/hyperlink" Target="mailto:chin_ted_chong@ttsh.com.s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ianee.foo@ntu.edu.sg" TargetMode="External"/><Relationship Id="rId18" Type="http://schemas.openxmlformats.org/officeDocument/2006/relationships/hyperlink" Target="mailto:LuoDahai@ntu.edu.sg" TargetMode="External"/><Relationship Id="rId26" Type="http://schemas.openxmlformats.org/officeDocument/2006/relationships/hyperlink" Target="mailto:hwei_yee_lee@ttsh.com.sg" TargetMode="External"/><Relationship Id="rId39" Type="http://schemas.openxmlformats.org/officeDocument/2006/relationships/hyperlink" Target="mailto:remesh_kunnasegaran@ttsh.com.sg" TargetMode="External"/><Relationship Id="rId21" Type="http://schemas.openxmlformats.org/officeDocument/2006/relationships/hyperlink" Target="mailto:lynn.yap@ntu.edu.sg" TargetMode="External"/><Relationship Id="rId34" Type="http://schemas.openxmlformats.org/officeDocument/2006/relationships/hyperlink" Target="mailto:helen_mi@ttsh.com.sg" TargetMode="External"/><Relationship Id="rId42" Type="http://schemas.openxmlformats.org/officeDocument/2006/relationships/hyperlink" Target="mailto:juetao.lim@staff.main.ntu.edu.sg" TargetMode="External"/><Relationship Id="rId7" Type="http://schemas.openxmlformats.org/officeDocument/2006/relationships/hyperlink" Target="mailto:LuoDahai@ntu.edu.sg" TargetMode="External"/><Relationship Id="rId2" Type="http://schemas.openxmlformats.org/officeDocument/2006/relationships/hyperlink" Target="mailto:tcarney@ntu.edu.sg" TargetMode="External"/><Relationship Id="rId16" Type="http://schemas.openxmlformats.org/officeDocument/2006/relationships/hyperlink" Target="mailto:christine.wongsl@ntu.edu.sg" TargetMode="External"/><Relationship Id="rId20" Type="http://schemas.openxmlformats.org/officeDocument/2006/relationships/hyperlink" Target="mailto:esther_peiying_ho@ttsh.com.sg" TargetMode="External"/><Relationship Id="rId29" Type="http://schemas.openxmlformats.org/officeDocument/2006/relationships/hyperlink" Target="mailto:Jian_Li_TAN@ttsh.com.sg" TargetMode="External"/><Relationship Id="rId41" Type="http://schemas.openxmlformats.org/officeDocument/2006/relationships/hyperlink" Target="mailto:marie_loh@ntu.edu.sg" TargetMode="External"/><Relationship Id="rId1" Type="http://schemas.openxmlformats.org/officeDocument/2006/relationships/hyperlink" Target="mailto:kevin.pethe@ntu.edu.sg" TargetMode="External"/><Relationship Id="rId6" Type="http://schemas.openxmlformats.org/officeDocument/2006/relationships/hyperlink" Target="mailto:jianee.foo@ntu.edu.sg" TargetMode="External"/><Relationship Id="rId11" Type="http://schemas.openxmlformats.org/officeDocument/2006/relationships/hyperlink" Target="mailto:tcarney@ntu.edu.sg" TargetMode="External"/><Relationship Id="rId24" Type="http://schemas.openxmlformats.org/officeDocument/2006/relationships/hyperlink" Target="mailto:rachel.xiongjw@ntu.edu.sg" TargetMode="External"/><Relationship Id="rId32" Type="http://schemas.openxmlformats.org/officeDocument/2006/relationships/hyperlink" Target="mailto:Thiruchelvam_JEGATHESAN@ttsh.com.sg" TargetMode="External"/><Relationship Id="rId37" Type="http://schemas.openxmlformats.org/officeDocument/2006/relationships/hyperlink" Target="mailto:jonathan_wz_chia@ttsh.com.sg" TargetMode="External"/><Relationship Id="rId40" Type="http://schemas.openxmlformats.org/officeDocument/2006/relationships/hyperlink" Target="mailto:cherng_jye_seow@ttsh.com.sg" TargetMode="External"/><Relationship Id="rId5" Type="http://schemas.openxmlformats.org/officeDocument/2006/relationships/hyperlink" Target="mailto:kevin.pethe@ntu.edu.sg" TargetMode="External"/><Relationship Id="rId15" Type="http://schemas.openxmlformats.org/officeDocument/2006/relationships/hyperlink" Target="mailto:jianee.foo@ntu.edu.sg" TargetMode="External"/><Relationship Id="rId23" Type="http://schemas.openxmlformats.org/officeDocument/2006/relationships/hyperlink" Target="mailto:tcarney@ntu.edu.sg" TargetMode="External"/><Relationship Id="rId28" Type="http://schemas.openxmlformats.org/officeDocument/2006/relationships/hyperlink" Target="mailto:li.ambrose.tsz.chun@ktph.com.sg" TargetMode="External"/><Relationship Id="rId36" Type="http://schemas.openxmlformats.org/officeDocument/2006/relationships/hyperlink" Target="mailto:mucheli_sadasiv@ncid.sg" TargetMode="External"/><Relationship Id="rId10" Type="http://schemas.openxmlformats.org/officeDocument/2006/relationships/hyperlink" Target="mailto:rebeccadavid@ntu.edu.sg" TargetMode="External"/><Relationship Id="rId19" Type="http://schemas.openxmlformats.org/officeDocument/2006/relationships/hyperlink" Target="mailto:han_yee_neo@ttsh.com.sg" TargetMode="External"/><Relationship Id="rId31" Type="http://schemas.openxmlformats.org/officeDocument/2006/relationships/hyperlink" Target="mailto:Lester_TJ_TAN@ttsh.com.sg" TargetMode="External"/><Relationship Id="rId44" Type="http://schemas.openxmlformats.org/officeDocument/2006/relationships/hyperlink" Target="mailto:isais_f_santos@ttsh.com.sg" TargetMode="External"/><Relationship Id="rId4" Type="http://schemas.openxmlformats.org/officeDocument/2006/relationships/hyperlink" Target="mailto:hongbin.yang@ntu.edu.sg" TargetMode="External"/><Relationship Id="rId9" Type="http://schemas.openxmlformats.org/officeDocument/2006/relationships/hyperlink" Target="mailto:marie_loh@ntu.edu.sg" TargetMode="External"/><Relationship Id="rId14" Type="http://schemas.openxmlformats.org/officeDocument/2006/relationships/hyperlink" Target="mailto:kevin.pethe@ntu.edu.sg" TargetMode="External"/><Relationship Id="rId22" Type="http://schemas.openxmlformats.org/officeDocument/2006/relationships/hyperlink" Target="mailto:bernett.lee@ntu.edu.sg" TargetMode="External"/><Relationship Id="rId27" Type="http://schemas.openxmlformats.org/officeDocument/2006/relationships/hyperlink" Target="mailto:decruz.joshua@ktph.com.sg" TargetMode="External"/><Relationship Id="rId30" Type="http://schemas.openxmlformats.org/officeDocument/2006/relationships/hyperlink" Target="mailto:Chak_Yuen_FUNG@ttsh.com.sg" TargetMode="External"/><Relationship Id="rId35" Type="http://schemas.openxmlformats.org/officeDocument/2006/relationships/hyperlink" Target="mailto:hazeloon@nsc.com.sg" TargetMode="External"/><Relationship Id="rId43" Type="http://schemas.openxmlformats.org/officeDocument/2006/relationships/hyperlink" Target="mailto:shaam.achudan@mohh.com.sg" TargetMode="External"/><Relationship Id="rId8" Type="http://schemas.openxmlformats.org/officeDocument/2006/relationships/hyperlink" Target="mailto:juetao.lim@ntu.edu.sg" TargetMode="External"/><Relationship Id="rId3" Type="http://schemas.openxmlformats.org/officeDocument/2006/relationships/hyperlink" Target="mailto:LuoDahai@ntu.edu.sg" TargetMode="External"/><Relationship Id="rId12" Type="http://schemas.openxmlformats.org/officeDocument/2006/relationships/hyperlink" Target="mailto:rachel.xiongjw@ntu.edu.sg" TargetMode="External"/><Relationship Id="rId17" Type="http://schemas.openxmlformats.org/officeDocument/2006/relationships/hyperlink" Target="mailto:christine.wongsl@ntu.edu.sg" TargetMode="External"/><Relationship Id="rId25" Type="http://schemas.openxmlformats.org/officeDocument/2006/relationships/hyperlink" Target="mailto:siewping.han@ntu.edu.sg" TargetMode="External"/><Relationship Id="rId33" Type="http://schemas.openxmlformats.org/officeDocument/2006/relationships/hyperlink" Target="mailto:thng_zheng_xian@ttsh.com.sg" TargetMode="External"/><Relationship Id="rId38" Type="http://schemas.openxmlformats.org/officeDocument/2006/relationships/hyperlink" Target="mailto:Khoo_Bo_Yan@ttsh.com.s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uoDahai@ntu.edu.sg" TargetMode="External"/><Relationship Id="rId13" Type="http://schemas.openxmlformats.org/officeDocument/2006/relationships/hyperlink" Target="mailto:andrea.pavesi@ntu.edu.sg" TargetMode="External"/><Relationship Id="rId18" Type="http://schemas.openxmlformats.org/officeDocument/2006/relationships/hyperlink" Target="mailto:yusuf.ali@ntu.edu.sg" TargetMode="External"/><Relationship Id="rId26" Type="http://schemas.openxmlformats.org/officeDocument/2006/relationships/hyperlink" Target="mailto:baptiste.janela@ntu.edu.sg" TargetMode="External"/><Relationship Id="rId3" Type="http://schemas.openxmlformats.org/officeDocument/2006/relationships/hyperlink" Target="mailto:kevin.pethe@ntu.edu.sg" TargetMode="External"/><Relationship Id="rId21" Type="http://schemas.openxmlformats.org/officeDocument/2006/relationships/hyperlink" Target="mailto:franklin.zhong@ntu.edu.sg" TargetMode="External"/><Relationship Id="rId7" Type="http://schemas.openxmlformats.org/officeDocument/2006/relationships/hyperlink" Target="mailto:kevin.pethe@ntu.edu.sg" TargetMode="External"/><Relationship Id="rId12" Type="http://schemas.openxmlformats.org/officeDocument/2006/relationships/hyperlink" Target="mailto:kathirvel.rajeswari@singhealth.com.sg" TargetMode="External"/><Relationship Id="rId17" Type="http://schemas.openxmlformats.org/officeDocument/2006/relationships/hyperlink" Target="mailto:zhengwei.lee@ntu.edu.sg" TargetMode="External"/><Relationship Id="rId25" Type="http://schemas.openxmlformats.org/officeDocument/2006/relationships/hyperlink" Target="mailto:baptiste.janela@ntu.edu.sg" TargetMode="External"/><Relationship Id="rId2" Type="http://schemas.openxmlformats.org/officeDocument/2006/relationships/hyperlink" Target="mailto:hongbin.yang@ntu.edu.sg" TargetMode="External"/><Relationship Id="rId16" Type="http://schemas.openxmlformats.org/officeDocument/2006/relationships/hyperlink" Target="mailto:franklin.zhong@ntu.edu.sg" TargetMode="External"/><Relationship Id="rId20" Type="http://schemas.openxmlformats.org/officeDocument/2006/relationships/hyperlink" Target="mailto:zhengwei.lee@ntu.edu.sg" TargetMode="External"/><Relationship Id="rId29" Type="http://schemas.openxmlformats.org/officeDocument/2006/relationships/hyperlink" Target="mailto:Madelynn_CHAN@ttsh.com.sg" TargetMode="External"/><Relationship Id="rId1" Type="http://schemas.openxmlformats.org/officeDocument/2006/relationships/hyperlink" Target="mailto:tcarney@ntu.edu.sg" TargetMode="External"/><Relationship Id="rId6" Type="http://schemas.openxmlformats.org/officeDocument/2006/relationships/hyperlink" Target="mailto:christine.wongsl@ntu.edu.sg" TargetMode="External"/><Relationship Id="rId11" Type="http://schemas.openxmlformats.org/officeDocument/2006/relationships/hyperlink" Target="mailto:gerald_js_tan@ttsh.com.sg" TargetMode="External"/><Relationship Id="rId24" Type="http://schemas.openxmlformats.org/officeDocument/2006/relationships/hyperlink" Target="mailto:LCSRENIA@ntu.edu.sg" TargetMode="External"/><Relationship Id="rId5" Type="http://schemas.openxmlformats.org/officeDocument/2006/relationships/hyperlink" Target="mailto:kevin.pethe@ntu.edu.sg" TargetMode="External"/><Relationship Id="rId15" Type="http://schemas.openxmlformats.org/officeDocument/2006/relationships/hyperlink" Target="mailto:yasunori.saheki@ntu.edu.sg" TargetMode="External"/><Relationship Id="rId23" Type="http://schemas.openxmlformats.org/officeDocument/2006/relationships/hyperlink" Target="mailto:hweiee.tan@ntu.edu.sg" TargetMode="External"/><Relationship Id="rId28" Type="http://schemas.openxmlformats.org/officeDocument/2006/relationships/hyperlink" Target="mailto:chuanhui_xu@ttsh.com.sg" TargetMode="External"/><Relationship Id="rId10" Type="http://schemas.openxmlformats.org/officeDocument/2006/relationships/hyperlink" Target="mailto:Wern_Ee_TANG@nhgp.com.sg" TargetMode="External"/><Relationship Id="rId19" Type="http://schemas.openxmlformats.org/officeDocument/2006/relationships/hyperlink" Target="mailto:fabianlim@ntu.edu.sg" TargetMode="External"/><Relationship Id="rId31" Type="http://schemas.openxmlformats.org/officeDocument/2006/relationships/hyperlink" Target="mailto:mona_manghani@ttsh.com.sg" TargetMode="External"/><Relationship Id="rId4" Type="http://schemas.openxmlformats.org/officeDocument/2006/relationships/hyperlink" Target="mailto:tcarney@ntu.edu.sg" TargetMode="External"/><Relationship Id="rId9" Type="http://schemas.openxmlformats.org/officeDocument/2006/relationships/hyperlink" Target="mailto:ian_leong@ttsh.com.sg" TargetMode="External"/><Relationship Id="rId14" Type="http://schemas.openxmlformats.org/officeDocument/2006/relationships/hyperlink" Target="mailto:nkverma@ntu.edu.sg" TargetMode="External"/><Relationship Id="rId22" Type="http://schemas.openxmlformats.org/officeDocument/2006/relationships/hyperlink" Target="mailto:franklin.zhong@ntu.edu.sg" TargetMode="External"/><Relationship Id="rId27" Type="http://schemas.openxmlformats.org/officeDocument/2006/relationships/hyperlink" Target="mailto:yasunori.saheki@ntu.edu.sg" TargetMode="External"/><Relationship Id="rId30" Type="http://schemas.openxmlformats.org/officeDocument/2006/relationships/hyperlink" Target="mailto:justina_tan@ttsh.com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xin_rong_lim@ttsh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A28F-37A2-4C68-B436-D125E4704202}">
  <dimension ref="A1:K110"/>
  <sheetViews>
    <sheetView zoomScale="80" zoomScaleNormal="80" workbookViewId="0">
      <pane xSplit="1" ySplit="1" topLeftCell="H56" activePane="bottomRight" state="frozen"/>
      <selection pane="topRight" activeCell="B1" sqref="B1"/>
      <selection pane="bottomLeft" activeCell="A2" sqref="A2"/>
      <selection pane="bottomRight" activeCell="K72" sqref="K72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176.140625" bestFit="1" customWidth="1"/>
    <col min="8" max="8" width="35.85546875" bestFit="1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10</v>
      </c>
      <c r="B2" s="4" t="s">
        <v>11</v>
      </c>
      <c r="C2" s="5" t="s">
        <v>12</v>
      </c>
      <c r="D2" s="6"/>
      <c r="E2" s="7">
        <v>1</v>
      </c>
      <c r="F2" s="8">
        <v>45750</v>
      </c>
      <c r="G2" s="9" t="s">
        <v>13</v>
      </c>
      <c r="I2" s="10"/>
      <c r="J2" s="10" t="str">
        <f>VLOOKUP(A2,'DL iLAMS'!$A$2:$F$170,3,TRUE)</f>
        <v>lkcmed.liuh_ling_goh@ntu.edu.sg</v>
      </c>
      <c r="K2" s="10"/>
    </row>
    <row r="3" spans="1:11" x14ac:dyDescent="0.25">
      <c r="A3" s="3" t="s">
        <v>14</v>
      </c>
      <c r="B3" s="4" t="s">
        <v>15</v>
      </c>
      <c r="C3" s="11" t="s">
        <v>16</v>
      </c>
      <c r="D3" s="7" t="s">
        <v>17</v>
      </c>
      <c r="E3" s="7">
        <v>1</v>
      </c>
      <c r="F3" s="8">
        <v>45750</v>
      </c>
      <c r="G3" s="9" t="s">
        <v>13</v>
      </c>
      <c r="I3" s="10"/>
      <c r="J3" s="10" t="str">
        <f>VLOOKUP(A3,'DL iLAMS'!$A$2:$F$170,3,TRUE)</f>
        <v>joanne.ngeow@ntu.edu.sg</v>
      </c>
      <c r="K3" s="10"/>
    </row>
    <row r="4" spans="1:11" x14ac:dyDescent="0.25">
      <c r="A4" s="3" t="s">
        <v>18</v>
      </c>
      <c r="B4" s="4" t="s">
        <v>11</v>
      </c>
      <c r="C4" s="12" t="s">
        <v>19</v>
      </c>
      <c r="D4" s="4" t="s">
        <v>20</v>
      </c>
      <c r="E4" s="7">
        <v>1</v>
      </c>
      <c r="F4" s="8">
        <v>45750</v>
      </c>
      <c r="G4" s="9" t="s">
        <v>13</v>
      </c>
      <c r="I4" s="10"/>
      <c r="J4" s="10" t="str">
        <f>VLOOKUP(A4,'DL iLAMS'!$A$2:$F$170,3,TRUE)</f>
        <v>lkcmed.khai_pang_l@ntu.edu.sg</v>
      </c>
      <c r="K4" s="10"/>
    </row>
    <row r="5" spans="1:11" x14ac:dyDescent="0.25">
      <c r="A5" s="3" t="s">
        <v>21</v>
      </c>
      <c r="B5" s="4" t="s">
        <v>11</v>
      </c>
      <c r="C5" s="13" t="s">
        <v>22</v>
      </c>
      <c r="D5" s="14" t="s">
        <v>23</v>
      </c>
      <c r="E5" s="7">
        <v>1</v>
      </c>
      <c r="F5" s="8">
        <v>45751</v>
      </c>
      <c r="G5" s="9" t="s">
        <v>24</v>
      </c>
      <c r="I5" s="10"/>
      <c r="J5" s="10" t="str">
        <f>VLOOKUP(A5,'DL iLAMS'!$A$2:$F$170,3,TRUE)</f>
        <v>manohar_bairy@ntu.edu.sg</v>
      </c>
      <c r="K5" s="10"/>
    </row>
    <row r="6" spans="1:11" x14ac:dyDescent="0.25">
      <c r="A6" s="3" t="s">
        <v>25</v>
      </c>
      <c r="B6" s="4" t="s">
        <v>15</v>
      </c>
      <c r="C6" s="10" t="s">
        <v>26</v>
      </c>
      <c r="D6" s="7" t="s">
        <v>27</v>
      </c>
      <c r="E6" s="7">
        <v>1</v>
      </c>
      <c r="F6" s="8">
        <v>45754</v>
      </c>
      <c r="G6" s="9" t="s">
        <v>28</v>
      </c>
      <c r="I6" s="10"/>
      <c r="J6" s="10" t="str">
        <f>VLOOKUP(A6,'DL iLAMS'!$A$2:$F$170,3,TRUE)</f>
        <v>dimpy.gupta@ntu.edu.sg</v>
      </c>
      <c r="K6" s="10"/>
    </row>
    <row r="7" spans="1:11" x14ac:dyDescent="0.25">
      <c r="A7" s="3" t="s">
        <v>29</v>
      </c>
      <c r="B7" s="4" t="s">
        <v>30</v>
      </c>
      <c r="C7" s="15" t="s">
        <v>31</v>
      </c>
      <c r="D7" s="16" t="s">
        <v>32</v>
      </c>
      <c r="E7" s="7">
        <v>1</v>
      </c>
      <c r="F7" s="8">
        <v>45754</v>
      </c>
      <c r="G7" s="9" t="s">
        <v>28</v>
      </c>
      <c r="I7" s="10"/>
      <c r="J7" s="10" t="str">
        <f>VLOOKUP(A7,'DL iLAMS'!$A$2:$F$170,3,TRUE)</f>
        <v>lkcmed.antgopal@ntu.edu.sg</v>
      </c>
      <c r="K7" s="10"/>
    </row>
    <row r="8" spans="1:11" x14ac:dyDescent="0.25">
      <c r="A8" s="3" t="s">
        <v>33</v>
      </c>
      <c r="B8" s="4" t="s">
        <v>15</v>
      </c>
      <c r="C8" s="5" t="s">
        <v>34</v>
      </c>
      <c r="D8" s="7" t="s">
        <v>35</v>
      </c>
      <c r="E8" s="7">
        <v>1</v>
      </c>
      <c r="F8" s="8">
        <v>45754</v>
      </c>
      <c r="G8" s="9" t="s">
        <v>28</v>
      </c>
      <c r="I8" s="10"/>
      <c r="J8" s="10" t="str">
        <f>VLOOKUP(A8,'DL iLAMS'!$A$2:$F$170,3,TRUE)</f>
        <v>lucy.rosby@ntu.edu.sg</v>
      </c>
      <c r="K8" s="10"/>
    </row>
    <row r="9" spans="1:11" x14ac:dyDescent="0.25">
      <c r="A9" s="3" t="s">
        <v>36</v>
      </c>
      <c r="B9" s="4" t="s">
        <v>11</v>
      </c>
      <c r="C9" s="13" t="s">
        <v>37</v>
      </c>
      <c r="D9" s="6" t="s">
        <v>38</v>
      </c>
      <c r="E9" s="7">
        <v>1</v>
      </c>
      <c r="F9" s="8">
        <v>45754</v>
      </c>
      <c r="G9" s="9" t="s">
        <v>28</v>
      </c>
      <c r="I9" s="10"/>
      <c r="J9" s="10" t="str">
        <f>VLOOKUP(A9,'DL iLAMS'!$A$2:$F$170,3,TRUE)</f>
        <v>raj_nambiar@ntu.edu.sg</v>
      </c>
      <c r="K9" s="10"/>
    </row>
    <row r="10" spans="1:11" x14ac:dyDescent="0.25">
      <c r="A10" s="3" t="s">
        <v>39</v>
      </c>
      <c r="B10" s="4" t="s">
        <v>15</v>
      </c>
      <c r="C10" s="5" t="s">
        <v>40</v>
      </c>
      <c r="D10" s="4" t="s">
        <v>41</v>
      </c>
      <c r="E10" s="7">
        <v>1</v>
      </c>
      <c r="F10" s="8">
        <v>45754</v>
      </c>
      <c r="G10" s="9" t="s">
        <v>28</v>
      </c>
      <c r="I10" s="10"/>
      <c r="J10" s="10" t="str">
        <f>VLOOKUP(A10,'DL iLAMS'!$A$2:$F$170,3,TRUE)</f>
        <v>r.vallabhajosyula@ntu.edu.sg</v>
      </c>
      <c r="K10" s="10"/>
    </row>
    <row r="11" spans="1:11" x14ac:dyDescent="0.25">
      <c r="A11" s="3" t="s">
        <v>42</v>
      </c>
      <c r="B11" s="4" t="s">
        <v>15</v>
      </c>
      <c r="C11" s="17" t="s">
        <v>43</v>
      </c>
      <c r="D11" s="6" t="s">
        <v>44</v>
      </c>
      <c r="E11" s="7">
        <v>1</v>
      </c>
      <c r="F11" s="8">
        <v>45754</v>
      </c>
      <c r="G11" s="9" t="s">
        <v>28</v>
      </c>
      <c r="I11" s="10"/>
      <c r="J11" s="10" t="str">
        <f>VLOOKUP(A11,'DL iLAMS'!$A$2:$F$170,3,TRUE)</f>
        <v>sreenivasulu.reddy@ntu.edu.sg</v>
      </c>
      <c r="K11" s="10"/>
    </row>
    <row r="12" spans="1:11" x14ac:dyDescent="0.25">
      <c r="A12" s="3" t="s">
        <v>45</v>
      </c>
      <c r="B12" s="4" t="s">
        <v>30</v>
      </c>
      <c r="C12" s="18" t="s">
        <v>46</v>
      </c>
      <c r="D12" s="6" t="s">
        <v>47</v>
      </c>
      <c r="E12" s="7">
        <v>1</v>
      </c>
      <c r="F12" s="8">
        <v>45754</v>
      </c>
      <c r="G12" s="9" t="s">
        <v>28</v>
      </c>
      <c r="I12" s="10"/>
      <c r="J12" s="10" t="str">
        <f>VLOOKUP(A12,'DL iLAMS'!$A$2:$F$170,3,TRUE)</f>
        <v>lkcmed.drsureshsmd@ntu.edu.sg</v>
      </c>
      <c r="K12" s="10"/>
    </row>
    <row r="13" spans="1:11" x14ac:dyDescent="0.25">
      <c r="A13" s="3" t="s">
        <v>48</v>
      </c>
      <c r="B13" s="4" t="s">
        <v>11</v>
      </c>
      <c r="C13" s="13" t="s">
        <v>49</v>
      </c>
      <c r="D13" s="4" t="s">
        <v>50</v>
      </c>
      <c r="E13" s="7">
        <v>1</v>
      </c>
      <c r="F13" s="8">
        <v>45754</v>
      </c>
      <c r="G13" s="9" t="s">
        <v>28</v>
      </c>
      <c r="I13" s="10"/>
      <c r="J13" s="10" t="str">
        <f>VLOOKUP(A13,'DL iLAMS'!$A$2:$F$170,3,TRUE)</f>
        <v>lkcmed.Vishal_G_S@ntu.edu.sg</v>
      </c>
      <c r="K13" s="10"/>
    </row>
    <row r="14" spans="1:11" x14ac:dyDescent="0.25">
      <c r="A14" s="3" t="s">
        <v>51</v>
      </c>
      <c r="B14" s="4" t="s">
        <v>15</v>
      </c>
      <c r="C14" s="10" t="s">
        <v>52</v>
      </c>
      <c r="D14" s="4" t="s">
        <v>53</v>
      </c>
      <c r="E14" s="7">
        <v>1</v>
      </c>
      <c r="F14" s="8">
        <v>45754</v>
      </c>
      <c r="G14" s="9" t="s">
        <v>28</v>
      </c>
      <c r="I14" s="10"/>
      <c r="J14" s="10" t="str">
        <f>VLOOKUP(A14,'DL iLAMS'!$A$2:$F$170,3,TRUE)</f>
        <v>vivek.perumal@ntu.edu.sg</v>
      </c>
      <c r="K14" s="10"/>
    </row>
    <row r="15" spans="1:11" x14ac:dyDescent="0.25">
      <c r="A15" s="3" t="s">
        <v>39</v>
      </c>
      <c r="B15" s="4" t="s">
        <v>15</v>
      </c>
      <c r="C15" s="19" t="s">
        <v>40</v>
      </c>
      <c r="D15" s="4" t="s">
        <v>41</v>
      </c>
      <c r="E15" s="7">
        <v>1</v>
      </c>
      <c r="F15" s="8">
        <v>45755</v>
      </c>
      <c r="G15" s="20" t="s">
        <v>54</v>
      </c>
      <c r="I15" s="10"/>
      <c r="J15" s="10" t="str">
        <f>VLOOKUP(A15,'DL iLAMS'!$A$2:$F$170,3,TRUE)</f>
        <v>r.vallabhajosyula@ntu.edu.sg</v>
      </c>
      <c r="K15" s="10"/>
    </row>
    <row r="16" spans="1:11" x14ac:dyDescent="0.25">
      <c r="A16" s="3" t="s">
        <v>55</v>
      </c>
      <c r="B16" s="4" t="s">
        <v>11</v>
      </c>
      <c r="C16" s="21" t="s">
        <v>56</v>
      </c>
      <c r="D16" s="4" t="s">
        <v>57</v>
      </c>
      <c r="E16" s="7">
        <v>1</v>
      </c>
      <c r="F16" s="8">
        <v>45755</v>
      </c>
      <c r="G16" s="20" t="s">
        <v>58</v>
      </c>
      <c r="I16" s="10"/>
      <c r="J16" s="10" t="str">
        <f>VLOOKUP(A16,'DL iLAMS'!$A$2:$F$170,3,TRUE)</f>
        <v>lkcmed.rafael_saclol@ntu.edu.sg</v>
      </c>
      <c r="K16" s="10"/>
    </row>
    <row r="17" spans="1:11" x14ac:dyDescent="0.25">
      <c r="A17" s="3" t="s">
        <v>59</v>
      </c>
      <c r="B17" s="4" t="s">
        <v>11</v>
      </c>
      <c r="C17" s="5" t="s">
        <v>60</v>
      </c>
      <c r="D17" s="22" t="s">
        <v>61</v>
      </c>
      <c r="E17" s="7">
        <v>1</v>
      </c>
      <c r="F17" s="8">
        <v>45755</v>
      </c>
      <c r="G17" s="20" t="s">
        <v>58</v>
      </c>
      <c r="I17" s="10"/>
      <c r="J17" s="10" t="str">
        <f>VLOOKUP(A17,'DL iLAMS'!$A$2:$F$170,3,TRUE)</f>
        <v>lkcmed.gerald_js_tan@ntu.edu.sg</v>
      </c>
      <c r="K17" s="10"/>
    </row>
    <row r="18" spans="1:11" x14ac:dyDescent="0.25">
      <c r="A18" s="3" t="s">
        <v>62</v>
      </c>
      <c r="B18" s="4" t="s">
        <v>11</v>
      </c>
      <c r="C18" s="13" t="s">
        <v>49</v>
      </c>
      <c r="D18" s="22" t="s">
        <v>50</v>
      </c>
      <c r="E18" s="7">
        <v>1</v>
      </c>
      <c r="F18" s="8">
        <v>45755</v>
      </c>
      <c r="G18" s="20" t="s">
        <v>54</v>
      </c>
      <c r="I18" s="10"/>
      <c r="J18" s="10" t="str">
        <f>VLOOKUP(A18,'DL iLAMS'!$A$2:$F$170,3,TRUE)</f>
        <v>lkcmed.Vishal_G_S@ntu.edu.sg</v>
      </c>
      <c r="K18" s="10"/>
    </row>
    <row r="19" spans="1:11" x14ac:dyDescent="0.25">
      <c r="A19" s="3" t="s">
        <v>51</v>
      </c>
      <c r="B19" s="4" t="s">
        <v>15</v>
      </c>
      <c r="C19" s="10" t="s">
        <v>52</v>
      </c>
      <c r="D19" s="4" t="s">
        <v>53</v>
      </c>
      <c r="E19" s="7">
        <v>1</v>
      </c>
      <c r="F19" s="8">
        <v>45755</v>
      </c>
      <c r="G19" s="20" t="s">
        <v>54</v>
      </c>
      <c r="I19" s="10"/>
      <c r="J19" s="10" t="str">
        <f>VLOOKUP(A19,'DL iLAMS'!$A$2:$F$170,3,TRUE)</f>
        <v>vivek.perumal@ntu.edu.sg</v>
      </c>
      <c r="K19" s="10"/>
    </row>
    <row r="20" spans="1:11" x14ac:dyDescent="0.25">
      <c r="A20" s="3" t="s">
        <v>63</v>
      </c>
      <c r="B20" s="4" t="s">
        <v>15</v>
      </c>
      <c r="C20" s="11" t="s">
        <v>64</v>
      </c>
      <c r="D20" s="22" t="s">
        <v>65</v>
      </c>
      <c r="E20" s="7">
        <v>1</v>
      </c>
      <c r="F20" s="8">
        <v>45757</v>
      </c>
      <c r="G20" s="20" t="s">
        <v>66</v>
      </c>
      <c r="I20" s="10"/>
      <c r="J20" s="10" t="str">
        <f>VLOOKUP(A20,'DL iLAMS'!$A$2:$F$170,3,TRUE)</f>
        <v>nkverma@ntu.edu.sg</v>
      </c>
      <c r="K20" s="10"/>
    </row>
    <row r="21" spans="1:11" x14ac:dyDescent="0.25">
      <c r="A21" s="3" t="s">
        <v>67</v>
      </c>
      <c r="B21" s="4" t="s">
        <v>15</v>
      </c>
      <c r="C21" s="13" t="s">
        <v>68</v>
      </c>
      <c r="D21" s="7" t="s">
        <v>69</v>
      </c>
      <c r="E21" s="7">
        <v>1</v>
      </c>
      <c r="F21" s="8">
        <v>45757</v>
      </c>
      <c r="G21" s="20" t="s">
        <v>66</v>
      </c>
      <c r="I21" s="10"/>
      <c r="J21" s="10" t="str">
        <f>VLOOKUP(A21,'DL iLAMS'!$A$2:$F$170,3,TRUE)</f>
        <v>sunny.wong@ntu.edu.sg</v>
      </c>
      <c r="K21" s="10"/>
    </row>
    <row r="22" spans="1:11" x14ac:dyDescent="0.25">
      <c r="A22" s="3" t="s">
        <v>70</v>
      </c>
      <c r="B22" s="4" t="s">
        <v>11</v>
      </c>
      <c r="C22" s="13" t="s">
        <v>71</v>
      </c>
      <c r="D22" s="4" t="s">
        <v>72</v>
      </c>
      <c r="E22" s="7">
        <v>1</v>
      </c>
      <c r="F22" s="8">
        <v>45757</v>
      </c>
      <c r="G22" s="20" t="s">
        <v>66</v>
      </c>
      <c r="I22" s="10"/>
      <c r="J22" s="10" t="str">
        <f>VLOOKUP(A22,'DL iLAMS'!$A$2:$F$170,3,TRUE)</f>
        <v>lkcmed.clarence_teo@ntu.edu.sg</v>
      </c>
      <c r="K22" s="10"/>
    </row>
    <row r="23" spans="1:11" x14ac:dyDescent="0.25">
      <c r="A23" s="3" t="s">
        <v>73</v>
      </c>
      <c r="B23" s="4" t="s">
        <v>11</v>
      </c>
      <c r="C23" s="13" t="s">
        <v>74</v>
      </c>
      <c r="D23" s="16" t="s">
        <v>75</v>
      </c>
      <c r="E23" s="7">
        <v>1</v>
      </c>
      <c r="F23" s="8">
        <v>45758</v>
      </c>
      <c r="G23" s="20" t="s">
        <v>76</v>
      </c>
      <c r="I23" s="10"/>
      <c r="J23" s="10" t="str">
        <f>VLOOKUP(A23,'DL iLAMS'!$A$2:$F$170,3,TRUE)</f>
        <v>lkcmed.ashutosh_p@ntu.edu.sg</v>
      </c>
      <c r="K23" s="10"/>
    </row>
    <row r="24" spans="1:11" x14ac:dyDescent="0.25">
      <c r="A24" s="3" t="s">
        <v>25</v>
      </c>
      <c r="B24" s="4" t="s">
        <v>15</v>
      </c>
      <c r="C24" s="10" t="s">
        <v>26</v>
      </c>
      <c r="D24" s="7" t="s">
        <v>27</v>
      </c>
      <c r="E24" s="7">
        <v>1</v>
      </c>
      <c r="F24" s="8">
        <v>45758</v>
      </c>
      <c r="G24" s="20" t="s">
        <v>76</v>
      </c>
      <c r="I24" s="10"/>
      <c r="J24" s="10" t="str">
        <f>VLOOKUP(A24,'DL iLAMS'!$A$2:$F$170,3,TRUE)</f>
        <v>dimpy.gupta@ntu.edu.sg</v>
      </c>
      <c r="K24" s="10"/>
    </row>
    <row r="25" spans="1:11" x14ac:dyDescent="0.25">
      <c r="A25" s="3" t="s">
        <v>29</v>
      </c>
      <c r="B25" s="4" t="s">
        <v>30</v>
      </c>
      <c r="C25" s="15" t="s">
        <v>31</v>
      </c>
      <c r="D25" s="16" t="s">
        <v>32</v>
      </c>
      <c r="E25" s="7">
        <v>1</v>
      </c>
      <c r="F25" s="8">
        <v>45758</v>
      </c>
      <c r="G25" s="20" t="s">
        <v>76</v>
      </c>
      <c r="I25" s="10"/>
      <c r="J25" s="10" t="str">
        <f>VLOOKUP(A25,'DL iLAMS'!$A$2:$F$170,3,TRUE)</f>
        <v>lkcmed.antgopal@ntu.edu.sg</v>
      </c>
      <c r="K25" s="10"/>
    </row>
    <row r="26" spans="1:11" x14ac:dyDescent="0.25">
      <c r="A26" s="3" t="s">
        <v>77</v>
      </c>
      <c r="B26" s="4" t="s">
        <v>11</v>
      </c>
      <c r="C26" s="18" t="s">
        <v>78</v>
      </c>
      <c r="D26" s="23" t="s">
        <v>79</v>
      </c>
      <c r="E26" s="7">
        <v>1</v>
      </c>
      <c r="F26" s="8">
        <v>45758</v>
      </c>
      <c r="G26" s="20" t="s">
        <v>76</v>
      </c>
      <c r="I26" s="10"/>
      <c r="J26" s="10" t="str">
        <f>VLOOKUP(A26,'DL iLAMS'!$A$2:$F$170,3,TRUE)</f>
        <v>lkcmed.chau_hung_lee@ntu.edu.sg</v>
      </c>
      <c r="K26" s="10"/>
    </row>
    <row r="27" spans="1:11" x14ac:dyDescent="0.25">
      <c r="A27" s="3" t="s">
        <v>36</v>
      </c>
      <c r="B27" s="4" t="s">
        <v>11</v>
      </c>
      <c r="C27" s="13" t="s">
        <v>37</v>
      </c>
      <c r="D27" s="6" t="s">
        <v>38</v>
      </c>
      <c r="E27" s="7">
        <v>1</v>
      </c>
      <c r="F27" s="8">
        <v>45758</v>
      </c>
      <c r="G27" s="20" t="s">
        <v>76</v>
      </c>
      <c r="I27" s="10"/>
      <c r="J27" s="10" t="str">
        <f>VLOOKUP(A27,'DL iLAMS'!$A$2:$F$170,3,TRUE)</f>
        <v>raj_nambiar@ntu.edu.sg</v>
      </c>
      <c r="K27" s="10"/>
    </row>
    <row r="28" spans="1:11" x14ac:dyDescent="0.25">
      <c r="A28" s="3" t="s">
        <v>39</v>
      </c>
      <c r="B28" s="4" t="s">
        <v>15</v>
      </c>
      <c r="C28" s="19" t="s">
        <v>40</v>
      </c>
      <c r="D28" s="4" t="s">
        <v>41</v>
      </c>
      <c r="E28" s="7">
        <v>1</v>
      </c>
      <c r="F28" s="8">
        <v>45758</v>
      </c>
      <c r="G28" s="20" t="s">
        <v>76</v>
      </c>
      <c r="I28" s="10"/>
      <c r="J28" s="10" t="str">
        <f>VLOOKUP(A28,'DL iLAMS'!$A$2:$F$170,3,TRUE)</f>
        <v>r.vallabhajosyula@ntu.edu.sg</v>
      </c>
      <c r="K28" s="10"/>
    </row>
    <row r="29" spans="1:11" x14ac:dyDescent="0.25">
      <c r="A29" s="3" t="s">
        <v>42</v>
      </c>
      <c r="B29" s="4" t="s">
        <v>15</v>
      </c>
      <c r="C29" s="17" t="s">
        <v>43</v>
      </c>
      <c r="D29" s="6" t="s">
        <v>44</v>
      </c>
      <c r="E29" s="7">
        <v>1</v>
      </c>
      <c r="F29" s="8">
        <v>45758</v>
      </c>
      <c r="G29" s="20" t="s">
        <v>76</v>
      </c>
      <c r="I29" s="10"/>
      <c r="J29" s="10" t="str">
        <f>VLOOKUP(A29,'DL iLAMS'!$A$2:$F$170,3,TRUE)</f>
        <v>sreenivasulu.reddy@ntu.edu.sg</v>
      </c>
      <c r="K29" s="10"/>
    </row>
    <row r="30" spans="1:11" x14ac:dyDescent="0.25">
      <c r="A30" s="3" t="s">
        <v>45</v>
      </c>
      <c r="B30" s="4" t="s">
        <v>30</v>
      </c>
      <c r="C30" s="17" t="s">
        <v>46</v>
      </c>
      <c r="D30" s="6" t="s">
        <v>47</v>
      </c>
      <c r="E30" s="7">
        <v>1</v>
      </c>
      <c r="F30" s="8">
        <v>45758</v>
      </c>
      <c r="G30" s="20" t="s">
        <v>76</v>
      </c>
      <c r="I30" s="10"/>
      <c r="J30" s="10" t="str">
        <f>VLOOKUP(A30,'DL iLAMS'!$A$2:$F$170,3,TRUE)</f>
        <v>lkcmed.drsureshsmd@ntu.edu.sg</v>
      </c>
      <c r="K30" s="10"/>
    </row>
    <row r="31" spans="1:11" x14ac:dyDescent="0.25">
      <c r="A31" s="3" t="s">
        <v>48</v>
      </c>
      <c r="B31" s="4" t="s">
        <v>11</v>
      </c>
      <c r="C31" s="13" t="s">
        <v>49</v>
      </c>
      <c r="D31" s="4" t="s">
        <v>50</v>
      </c>
      <c r="E31" s="7">
        <v>1</v>
      </c>
      <c r="F31" s="8">
        <v>45758</v>
      </c>
      <c r="G31" s="20" t="s">
        <v>76</v>
      </c>
      <c r="I31" s="10"/>
      <c r="J31" s="10" t="str">
        <f>VLOOKUP(A31,'DL iLAMS'!$A$2:$F$170,3,TRUE)</f>
        <v>lkcmed.Vishal_G_S@ntu.edu.sg</v>
      </c>
      <c r="K31" s="10"/>
    </row>
    <row r="32" spans="1:11" x14ac:dyDescent="0.25">
      <c r="A32" s="3" t="s">
        <v>51</v>
      </c>
      <c r="B32" s="4" t="s">
        <v>15</v>
      </c>
      <c r="C32" s="11" t="s">
        <v>52</v>
      </c>
      <c r="D32" s="4" t="s">
        <v>53</v>
      </c>
      <c r="E32" s="7">
        <v>1</v>
      </c>
      <c r="F32" s="8">
        <v>45758</v>
      </c>
      <c r="G32" s="20" t="s">
        <v>76</v>
      </c>
      <c r="I32" s="10"/>
      <c r="J32" s="10" t="str">
        <f>VLOOKUP(A32,'DL iLAMS'!$A$2:$F$170,3,TRUE)</f>
        <v>vivek.perumal@ntu.edu.sg</v>
      </c>
      <c r="K32" s="10"/>
    </row>
    <row r="33" spans="1:11" x14ac:dyDescent="0.25">
      <c r="A33" s="3" t="s">
        <v>25</v>
      </c>
      <c r="B33" s="4" t="s">
        <v>15</v>
      </c>
      <c r="C33" s="11" t="s">
        <v>26</v>
      </c>
      <c r="D33" s="7" t="s">
        <v>27</v>
      </c>
      <c r="E33" s="7">
        <v>1</v>
      </c>
      <c r="F33" s="8">
        <v>45762</v>
      </c>
      <c r="G33" s="20" t="s">
        <v>80</v>
      </c>
      <c r="I33" s="10"/>
      <c r="J33" s="10" t="str">
        <f>VLOOKUP(A33,'DL iLAMS'!$A$2:$F$170,3,TRUE)</f>
        <v>dimpy.gupta@ntu.edu.sg</v>
      </c>
      <c r="K33" s="10"/>
    </row>
    <row r="34" spans="1:11" x14ac:dyDescent="0.25">
      <c r="A34" s="3" t="s">
        <v>42</v>
      </c>
      <c r="B34" s="4" t="s">
        <v>15</v>
      </c>
      <c r="C34" s="18" t="s">
        <v>43</v>
      </c>
      <c r="D34" s="6" t="s">
        <v>44</v>
      </c>
      <c r="E34" s="7">
        <v>1</v>
      </c>
      <c r="F34" s="8">
        <v>45762</v>
      </c>
      <c r="G34" s="20" t="s">
        <v>80</v>
      </c>
      <c r="I34" s="10"/>
      <c r="J34" s="10" t="str">
        <f>VLOOKUP(A34,'DL iLAMS'!$A$2:$F$170,3,TRUE)</f>
        <v>sreenivasulu.reddy@ntu.edu.sg</v>
      </c>
      <c r="K34" s="10"/>
    </row>
    <row r="35" spans="1:11" x14ac:dyDescent="0.25">
      <c r="A35" s="3" t="s">
        <v>62</v>
      </c>
      <c r="B35" s="4" t="s">
        <v>11</v>
      </c>
      <c r="C35" s="12" t="s">
        <v>49</v>
      </c>
      <c r="D35" s="4" t="s">
        <v>50</v>
      </c>
      <c r="E35" s="7">
        <v>1</v>
      </c>
      <c r="F35" s="8">
        <v>45762</v>
      </c>
      <c r="G35" s="20" t="s">
        <v>80</v>
      </c>
      <c r="I35" s="10"/>
      <c r="J35" s="10" t="str">
        <f>VLOOKUP(A35,'DL iLAMS'!$A$2:$F$170,3,TRUE)</f>
        <v>lkcmed.Vishal_G_S@ntu.edu.sg</v>
      </c>
      <c r="K35" s="10"/>
    </row>
    <row r="36" spans="1:11" x14ac:dyDescent="0.25">
      <c r="A36" s="3" t="s">
        <v>81</v>
      </c>
      <c r="B36" s="4" t="s">
        <v>11</v>
      </c>
      <c r="C36" s="12" t="s">
        <v>82</v>
      </c>
      <c r="D36" s="4" t="s">
        <v>83</v>
      </c>
      <c r="E36" s="7">
        <v>1</v>
      </c>
      <c r="F36" s="8">
        <v>45764</v>
      </c>
      <c r="G36" s="20" t="s">
        <v>84</v>
      </c>
      <c r="I36" s="10"/>
      <c r="J36" s="10" t="str">
        <f>VLOOKUP(A36,'DL iLAMS'!$A$2:$F$170,3,TRUE)</f>
        <v>myint_oo_aung@ntu.edu.sg</v>
      </c>
      <c r="K36" s="10"/>
    </row>
    <row r="37" spans="1:11" x14ac:dyDescent="0.25">
      <c r="A37" s="24" t="s">
        <v>85</v>
      </c>
      <c r="B37" s="4" t="s">
        <v>15</v>
      </c>
      <c r="C37" s="5" t="s">
        <v>86</v>
      </c>
      <c r="D37" s="7" t="s">
        <v>87</v>
      </c>
      <c r="E37" s="7">
        <v>1</v>
      </c>
      <c r="F37" s="8">
        <v>45764</v>
      </c>
      <c r="G37" s="20" t="s">
        <v>84</v>
      </c>
      <c r="I37" s="10"/>
      <c r="J37" s="10" t="str">
        <f>VLOOKUP(A37,'DL iLAMS'!$A$2:$F$170,3,TRUE)</f>
        <v>josephsung@ntu.edu.sg</v>
      </c>
      <c r="K37" s="10"/>
    </row>
    <row r="38" spans="1:11" x14ac:dyDescent="0.25">
      <c r="A38" s="3" t="s">
        <v>67</v>
      </c>
      <c r="B38" s="4" t="s">
        <v>15</v>
      </c>
      <c r="C38" s="13" t="s">
        <v>68</v>
      </c>
      <c r="D38" s="7" t="s">
        <v>69</v>
      </c>
      <c r="E38" s="7">
        <v>1</v>
      </c>
      <c r="F38" s="8">
        <v>45764</v>
      </c>
      <c r="G38" s="20" t="s">
        <v>84</v>
      </c>
      <c r="I38" s="10"/>
      <c r="J38" s="10" t="str">
        <f>VLOOKUP(A38,'DL iLAMS'!$A$2:$F$170,3,TRUE)</f>
        <v>sunny.wong@ntu.edu.sg</v>
      </c>
      <c r="K38" s="10"/>
    </row>
    <row r="39" spans="1:11" x14ac:dyDescent="0.25">
      <c r="A39" s="24" t="s">
        <v>88</v>
      </c>
      <c r="B39" s="4" t="s">
        <v>11</v>
      </c>
      <c r="C39" s="13" t="s">
        <v>71</v>
      </c>
      <c r="D39" s="4" t="s">
        <v>72</v>
      </c>
      <c r="E39" s="7">
        <v>1</v>
      </c>
      <c r="F39" s="8">
        <v>45764</v>
      </c>
      <c r="G39" s="20" t="s">
        <v>84</v>
      </c>
      <c r="I39" s="10"/>
      <c r="J39" s="10" t="str">
        <f>VLOOKUP(A39,'DL iLAMS'!$A$2:$F$170,3,TRUE)</f>
        <v>lkcmed.clarence_teo@ntu.edu.sg</v>
      </c>
      <c r="K39" s="10"/>
    </row>
    <row r="40" spans="1:11" x14ac:dyDescent="0.25">
      <c r="A40" s="3" t="s">
        <v>89</v>
      </c>
      <c r="B40" s="4" t="s">
        <v>11</v>
      </c>
      <c r="C40" s="12" t="s">
        <v>90</v>
      </c>
      <c r="D40" s="4" t="s">
        <v>91</v>
      </c>
      <c r="E40" s="7">
        <v>1</v>
      </c>
      <c r="F40" s="8">
        <v>45768</v>
      </c>
      <c r="G40" s="20" t="s">
        <v>92</v>
      </c>
      <c r="I40" s="10"/>
      <c r="J40" s="10" t="str">
        <f>VLOOKUP(A40,'DL iLAMS'!$A$2:$F$170,3,TRUE)</f>
        <v>lkcmed.doris_hl_ng@ntu.edu.sg</v>
      </c>
      <c r="K40" s="10"/>
    </row>
    <row r="41" spans="1:11" x14ac:dyDescent="0.25">
      <c r="A41" s="3" t="s">
        <v>93</v>
      </c>
      <c r="B41" s="4" t="s">
        <v>15</v>
      </c>
      <c r="C41" s="10" t="s">
        <v>64</v>
      </c>
      <c r="D41" s="4" t="s">
        <v>65</v>
      </c>
      <c r="E41" s="7">
        <v>1</v>
      </c>
      <c r="F41" s="8">
        <v>45768</v>
      </c>
      <c r="G41" s="20" t="s">
        <v>92</v>
      </c>
      <c r="I41" s="10"/>
      <c r="J41" s="10" t="str">
        <f>VLOOKUP(A41,'DL iLAMS'!$A$2:$F$170,3,TRUE)</f>
        <v>nkverma@ntu.edu.sg</v>
      </c>
      <c r="K41" s="10"/>
    </row>
    <row r="42" spans="1:11" x14ac:dyDescent="0.25">
      <c r="A42" s="3" t="s">
        <v>94</v>
      </c>
      <c r="B42" s="4" t="s">
        <v>11</v>
      </c>
      <c r="C42" s="13" t="s">
        <v>95</v>
      </c>
      <c r="D42" s="25" t="s">
        <v>96</v>
      </c>
      <c r="E42" s="7">
        <v>1</v>
      </c>
      <c r="F42" s="8">
        <v>45768</v>
      </c>
      <c r="G42" s="20" t="s">
        <v>92</v>
      </c>
      <c r="I42" s="10"/>
      <c r="J42" s="92" t="str">
        <f>VLOOKUP(A42,'DL iLAMS'!$A$2:$F$170,3,TRUE)</f>
        <v>NO NTU ACC - yunncheng.ng@mohh.com.sg</v>
      </c>
      <c r="K42" s="10"/>
    </row>
    <row r="43" spans="1:11" x14ac:dyDescent="0.25">
      <c r="A43" s="3" t="s">
        <v>97</v>
      </c>
      <c r="B43" s="4" t="s">
        <v>11</v>
      </c>
      <c r="C43" s="13" t="s">
        <v>49</v>
      </c>
      <c r="D43" s="22" t="s">
        <v>50</v>
      </c>
      <c r="E43" s="7">
        <v>1</v>
      </c>
      <c r="F43" s="8">
        <v>45768</v>
      </c>
      <c r="G43" s="20" t="s">
        <v>92</v>
      </c>
      <c r="I43" s="10"/>
      <c r="J43" s="92" t="str">
        <f>VLOOKUP(A43,'DL iLAMS'!$A$2:$F$170,3,TRUE)</f>
        <v>NO NTU ACC - vishal_g_shelat@ttsh.com.sg</v>
      </c>
      <c r="K43" s="10"/>
    </row>
    <row r="44" spans="1:11" x14ac:dyDescent="0.25">
      <c r="A44" s="3" t="s">
        <v>98</v>
      </c>
      <c r="B44" s="4" t="s">
        <v>15</v>
      </c>
      <c r="C44" s="19" t="s">
        <v>99</v>
      </c>
      <c r="D44" s="22"/>
      <c r="E44" s="7">
        <v>1</v>
      </c>
      <c r="F44" s="8">
        <v>45768</v>
      </c>
      <c r="G44" s="20" t="s">
        <v>92</v>
      </c>
      <c r="I44" s="10"/>
      <c r="J44" s="10" t="str">
        <f>VLOOKUP(A44,'DL iLAMS'!$A$2:$F$170,3,TRUE)</f>
        <v>yi.liu@ntu.edu.sg</v>
      </c>
      <c r="K44" s="10"/>
    </row>
    <row r="45" spans="1:11" x14ac:dyDescent="0.25">
      <c r="A45" s="3" t="s">
        <v>100</v>
      </c>
      <c r="B45" s="4" t="s">
        <v>101</v>
      </c>
      <c r="C45" s="19" t="s">
        <v>102</v>
      </c>
      <c r="D45" s="7" t="s">
        <v>103</v>
      </c>
      <c r="E45" s="7">
        <v>1</v>
      </c>
      <c r="F45" s="8">
        <v>45770</v>
      </c>
      <c r="G45" s="20" t="s">
        <v>104</v>
      </c>
      <c r="I45" s="10"/>
      <c r="J45" s="10" t="str">
        <f>VLOOKUP(A45,'DL iLAMS'!$A$2:$F$170,3,TRUE)</f>
        <v>lkcmed.joseph_a@ntu.edu.sg</v>
      </c>
      <c r="K45" s="10"/>
    </row>
    <row r="46" spans="1:11" x14ac:dyDescent="0.25">
      <c r="A46" s="3" t="s">
        <v>105</v>
      </c>
      <c r="B46" s="4" t="s">
        <v>11</v>
      </c>
      <c r="C46" s="13" t="s">
        <v>106</v>
      </c>
      <c r="D46" s="14" t="s">
        <v>107</v>
      </c>
      <c r="E46" s="7">
        <v>1</v>
      </c>
      <c r="F46" s="8">
        <v>45770</v>
      </c>
      <c r="G46" s="20" t="s">
        <v>104</v>
      </c>
      <c r="I46" s="10"/>
      <c r="J46" s="10" t="str">
        <f>VLOOKUP(A46,'DL iLAMS'!$A$2:$F$170,3,TRUE)</f>
        <v>lkcmed.chia_siong_wo@ntu.edu.sg</v>
      </c>
      <c r="K46" s="10"/>
    </row>
    <row r="47" spans="1:11" x14ac:dyDescent="0.25">
      <c r="A47" s="3" t="s">
        <v>108</v>
      </c>
      <c r="B47" s="4" t="s">
        <v>11</v>
      </c>
      <c r="C47" s="12" t="s">
        <v>109</v>
      </c>
      <c r="D47" s="4" t="s">
        <v>110</v>
      </c>
      <c r="E47" s="7">
        <v>1</v>
      </c>
      <c r="F47" s="8">
        <v>45770</v>
      </c>
      <c r="G47" s="20" t="s">
        <v>104</v>
      </c>
      <c r="I47" s="10"/>
      <c r="J47" s="10" t="str">
        <f>VLOOKUP(A47,'DL iLAMS'!$A$2:$F$170,3,TRUE)</f>
        <v>wongty@ntu.edu.sg</v>
      </c>
      <c r="K47" s="10"/>
    </row>
    <row r="48" spans="1:11" x14ac:dyDescent="0.25">
      <c r="A48" s="3" t="s">
        <v>111</v>
      </c>
      <c r="B48" s="4" t="s">
        <v>11</v>
      </c>
      <c r="C48" s="12" t="s">
        <v>112</v>
      </c>
      <c r="D48" s="6" t="s">
        <v>113</v>
      </c>
      <c r="E48" s="7">
        <v>1</v>
      </c>
      <c r="F48" s="8">
        <v>45775</v>
      </c>
      <c r="G48" s="20" t="s">
        <v>114</v>
      </c>
      <c r="I48" s="10"/>
      <c r="J48" s="92" t="str">
        <f>VLOOKUP(A48,'DL iLAMS'!$A$2:$F$170,3,TRUE)</f>
        <v>NO NTU ACC - huiyu_lin@ttsh.com.sg</v>
      </c>
      <c r="K48" s="10"/>
    </row>
    <row r="49" spans="1:11" x14ac:dyDescent="0.25">
      <c r="A49" s="3" t="s">
        <v>67</v>
      </c>
      <c r="B49" s="4" t="s">
        <v>15</v>
      </c>
      <c r="C49" s="13" t="s">
        <v>68</v>
      </c>
      <c r="D49" s="7" t="s">
        <v>69</v>
      </c>
      <c r="E49" s="7">
        <v>1</v>
      </c>
      <c r="F49" s="8">
        <v>45775</v>
      </c>
      <c r="G49" s="20" t="s">
        <v>114</v>
      </c>
      <c r="I49" s="10"/>
      <c r="J49" s="10" t="str">
        <f>VLOOKUP(A49,'DL iLAMS'!$A$2:$F$170,3,TRUE)</f>
        <v>sunny.wong@ntu.edu.sg</v>
      </c>
      <c r="K49" s="10"/>
    </row>
    <row r="50" spans="1:11" x14ac:dyDescent="0.25">
      <c r="A50" s="3" t="s">
        <v>115</v>
      </c>
      <c r="B50" s="4" t="s">
        <v>11</v>
      </c>
      <c r="C50" s="13" t="s">
        <v>116</v>
      </c>
      <c r="D50" s="16" t="s">
        <v>117</v>
      </c>
      <c r="E50" s="7">
        <v>1</v>
      </c>
      <c r="F50" s="8">
        <v>45775</v>
      </c>
      <c r="G50" s="20" t="s">
        <v>114</v>
      </c>
      <c r="I50" s="10"/>
      <c r="J50" s="10" t="str">
        <f>VLOOKUP(A50,'DL iLAMS'!$A$2:$F$170,3,TRUE)</f>
        <v>lkcmed.wai_ming_yap@ntu.edu.sg</v>
      </c>
      <c r="K50" s="10"/>
    </row>
    <row r="51" spans="1:11" x14ac:dyDescent="0.25">
      <c r="A51" s="3" t="s">
        <v>98</v>
      </c>
      <c r="B51" s="4" t="s">
        <v>15</v>
      </c>
      <c r="C51" s="5" t="s">
        <v>99</v>
      </c>
      <c r="D51" s="6"/>
      <c r="E51" s="7">
        <v>1</v>
      </c>
      <c r="F51" s="8">
        <v>45775</v>
      </c>
      <c r="G51" s="20" t="s">
        <v>114</v>
      </c>
      <c r="I51" s="10"/>
      <c r="J51" s="10" t="str">
        <f>VLOOKUP(A51,'DL iLAMS'!$A$2:$F$170,3,TRUE)</f>
        <v>yi.liu@ntu.edu.sg</v>
      </c>
      <c r="K51" s="10"/>
    </row>
    <row r="52" spans="1:11" x14ac:dyDescent="0.25">
      <c r="A52" s="3" t="s">
        <v>67</v>
      </c>
      <c r="B52" s="4" t="s">
        <v>15</v>
      </c>
      <c r="C52" s="13" t="s">
        <v>68</v>
      </c>
      <c r="D52" s="7" t="s">
        <v>69</v>
      </c>
      <c r="E52" s="7">
        <v>1</v>
      </c>
      <c r="F52" s="8">
        <v>45776</v>
      </c>
      <c r="G52" s="10" t="s">
        <v>118</v>
      </c>
      <c r="I52" s="10"/>
      <c r="J52" s="10" t="str">
        <f>VLOOKUP(A52,'DL iLAMS'!$A$2:$F$170,3,TRUE)</f>
        <v>sunny.wong@ntu.edu.sg</v>
      </c>
      <c r="K52" s="10"/>
    </row>
    <row r="53" spans="1:11" s="24" customFormat="1" ht="30" x14ac:dyDescent="0.25">
      <c r="A53" s="3" t="s">
        <v>119</v>
      </c>
      <c r="B53" s="4" t="s">
        <v>11</v>
      </c>
      <c r="C53" s="12" t="s">
        <v>120</v>
      </c>
      <c r="D53" s="4" t="s">
        <v>121</v>
      </c>
      <c r="E53" s="7">
        <v>1</v>
      </c>
      <c r="F53" s="8">
        <v>45776</v>
      </c>
      <c r="G53" s="10" t="s">
        <v>118</v>
      </c>
      <c r="I53" s="3"/>
      <c r="J53" s="10" t="str">
        <f>VLOOKUP(A53,'DL iLAMS'!$A$2:$F$170,3,TRUE)</f>
        <v>jacquelineyang@ntu.edu.sg</v>
      </c>
      <c r="K53" s="3"/>
    </row>
    <row r="54" spans="1:11" x14ac:dyDescent="0.25">
      <c r="A54" s="3" t="s">
        <v>115</v>
      </c>
      <c r="B54" s="4" t="s">
        <v>11</v>
      </c>
      <c r="C54" s="12" t="s">
        <v>116</v>
      </c>
      <c r="D54" s="25" t="s">
        <v>117</v>
      </c>
      <c r="E54" s="7">
        <v>1</v>
      </c>
      <c r="F54" s="8">
        <v>45776</v>
      </c>
      <c r="G54" s="10" t="s">
        <v>118</v>
      </c>
      <c r="I54" s="10"/>
      <c r="J54" s="10" t="str">
        <f>VLOOKUP(A54,'DL iLAMS'!$A$2:$F$170,3,TRUE)</f>
        <v>lkcmed.wai_ming_yap@ntu.edu.sg</v>
      </c>
      <c r="K54" s="10"/>
    </row>
    <row r="55" spans="1:11" x14ac:dyDescent="0.25">
      <c r="A55" s="3" t="s">
        <v>122</v>
      </c>
      <c r="B55" s="4" t="s">
        <v>123</v>
      </c>
      <c r="C55" s="17" t="s">
        <v>124</v>
      </c>
      <c r="D55" s="6" t="s">
        <v>125</v>
      </c>
      <c r="E55" s="7">
        <v>2</v>
      </c>
      <c r="F55" s="8">
        <v>45748</v>
      </c>
      <c r="G55" s="10" t="s">
        <v>126</v>
      </c>
      <c r="I55" s="10"/>
      <c r="J55" s="10" t="str">
        <f>VLOOKUP(A55,'DL iLAMS'!$A$2:$F$170,3,TRUE)</f>
        <v>fabian.yapkp@ntu.edu.sg</v>
      </c>
      <c r="K55" s="10"/>
    </row>
    <row r="56" spans="1:11" x14ac:dyDescent="0.25">
      <c r="A56" s="3" t="s">
        <v>127</v>
      </c>
      <c r="B56" s="4" t="s">
        <v>123</v>
      </c>
      <c r="C56" s="26" t="s">
        <v>128</v>
      </c>
      <c r="D56" s="14" t="s">
        <v>129</v>
      </c>
      <c r="E56" s="7">
        <v>2</v>
      </c>
      <c r="F56" s="8">
        <v>45748</v>
      </c>
      <c r="G56" s="10" t="s">
        <v>126</v>
      </c>
      <c r="I56" s="10"/>
      <c r="J56" s="97" t="str">
        <f>VLOOKUP(A56,'DL iLAMS'!$A$2:$F$170,3,TRUE)</f>
        <v>lynette.goh@ntu.edu.sg</v>
      </c>
      <c r="K56" s="10"/>
    </row>
    <row r="57" spans="1:11" x14ac:dyDescent="0.25">
      <c r="A57" s="3" t="s">
        <v>130</v>
      </c>
      <c r="B57" s="4" t="s">
        <v>15</v>
      </c>
      <c r="C57" s="18" t="s">
        <v>131</v>
      </c>
      <c r="D57" s="14" t="s">
        <v>132</v>
      </c>
      <c r="E57" s="7">
        <v>2</v>
      </c>
      <c r="F57" s="8">
        <v>45750</v>
      </c>
      <c r="G57" s="10" t="s">
        <v>133</v>
      </c>
      <c r="I57" s="10"/>
      <c r="J57" s="97" t="str">
        <f>VLOOKUP(A57,'DL iLAMS'!$A$2:$F$170,3,TRUE)</f>
        <v>marie_loh@ntu.edu.sg</v>
      </c>
      <c r="K57" s="10"/>
    </row>
    <row r="58" spans="1:11" x14ac:dyDescent="0.25">
      <c r="A58" s="3" t="s">
        <v>134</v>
      </c>
      <c r="B58" s="4" t="s">
        <v>135</v>
      </c>
      <c r="C58" s="12" t="s">
        <v>136</v>
      </c>
      <c r="D58" s="27" t="s">
        <v>137</v>
      </c>
      <c r="E58" s="7">
        <v>2</v>
      </c>
      <c r="F58" s="8">
        <v>45750</v>
      </c>
      <c r="G58" s="10" t="s">
        <v>133</v>
      </c>
      <c r="I58" s="10"/>
      <c r="J58" s="97" t="str">
        <f>VLOOKUP(A58,'DL iLAMS'!$A$2:$F$170,3,TRUE)</f>
        <v>yikweng.yew@ntu.edu.sg</v>
      </c>
      <c r="K58" s="10"/>
    </row>
    <row r="59" spans="1:11" x14ac:dyDescent="0.25">
      <c r="A59" s="3" t="s">
        <v>138</v>
      </c>
      <c r="B59" s="4" t="s">
        <v>123</v>
      </c>
      <c r="C59" s="5" t="s">
        <v>139</v>
      </c>
      <c r="D59" s="6" t="s">
        <v>140</v>
      </c>
      <c r="E59" s="7">
        <v>2</v>
      </c>
      <c r="F59" s="8">
        <v>45754</v>
      </c>
      <c r="G59" s="10" t="s">
        <v>141</v>
      </c>
      <c r="I59" s="10"/>
      <c r="J59" s="97" t="str">
        <f>VLOOKUP(A59,'DL iLAMS'!$A$2:$F$170,3,TRUE)</f>
        <v>lkcmed.cheong.xinyi@ntu.edu.sg</v>
      </c>
      <c r="K59" s="10"/>
    </row>
    <row r="60" spans="1:11" x14ac:dyDescent="0.25">
      <c r="A60" s="3" t="s">
        <v>142</v>
      </c>
      <c r="B60" s="4" t="s">
        <v>123</v>
      </c>
      <c r="C60" s="17" t="s">
        <v>143</v>
      </c>
      <c r="D60" s="4" t="s">
        <v>144</v>
      </c>
      <c r="E60" s="7">
        <v>2</v>
      </c>
      <c r="F60" s="8">
        <v>45754</v>
      </c>
      <c r="G60" s="10" t="s">
        <v>141</v>
      </c>
      <c r="I60" s="10"/>
      <c r="J60" s="97" t="str">
        <f>VLOOKUP(A60,'DL iLAMS'!$A$2:$F$170,3,TRUE)</f>
        <v>lkcmed.Lois.Teo@ntu.edu.sg</v>
      </c>
      <c r="K60" s="10"/>
    </row>
    <row r="61" spans="1:11" x14ac:dyDescent="0.25">
      <c r="A61" s="3" t="s">
        <v>145</v>
      </c>
      <c r="B61" s="4" t="s">
        <v>123</v>
      </c>
      <c r="C61" s="17" t="s">
        <v>146</v>
      </c>
      <c r="D61" s="6" t="s">
        <v>147</v>
      </c>
      <c r="E61" s="7">
        <v>2</v>
      </c>
      <c r="F61" s="8">
        <v>45754</v>
      </c>
      <c r="G61" s="10" t="s">
        <v>141</v>
      </c>
      <c r="I61" s="10"/>
      <c r="J61" s="92" t="str">
        <f>VLOOKUP(A61,'DL iLAMS'!$A$2:$F$170,3,TRUE)</f>
        <v>NO NTU ACC - sylvia.choo.ht@kkh.com.sg</v>
      </c>
      <c r="K61" s="10"/>
    </row>
    <row r="62" spans="1:11" x14ac:dyDescent="0.25">
      <c r="A62" s="3" t="s">
        <v>148</v>
      </c>
      <c r="B62" s="4" t="s">
        <v>123</v>
      </c>
      <c r="C62" s="17" t="s">
        <v>149</v>
      </c>
      <c r="D62" s="7" t="s">
        <v>150</v>
      </c>
      <c r="E62" s="7">
        <v>2</v>
      </c>
      <c r="F62" s="8">
        <v>45758</v>
      </c>
      <c r="G62" s="10" t="s">
        <v>151</v>
      </c>
      <c r="I62" s="10"/>
      <c r="J62" s="92" t="str">
        <f>VLOOKUP(A62,'DL iLAMS'!$A$2:$F$170,3,TRUE)</f>
        <v>NO NTU ACC - ang.siok.hoon@singhealth.com.sg</v>
      </c>
      <c r="K62" s="10"/>
    </row>
    <row r="63" spans="1:11" x14ac:dyDescent="0.25">
      <c r="A63" s="3" t="s">
        <v>152</v>
      </c>
      <c r="B63" s="4" t="s">
        <v>11</v>
      </c>
      <c r="C63" s="13" t="s">
        <v>153</v>
      </c>
      <c r="D63" s="4" t="s">
        <v>154</v>
      </c>
      <c r="E63" s="7">
        <v>2</v>
      </c>
      <c r="F63" s="8">
        <v>45758</v>
      </c>
      <c r="G63" s="10" t="s">
        <v>151</v>
      </c>
      <c r="I63" s="10"/>
      <c r="J63" s="97" t="str">
        <f>VLOOKUP(A63,'DL iLAMS'!$A$2:$F$170,3,TRUE)</f>
        <v>weiyen.lim@ntu.edu.sg</v>
      </c>
      <c r="K63" s="10"/>
    </row>
    <row r="64" spans="1:11" x14ac:dyDescent="0.25">
      <c r="A64" s="3" t="s">
        <v>155</v>
      </c>
      <c r="B64" s="4" t="s">
        <v>123</v>
      </c>
      <c r="C64" s="20" t="s">
        <v>156</v>
      </c>
      <c r="D64" s="7" t="s">
        <v>157</v>
      </c>
      <c r="E64" s="7">
        <v>2</v>
      </c>
      <c r="F64" s="8">
        <v>45758</v>
      </c>
      <c r="G64" s="10" t="s">
        <v>151</v>
      </c>
      <c r="I64" s="10"/>
      <c r="J64" s="97" t="str">
        <f>VLOOKUP(A64,'DL iLAMS'!$A$2:$F$170,3,TRUE)</f>
        <v>sashikumar.g@ntu.edu.sg</v>
      </c>
      <c r="K64" s="10"/>
    </row>
    <row r="65" spans="1:11" x14ac:dyDescent="0.25">
      <c r="A65" s="3" t="s">
        <v>158</v>
      </c>
      <c r="B65" s="4" t="s">
        <v>123</v>
      </c>
      <c r="C65" s="17" t="s">
        <v>159</v>
      </c>
      <c r="D65" s="6" t="s">
        <v>160</v>
      </c>
      <c r="E65" s="7">
        <v>2</v>
      </c>
      <c r="F65" s="8">
        <v>45761</v>
      </c>
      <c r="G65" s="10" t="s">
        <v>161</v>
      </c>
      <c r="I65" s="10"/>
      <c r="J65" s="92" t="str">
        <f>VLOOKUP(A65,'DL iLAMS'!$A$2:$F$170,3,TRUE)</f>
        <v>NO NTU ACC - grace.ler.y.l@singhealth.com.sg</v>
      </c>
      <c r="K65" s="10"/>
    </row>
    <row r="66" spans="1:11" x14ac:dyDescent="0.25">
      <c r="A66" s="3" t="s">
        <v>162</v>
      </c>
      <c r="B66" s="4" t="s">
        <v>123</v>
      </c>
      <c r="C66" s="17" t="s">
        <v>163</v>
      </c>
      <c r="D66" s="7" t="s">
        <v>164</v>
      </c>
      <c r="E66" s="7">
        <v>2</v>
      </c>
      <c r="F66" s="8">
        <v>45761</v>
      </c>
      <c r="G66" s="10" t="s">
        <v>161</v>
      </c>
      <c r="I66" s="10"/>
      <c r="J66" s="97" t="str">
        <f>VLOOKUP(A66,'DL iLAMS'!$A$2:$F$170,3,TRUE)</f>
        <v>ailing.koh@ntu.edu.sg</v>
      </c>
      <c r="K66" s="10"/>
    </row>
    <row r="67" spans="1:11" x14ac:dyDescent="0.25">
      <c r="A67" s="3" t="s">
        <v>165</v>
      </c>
      <c r="B67" s="4" t="s">
        <v>123</v>
      </c>
      <c r="C67" s="17" t="s">
        <v>166</v>
      </c>
      <c r="D67" s="7" t="s">
        <v>167</v>
      </c>
      <c r="E67" s="7">
        <v>2</v>
      </c>
      <c r="F67" s="8">
        <v>45761</v>
      </c>
      <c r="G67" s="10" t="s">
        <v>161</v>
      </c>
      <c r="I67" s="10"/>
      <c r="J67" s="97" t="str">
        <f>VLOOKUP(A67,'DL iLAMS'!$A$2:$F$170,3,TRUE)</f>
        <v>natalie.tan.w.h@ntu.edu.sg</v>
      </c>
      <c r="K67" s="10"/>
    </row>
    <row r="68" spans="1:11" x14ac:dyDescent="0.25">
      <c r="A68" s="3" t="s">
        <v>168</v>
      </c>
      <c r="B68" s="4" t="s">
        <v>123</v>
      </c>
      <c r="C68" s="19" t="s">
        <v>169</v>
      </c>
      <c r="D68" s="7" t="s">
        <v>170</v>
      </c>
      <c r="E68" s="7">
        <v>2</v>
      </c>
      <c r="F68" s="8">
        <v>45763</v>
      </c>
      <c r="G68" s="10" t="s">
        <v>171</v>
      </c>
      <c r="I68" s="10"/>
      <c r="J68" s="97" t="str">
        <f>VLOOKUP(A68,'DL iLAMS'!$A$2:$F$170,3,TRUE)</f>
        <v>lkcmed.gabrielle.lee@ntu.edu.sg</v>
      </c>
      <c r="K68" s="10"/>
    </row>
    <row r="69" spans="1:11" x14ac:dyDescent="0.25">
      <c r="A69" s="3" t="s">
        <v>172</v>
      </c>
      <c r="B69" s="4" t="s">
        <v>123</v>
      </c>
      <c r="C69" s="18" t="s">
        <v>173</v>
      </c>
      <c r="D69" s="6" t="s">
        <v>174</v>
      </c>
      <c r="E69" s="7">
        <v>2</v>
      </c>
      <c r="F69" s="8">
        <v>45763</v>
      </c>
      <c r="G69" s="10" t="s">
        <v>171</v>
      </c>
      <c r="I69" s="10"/>
      <c r="J69" s="97" t="str">
        <f>VLOOKUP(A69,'DL iLAMS'!$A$2:$F$170,3,TRUE)</f>
        <v>lkcmed.rashida.f@ntu.edu.sg</v>
      </c>
      <c r="K69" s="10"/>
    </row>
    <row r="70" spans="1:11" x14ac:dyDescent="0.25">
      <c r="A70" s="3" t="s">
        <v>175</v>
      </c>
      <c r="B70" s="4" t="s">
        <v>123</v>
      </c>
      <c r="C70" s="19" t="s">
        <v>176</v>
      </c>
      <c r="D70" s="6" t="s">
        <v>177</v>
      </c>
      <c r="E70" s="7">
        <v>2</v>
      </c>
      <c r="F70" s="8">
        <v>45764</v>
      </c>
      <c r="G70" s="10" t="s">
        <v>178</v>
      </c>
      <c r="I70" s="10"/>
      <c r="J70" s="97" t="str">
        <f>VLOOKUP(A70,'DL iLAMS'!$A$2:$F$170,3,TRUE)</f>
        <v>courtney.davis@ntu.edu.sg</v>
      </c>
      <c r="K70" s="10"/>
    </row>
    <row r="71" spans="1:11" x14ac:dyDescent="0.25">
      <c r="A71" s="3" t="s">
        <v>179</v>
      </c>
      <c r="B71" s="4" t="s">
        <v>123</v>
      </c>
      <c r="C71" s="26" t="s">
        <v>180</v>
      </c>
      <c r="D71" s="7" t="s">
        <v>181</v>
      </c>
      <c r="E71" s="7">
        <v>2</v>
      </c>
      <c r="F71" s="8">
        <v>45764</v>
      </c>
      <c r="G71" s="10" t="s">
        <v>178</v>
      </c>
      <c r="I71" s="10"/>
      <c r="J71" s="97" t="str">
        <f>VLOOKUP(A71,'DL iLAMS'!$A$2:$F$170,3,TRUE)</f>
        <v>lkcmed.kumudhini@ntu.edu.sg</v>
      </c>
      <c r="K71" s="10"/>
    </row>
    <row r="72" spans="1:11" x14ac:dyDescent="0.25">
      <c r="A72" s="3" t="s">
        <v>182</v>
      </c>
      <c r="B72" s="4" t="s">
        <v>11</v>
      </c>
      <c r="C72" s="12" t="s">
        <v>183</v>
      </c>
      <c r="D72" s="6" t="s">
        <v>184</v>
      </c>
      <c r="E72" s="7">
        <v>2</v>
      </c>
      <c r="F72" s="8">
        <v>45769</v>
      </c>
      <c r="G72" s="10" t="s">
        <v>185</v>
      </c>
      <c r="I72" s="10"/>
      <c r="J72" s="97" t="str">
        <f>VLOOKUP(A72,'DL iLAMS'!$A$2:$F$170,3,TRUE)</f>
        <v>justin.chew@ntu.edu.sg</v>
      </c>
      <c r="K72" s="10"/>
    </row>
    <row r="73" spans="1:11" x14ac:dyDescent="0.25">
      <c r="A73" s="28" t="s">
        <v>186</v>
      </c>
      <c r="B73" s="4" t="s">
        <v>11</v>
      </c>
      <c r="C73" s="19" t="s">
        <v>187</v>
      </c>
      <c r="D73" s="7" t="s">
        <v>188</v>
      </c>
      <c r="E73" s="7">
        <v>2</v>
      </c>
      <c r="F73" s="8">
        <v>45769</v>
      </c>
      <c r="G73" s="10" t="s">
        <v>185</v>
      </c>
      <c r="I73" s="10"/>
      <c r="J73" s="92" t="str">
        <f>VLOOKUP(A73,'DL iLAMS'!$A$2:$F$170,3,TRUE)</f>
        <v>NOT FOUND</v>
      </c>
      <c r="K73" s="10"/>
    </row>
    <row r="74" spans="1:11" x14ac:dyDescent="0.25">
      <c r="A74" s="3" t="s">
        <v>189</v>
      </c>
      <c r="B74" s="4" t="s">
        <v>11</v>
      </c>
      <c r="C74" s="12" t="s">
        <v>190</v>
      </c>
      <c r="D74" s="7" t="s">
        <v>191</v>
      </c>
      <c r="E74" s="7">
        <v>2</v>
      </c>
      <c r="F74" s="8">
        <v>45769</v>
      </c>
      <c r="G74" s="10" t="s">
        <v>192</v>
      </c>
      <c r="I74" s="10"/>
      <c r="J74" s="97" t="str">
        <f>VLOOKUP(A74,'DL iLAMS'!$A$2:$F$170,3,TRUE)</f>
        <v>junpei.lim@ntu.edu.sg</v>
      </c>
      <c r="K74" s="10"/>
    </row>
    <row r="75" spans="1:11" x14ac:dyDescent="0.25">
      <c r="A75" s="3" t="s">
        <v>193</v>
      </c>
      <c r="B75" s="4" t="s">
        <v>194</v>
      </c>
      <c r="C75" s="12" t="s">
        <v>195</v>
      </c>
      <c r="D75" s="7" t="s">
        <v>196</v>
      </c>
      <c r="E75" s="7">
        <v>2</v>
      </c>
      <c r="F75" s="8">
        <v>45769</v>
      </c>
      <c r="G75" s="10" t="s">
        <v>185</v>
      </c>
      <c r="I75" s="10"/>
      <c r="J75" s="97" t="str">
        <f>VLOOKUP(A75,'DL iLAMS'!$A$2:$F$170,3,TRUE)</f>
        <v>lkcmed.pauline.seah@ntu.edu.sg</v>
      </c>
      <c r="K75" s="10"/>
    </row>
    <row r="76" spans="1:11" x14ac:dyDescent="0.25">
      <c r="A76" s="3" t="s">
        <v>197</v>
      </c>
      <c r="B76" s="4" t="s">
        <v>15</v>
      </c>
      <c r="C76" s="15" t="s">
        <v>198</v>
      </c>
      <c r="D76" s="4" t="s">
        <v>199</v>
      </c>
      <c r="E76" s="7">
        <v>2</v>
      </c>
      <c r="F76" s="8">
        <v>45769</v>
      </c>
      <c r="G76" s="10" t="s">
        <v>192</v>
      </c>
      <c r="I76" s="10"/>
      <c r="J76" s="97" t="str">
        <f>VLOOKUP(A76,'DL iLAMS'!$A$2:$F$170,3,TRUE)</f>
        <v>yasunori.saheki@ntu.edu.sg</v>
      </c>
      <c r="K76" s="10"/>
    </row>
    <row r="77" spans="1:11" x14ac:dyDescent="0.25">
      <c r="A77" s="3" t="s">
        <v>200</v>
      </c>
      <c r="B77" s="4" t="s">
        <v>11</v>
      </c>
      <c r="C77" s="19" t="s">
        <v>201</v>
      </c>
      <c r="D77" s="16" t="s">
        <v>202</v>
      </c>
      <c r="E77" s="7">
        <v>2</v>
      </c>
      <c r="F77" s="8">
        <v>45770</v>
      </c>
      <c r="G77" s="10" t="s">
        <v>203</v>
      </c>
      <c r="I77" s="10"/>
      <c r="J77" s="97" t="str">
        <f>VLOOKUP(A77,'DL iLAMS'!$A$2:$F$170,3,TRUE)</f>
        <v>lkcmed.minfang.bao@ntu.edu.sg</v>
      </c>
      <c r="K77" s="10"/>
    </row>
    <row r="78" spans="1:11" x14ac:dyDescent="0.25">
      <c r="A78" s="3" t="s">
        <v>204</v>
      </c>
      <c r="B78" s="4" t="s">
        <v>194</v>
      </c>
      <c r="C78" s="12" t="s">
        <v>205</v>
      </c>
      <c r="D78" s="6" t="s">
        <v>206</v>
      </c>
      <c r="E78" s="7">
        <v>2</v>
      </c>
      <c r="F78" s="8">
        <v>45770</v>
      </c>
      <c r="G78" s="10" t="s">
        <v>203</v>
      </c>
      <c r="I78" s="10"/>
      <c r="J78" s="92" t="str">
        <f>VLOOKUP(A78,'DL iLAMS'!$A$2:$F$170,3,TRUE)</f>
        <v>NO NTU ACC - yufang.huang@mohh.com.sg</v>
      </c>
      <c r="K78" s="10"/>
    </row>
    <row r="79" spans="1:11" x14ac:dyDescent="0.25">
      <c r="A79" s="3" t="s">
        <v>207</v>
      </c>
      <c r="B79" s="4" t="s">
        <v>11</v>
      </c>
      <c r="C79" s="12" t="s">
        <v>208</v>
      </c>
      <c r="D79" s="7" t="s">
        <v>209</v>
      </c>
      <c r="E79" s="7">
        <v>2</v>
      </c>
      <c r="F79" s="8">
        <v>45770</v>
      </c>
      <c r="G79" s="10" t="s">
        <v>203</v>
      </c>
      <c r="I79" s="10"/>
      <c r="J79" s="92" t="str">
        <f>VLOOKUP(A79,'DL iLAMS'!$A$2:$F$170,3,TRUE)</f>
        <v>NO NTU ACC - khinkhin.win@mohh.com.sg</v>
      </c>
      <c r="K79" s="10"/>
    </row>
    <row r="80" spans="1:11" x14ac:dyDescent="0.25">
      <c r="A80" s="3" t="s">
        <v>210</v>
      </c>
      <c r="B80" s="4" t="s">
        <v>11</v>
      </c>
      <c r="C80" s="12" t="s">
        <v>211</v>
      </c>
      <c r="D80" s="16" t="s">
        <v>212</v>
      </c>
      <c r="E80" s="7">
        <v>2</v>
      </c>
      <c r="F80" s="8">
        <v>45772</v>
      </c>
      <c r="G80" s="10" t="s">
        <v>213</v>
      </c>
      <c r="I80" s="10"/>
      <c r="J80" s="97" t="str">
        <f>VLOOKUP(A80,'DL iLAMS'!$A$2:$F$170,3,TRUE)</f>
        <v>gervais_wansaicheong@ntu.edu.sg</v>
      </c>
      <c r="K80" s="10"/>
    </row>
    <row r="81" spans="1:11" x14ac:dyDescent="0.25">
      <c r="A81" s="3" t="s">
        <v>100</v>
      </c>
      <c r="B81" s="4" t="s">
        <v>101</v>
      </c>
      <c r="C81" s="19" t="s">
        <v>102</v>
      </c>
      <c r="D81" s="7" t="s">
        <v>103</v>
      </c>
      <c r="E81" s="7">
        <v>2</v>
      </c>
      <c r="F81" s="8">
        <v>45775</v>
      </c>
      <c r="G81" s="10" t="s">
        <v>214</v>
      </c>
      <c r="I81" s="10"/>
      <c r="J81" s="97" t="str">
        <f>VLOOKUP(A81,'DL iLAMS'!$A$2:$F$170,3,TRUE)</f>
        <v>lkcmed.joseph_a@ntu.edu.sg</v>
      </c>
      <c r="K81" s="10"/>
    </row>
    <row r="82" spans="1:11" x14ac:dyDescent="0.25">
      <c r="A82" s="3" t="s">
        <v>215</v>
      </c>
      <c r="B82" s="4" t="s">
        <v>15</v>
      </c>
      <c r="C82" s="19" t="s">
        <v>216</v>
      </c>
      <c r="D82" s="16" t="s">
        <v>217</v>
      </c>
      <c r="E82" s="7">
        <v>2</v>
      </c>
      <c r="F82" s="8">
        <v>45775</v>
      </c>
      <c r="G82" s="10" t="s">
        <v>218</v>
      </c>
      <c r="I82" s="10"/>
      <c r="J82" s="97" t="str">
        <f>VLOOKUP(A82,'DL iLAMS'!$A$2:$F$170,3,TRUE)</f>
        <v>konstadina.griva@ntu.edu.sg</v>
      </c>
      <c r="K82" s="10"/>
    </row>
    <row r="83" spans="1:11" x14ac:dyDescent="0.25">
      <c r="A83" s="3" t="s">
        <v>219</v>
      </c>
      <c r="B83" s="4" t="s">
        <v>220</v>
      </c>
      <c r="C83" s="19" t="s">
        <v>221</v>
      </c>
      <c r="D83" s="16" t="s">
        <v>222</v>
      </c>
      <c r="E83" s="7">
        <v>2</v>
      </c>
      <c r="F83" s="8">
        <v>45775</v>
      </c>
      <c r="G83" s="10" t="s">
        <v>218</v>
      </c>
      <c r="I83" s="10"/>
      <c r="J83" s="97" t="str">
        <f>VLOOKUP(A83,'DL iLAMS'!$A$2:$F$170,3,TRUE)</f>
        <v>lkcmed.predeebha_kan@ntu.edu.sg</v>
      </c>
      <c r="K83" s="10"/>
    </row>
    <row r="84" spans="1:11" x14ac:dyDescent="0.25">
      <c r="A84" s="3" t="s">
        <v>223</v>
      </c>
      <c r="B84" s="4" t="s">
        <v>11</v>
      </c>
      <c r="C84" s="12" t="s">
        <v>224</v>
      </c>
      <c r="D84" s="25" t="s">
        <v>225</v>
      </c>
      <c r="E84" s="7">
        <v>2</v>
      </c>
      <c r="F84" s="8">
        <v>45775</v>
      </c>
      <c r="G84" s="10" t="s">
        <v>218</v>
      </c>
      <c r="I84" s="10"/>
      <c r="J84" s="97" t="str">
        <f>VLOOKUP(A84,'DL iLAMS'!$A$2:$F$170,3,TRUE)</f>
        <v>lkcmed.samuel_neo@ntu.edu.sg</v>
      </c>
      <c r="K84" s="10"/>
    </row>
    <row r="85" spans="1:11" x14ac:dyDescent="0.25">
      <c r="A85" s="3" t="s">
        <v>105</v>
      </c>
      <c r="B85" s="4" t="s">
        <v>11</v>
      </c>
      <c r="C85" s="12" t="s">
        <v>106</v>
      </c>
      <c r="D85" s="14" t="s">
        <v>107</v>
      </c>
      <c r="E85" s="7">
        <v>2</v>
      </c>
      <c r="F85" s="8">
        <v>45775</v>
      </c>
      <c r="G85" s="10" t="s">
        <v>214</v>
      </c>
      <c r="I85" s="10"/>
      <c r="J85" s="97" t="str">
        <f>VLOOKUP(A85,'DL iLAMS'!$A$2:$F$170,3,TRUE)</f>
        <v>lkcmed.chia_siong_wo@ntu.edu.sg</v>
      </c>
      <c r="K85" s="10"/>
    </row>
    <row r="86" spans="1:11" x14ac:dyDescent="0.25">
      <c r="A86" s="3" t="s">
        <v>108</v>
      </c>
      <c r="B86" s="4" t="s">
        <v>11</v>
      </c>
      <c r="C86" s="13" t="s">
        <v>109</v>
      </c>
      <c r="D86" s="4" t="s">
        <v>110</v>
      </c>
      <c r="E86" s="7">
        <v>2</v>
      </c>
      <c r="F86" s="8">
        <v>45775</v>
      </c>
      <c r="G86" s="10" t="s">
        <v>214</v>
      </c>
      <c r="I86" s="10"/>
      <c r="J86" s="97" t="str">
        <f>VLOOKUP(A86,'DL iLAMS'!$A$2:$F$170,3,TRUE)</f>
        <v>wongty@ntu.edu.sg</v>
      </c>
      <c r="K86" s="10"/>
    </row>
    <row r="87" spans="1:11" x14ac:dyDescent="0.25">
      <c r="A87" s="3" t="s">
        <v>226</v>
      </c>
      <c r="B87" s="4" t="s">
        <v>11</v>
      </c>
      <c r="C87" s="12" t="s">
        <v>227</v>
      </c>
      <c r="D87" s="25" t="s">
        <v>228</v>
      </c>
      <c r="E87" s="7">
        <v>2</v>
      </c>
      <c r="F87" s="8">
        <v>45777</v>
      </c>
      <c r="G87" s="10" t="s">
        <v>229</v>
      </c>
      <c r="I87" s="10"/>
      <c r="J87" s="92" t="str">
        <f>VLOOKUP(A87,'DL iLAMS'!$A$2:$F$170,3,TRUE)</f>
        <v>NO NTU ACC - colin_ngeow@ttsh.com.sg</v>
      </c>
      <c r="K87" s="10"/>
    </row>
    <row r="88" spans="1:11" x14ac:dyDescent="0.25">
      <c r="A88" s="3" t="s">
        <v>230</v>
      </c>
      <c r="B88" s="4" t="s">
        <v>231</v>
      </c>
      <c r="C88" s="5" t="s">
        <v>232</v>
      </c>
      <c r="D88" s="16" t="s">
        <v>233</v>
      </c>
      <c r="E88" s="7">
        <v>2</v>
      </c>
      <c r="F88" s="8">
        <v>45777</v>
      </c>
      <c r="G88" s="10" t="s">
        <v>229</v>
      </c>
      <c r="I88" s="10"/>
      <c r="J88" s="97" t="str">
        <f>VLOOKUP(A88,'DL iLAMS'!$A$2:$F$170,3,TRUE)</f>
        <v>lkcmed.kelvinkoh@ntu.edu.sg</v>
      </c>
      <c r="K88" s="10"/>
    </row>
    <row r="89" spans="1:11" x14ac:dyDescent="0.25">
      <c r="A89" s="3" t="s">
        <v>234</v>
      </c>
      <c r="B89" s="4" t="s">
        <v>11</v>
      </c>
      <c r="C89" s="13" t="s">
        <v>109</v>
      </c>
      <c r="D89" s="4" t="s">
        <v>110</v>
      </c>
      <c r="E89" s="7">
        <v>2</v>
      </c>
      <c r="F89" s="8">
        <v>45777</v>
      </c>
      <c r="G89" s="10" t="s">
        <v>229</v>
      </c>
      <c r="I89" s="10"/>
      <c r="J89" s="97" t="str">
        <f>VLOOKUP(A89,'DL iLAMS'!$A$2:$F$170,3,TRUE)</f>
        <v>wongty@ntu.edu.sg</v>
      </c>
      <c r="K89" s="10"/>
    </row>
    <row r="90" spans="1:11" x14ac:dyDescent="0.25">
      <c r="A90" s="3"/>
      <c r="B90" s="4"/>
      <c r="D90" s="16"/>
      <c r="E90" s="7"/>
      <c r="F90" s="8"/>
      <c r="G90" s="10"/>
      <c r="H90" s="10"/>
      <c r="I90" s="10"/>
      <c r="K90" s="10"/>
    </row>
    <row r="91" spans="1:11" x14ac:dyDescent="0.25">
      <c r="A91" s="3"/>
      <c r="B91" s="4"/>
      <c r="D91" s="16"/>
      <c r="E91" s="7"/>
      <c r="F91" s="8"/>
      <c r="G91" s="10"/>
      <c r="H91" s="10"/>
      <c r="I91" s="10"/>
      <c r="K91" s="10"/>
    </row>
    <row r="92" spans="1:11" x14ac:dyDescent="0.25">
      <c r="A92" s="3"/>
      <c r="B92" s="4"/>
      <c r="D92" s="16"/>
      <c r="E92" s="7"/>
      <c r="F92" s="8"/>
      <c r="G92" s="10"/>
      <c r="H92" s="10"/>
      <c r="I92" s="10"/>
      <c r="K92" s="10"/>
    </row>
    <row r="93" spans="1:11" x14ac:dyDescent="0.25">
      <c r="A93" s="3"/>
      <c r="B93" s="4"/>
      <c r="D93" s="16"/>
      <c r="E93" s="7"/>
      <c r="F93" s="8"/>
      <c r="G93" s="10"/>
      <c r="H93" s="10"/>
      <c r="I93" s="10"/>
      <c r="K93" s="10"/>
    </row>
    <row r="94" spans="1:11" x14ac:dyDescent="0.25">
      <c r="A94" s="3"/>
      <c r="B94" s="4"/>
      <c r="D94" s="16"/>
      <c r="E94" s="7"/>
      <c r="F94" s="8"/>
      <c r="G94" s="10"/>
      <c r="H94" s="10"/>
      <c r="I94" s="10"/>
      <c r="K94" s="10"/>
    </row>
    <row r="95" spans="1:11" x14ac:dyDescent="0.25">
      <c r="A95" s="3"/>
      <c r="B95" s="4"/>
      <c r="D95" s="16"/>
      <c r="E95" s="7"/>
      <c r="F95" s="8"/>
      <c r="G95" s="10"/>
      <c r="H95" s="10"/>
      <c r="I95" s="10"/>
      <c r="K95" s="10"/>
    </row>
    <row r="96" spans="1:11" x14ac:dyDescent="0.25">
      <c r="A96" s="3"/>
      <c r="B96" s="4"/>
      <c r="D96" s="16"/>
      <c r="E96" s="7"/>
      <c r="F96" s="8"/>
      <c r="G96" s="10"/>
      <c r="H96" s="10"/>
      <c r="I96" s="10"/>
      <c r="K96" s="10"/>
    </row>
    <row r="97" spans="1:11" x14ac:dyDescent="0.25">
      <c r="A97" s="3"/>
      <c r="B97" s="4"/>
      <c r="D97" s="16"/>
      <c r="E97" s="7"/>
      <c r="F97" s="8"/>
      <c r="G97" s="10"/>
      <c r="H97" s="10"/>
      <c r="I97" s="10"/>
      <c r="K97" s="10"/>
    </row>
    <row r="98" spans="1:11" x14ac:dyDescent="0.25">
      <c r="A98" s="3"/>
      <c r="B98" s="4"/>
      <c r="D98" s="16"/>
      <c r="E98" s="7"/>
      <c r="F98" s="8"/>
      <c r="G98" s="10"/>
      <c r="H98" s="10"/>
      <c r="I98" s="10"/>
      <c r="K98" s="10"/>
    </row>
    <row r="99" spans="1:11" x14ac:dyDescent="0.25">
      <c r="A99" s="3"/>
      <c r="B99" s="4"/>
      <c r="D99" s="16"/>
      <c r="E99" s="7"/>
      <c r="F99" s="8"/>
      <c r="G99" s="10"/>
      <c r="H99" s="10"/>
      <c r="I99" s="10"/>
      <c r="K99" s="10"/>
    </row>
    <row r="100" spans="1:11" x14ac:dyDescent="0.25">
      <c r="A100" s="3"/>
      <c r="B100" s="4"/>
      <c r="D100" s="16"/>
      <c r="E100" s="7"/>
      <c r="F100" s="8"/>
      <c r="G100" s="10"/>
      <c r="H100" s="10"/>
      <c r="I100" s="10"/>
      <c r="K100" s="10"/>
    </row>
    <row r="101" spans="1:11" x14ac:dyDescent="0.25">
      <c r="A101" s="3"/>
      <c r="B101" s="4"/>
      <c r="D101" s="16"/>
      <c r="E101" s="7"/>
      <c r="F101" s="8"/>
      <c r="G101" s="10"/>
      <c r="H101" s="10"/>
      <c r="I101" s="10"/>
      <c r="K101" s="10"/>
    </row>
    <row r="102" spans="1:11" x14ac:dyDescent="0.25">
      <c r="A102" s="3"/>
      <c r="B102" s="4"/>
      <c r="D102" s="16"/>
      <c r="E102" s="7"/>
      <c r="F102" s="8"/>
      <c r="G102" s="10"/>
      <c r="H102" s="10"/>
      <c r="I102" s="10"/>
      <c r="K102" s="10"/>
    </row>
    <row r="103" spans="1:11" x14ac:dyDescent="0.25">
      <c r="A103" s="3"/>
      <c r="B103" s="4"/>
      <c r="D103" s="16"/>
      <c r="E103" s="7"/>
      <c r="F103" s="8"/>
      <c r="G103" s="10"/>
      <c r="H103" s="10"/>
      <c r="I103" s="10"/>
      <c r="K103" s="10"/>
    </row>
    <row r="104" spans="1:11" x14ac:dyDescent="0.25">
      <c r="A104" s="3"/>
      <c r="B104" s="4"/>
      <c r="D104" s="16"/>
      <c r="E104" s="7"/>
      <c r="F104" s="8"/>
      <c r="G104" s="10"/>
      <c r="H104" s="10"/>
      <c r="I104" s="10"/>
      <c r="K104" s="10"/>
    </row>
    <row r="105" spans="1:11" x14ac:dyDescent="0.25">
      <c r="A105" s="3"/>
      <c r="B105" s="4"/>
      <c r="D105" s="16"/>
      <c r="E105" s="7"/>
      <c r="F105" s="8"/>
      <c r="G105" s="10"/>
      <c r="H105" s="10"/>
      <c r="I105" s="10"/>
      <c r="K105" s="10"/>
    </row>
    <row r="106" spans="1:11" x14ac:dyDescent="0.25">
      <c r="A106" s="3"/>
      <c r="B106" s="4"/>
      <c r="D106" s="16"/>
      <c r="E106" s="7"/>
      <c r="F106" s="8"/>
      <c r="G106" s="10"/>
      <c r="H106" s="10"/>
      <c r="I106" s="10"/>
      <c r="K106" s="10"/>
    </row>
    <row r="107" spans="1:11" x14ac:dyDescent="0.25">
      <c r="A107" s="3"/>
      <c r="B107" s="4"/>
      <c r="D107" s="16"/>
      <c r="E107" s="7"/>
      <c r="F107" s="8"/>
      <c r="G107" s="10"/>
      <c r="H107" s="10"/>
      <c r="I107" s="10"/>
      <c r="K107" s="10"/>
    </row>
    <row r="108" spans="1:11" x14ac:dyDescent="0.25">
      <c r="A108" s="3"/>
      <c r="B108" s="4"/>
      <c r="D108" s="16"/>
      <c r="E108" s="7"/>
      <c r="F108" s="8"/>
      <c r="G108" s="10"/>
      <c r="H108" s="10"/>
      <c r="I108" s="10"/>
      <c r="K108" s="10"/>
    </row>
    <row r="109" spans="1:11" x14ac:dyDescent="0.25">
      <c r="A109" s="3"/>
      <c r="B109" s="4"/>
      <c r="D109" s="16"/>
      <c r="E109" s="7"/>
      <c r="F109" s="8"/>
      <c r="G109" s="10"/>
      <c r="H109" s="10"/>
      <c r="I109" s="10"/>
      <c r="K109" s="10"/>
    </row>
    <row r="110" spans="1:11" x14ac:dyDescent="0.25">
      <c r="A110" s="3"/>
      <c r="B110" s="4"/>
      <c r="D110" s="16"/>
      <c r="E110" s="7"/>
      <c r="F110" s="8"/>
      <c r="G110" s="10"/>
      <c r="H110" s="10"/>
      <c r="I110" s="10"/>
      <c r="K110" s="10"/>
    </row>
  </sheetData>
  <autoFilter ref="A1:K89" xr:uid="{DE165C20-DF30-4AC6-AE1D-81938B5CCC52}">
    <sortState xmlns:xlrd2="http://schemas.microsoft.com/office/spreadsheetml/2017/richdata2" ref="A2:K89">
      <sortCondition ref="E1:E81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0A91-14B3-477A-ABD4-1A665FF37267}">
  <dimension ref="A1:K81"/>
  <sheetViews>
    <sheetView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114.5703125" bestFit="1" customWidth="1"/>
    <col min="8" max="8" width="30.42578125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25</v>
      </c>
      <c r="B2" s="4" t="s">
        <v>15</v>
      </c>
      <c r="C2" s="10" t="s">
        <v>26</v>
      </c>
      <c r="D2" s="7" t="s">
        <v>27</v>
      </c>
      <c r="E2" s="7">
        <v>1</v>
      </c>
      <c r="F2" s="8">
        <v>45779</v>
      </c>
      <c r="G2" s="9" t="s">
        <v>235</v>
      </c>
      <c r="I2" s="10"/>
      <c r="J2" s="97" t="str">
        <f>VLOOKUP(A2,'DL iLAMS'!$A$2:$F$170,3,TRUE)</f>
        <v>dimpy.gupta@ntu.edu.sg</v>
      </c>
      <c r="K2" s="10"/>
    </row>
    <row r="3" spans="1:11" x14ac:dyDescent="0.25">
      <c r="A3" s="3" t="s">
        <v>236</v>
      </c>
      <c r="B3" s="4" t="s">
        <v>15</v>
      </c>
      <c r="C3" t="s">
        <v>237</v>
      </c>
      <c r="E3" s="7">
        <v>1</v>
      </c>
      <c r="F3" s="8">
        <v>45779</v>
      </c>
      <c r="G3" s="9" t="s">
        <v>235</v>
      </c>
      <c r="I3" s="10"/>
      <c r="J3" s="92" t="str">
        <f>VLOOKUP(A3,'DL iLAMS'!$A$2:$F$170,3,TRUE)</f>
        <v>NOT FOUND</v>
      </c>
      <c r="K3" s="10"/>
    </row>
    <row r="4" spans="1:11" x14ac:dyDescent="0.25">
      <c r="A4" s="3" t="s">
        <v>36</v>
      </c>
      <c r="B4" s="4" t="s">
        <v>11</v>
      </c>
      <c r="C4" s="13" t="s">
        <v>37</v>
      </c>
      <c r="D4" s="6" t="s">
        <v>38</v>
      </c>
      <c r="E4" s="7">
        <v>1</v>
      </c>
      <c r="F4" s="8">
        <v>45779</v>
      </c>
      <c r="G4" s="9" t="s">
        <v>235</v>
      </c>
      <c r="I4" s="10"/>
      <c r="J4" s="97" t="str">
        <f>VLOOKUP(A4,'DL iLAMS'!$A$2:$F$170,3,TRUE)</f>
        <v>raj_nambiar@ntu.edu.sg</v>
      </c>
      <c r="K4" s="10"/>
    </row>
    <row r="5" spans="1:11" x14ac:dyDescent="0.25">
      <c r="A5" s="3" t="s">
        <v>238</v>
      </c>
      <c r="B5" s="4" t="s">
        <v>15</v>
      </c>
      <c r="C5" t="s">
        <v>239</v>
      </c>
      <c r="D5" s="4"/>
      <c r="E5" s="7">
        <v>1</v>
      </c>
      <c r="F5" s="8">
        <v>45779</v>
      </c>
      <c r="G5" s="9" t="s">
        <v>235</v>
      </c>
      <c r="I5" s="10"/>
      <c r="J5" s="92" t="str">
        <f>VLOOKUP(A5,'DL iLAMS'!$A$2:$F$170,3,TRUE)</f>
        <v>NO NTU ACC - pramanick.angsumita@kkh.com.sg</v>
      </c>
      <c r="K5" s="10"/>
    </row>
    <row r="6" spans="1:11" x14ac:dyDescent="0.25">
      <c r="A6" s="3" t="s">
        <v>39</v>
      </c>
      <c r="B6" s="4" t="s">
        <v>15</v>
      </c>
      <c r="C6" s="5" t="s">
        <v>40</v>
      </c>
      <c r="D6" s="4" t="s">
        <v>41</v>
      </c>
      <c r="E6" s="7">
        <v>1</v>
      </c>
      <c r="F6" s="8">
        <v>45779</v>
      </c>
      <c r="G6" s="9" t="s">
        <v>235</v>
      </c>
      <c r="I6" s="10"/>
      <c r="J6" s="97" t="str">
        <f>VLOOKUP(A6,'DL iLAMS'!$A$2:$F$170,3,TRUE)</f>
        <v>r.vallabhajosyula@ntu.edu.sg</v>
      </c>
      <c r="K6" s="10"/>
    </row>
    <row r="7" spans="1:11" x14ac:dyDescent="0.25">
      <c r="A7" s="3" t="s">
        <v>42</v>
      </c>
      <c r="B7" s="4" t="s">
        <v>15</v>
      </c>
      <c r="C7" s="17" t="s">
        <v>43</v>
      </c>
      <c r="D7" s="6" t="s">
        <v>44</v>
      </c>
      <c r="E7" s="7">
        <v>1</v>
      </c>
      <c r="F7" s="8">
        <v>45779</v>
      </c>
      <c r="G7" s="9" t="s">
        <v>235</v>
      </c>
      <c r="I7" s="10"/>
      <c r="J7" s="97" t="str">
        <f>VLOOKUP(A7,'DL iLAMS'!$A$2:$F$170,3,TRUE)</f>
        <v>sreenivasulu.reddy@ntu.edu.sg</v>
      </c>
      <c r="K7" s="10"/>
    </row>
    <row r="8" spans="1:11" x14ac:dyDescent="0.25">
      <c r="A8" s="3" t="s">
        <v>45</v>
      </c>
      <c r="B8" s="4" t="s">
        <v>30</v>
      </c>
      <c r="C8" s="18" t="s">
        <v>46</v>
      </c>
      <c r="D8" s="14" t="s">
        <v>47</v>
      </c>
      <c r="E8" s="7">
        <v>1</v>
      </c>
      <c r="F8" s="8">
        <v>45779</v>
      </c>
      <c r="G8" s="9" t="s">
        <v>235</v>
      </c>
      <c r="I8" s="10"/>
      <c r="J8" s="97" t="str">
        <f>VLOOKUP(A8,'DL iLAMS'!$A$2:$F$170,3,TRUE)</f>
        <v>lkcmed.drsureshsmd@ntu.edu.sg</v>
      </c>
      <c r="K8" s="10"/>
    </row>
    <row r="9" spans="1:11" x14ac:dyDescent="0.25">
      <c r="A9" s="3" t="s">
        <v>51</v>
      </c>
      <c r="B9" s="4" t="s">
        <v>15</v>
      </c>
      <c r="C9" s="10" t="s">
        <v>52</v>
      </c>
      <c r="D9" s="4" t="s">
        <v>53</v>
      </c>
      <c r="E9" s="7">
        <v>1</v>
      </c>
      <c r="F9" s="8">
        <v>45779</v>
      </c>
      <c r="G9" s="9" t="s">
        <v>235</v>
      </c>
      <c r="I9" s="10"/>
      <c r="J9" s="97" t="str">
        <f>VLOOKUP(A9,'DL iLAMS'!$A$2:$F$170,3,TRUE)</f>
        <v>vivek.perumal@ntu.edu.sg</v>
      </c>
      <c r="K9" s="10"/>
    </row>
    <row r="10" spans="1:11" x14ac:dyDescent="0.25">
      <c r="A10" s="3" t="s">
        <v>240</v>
      </c>
      <c r="B10" s="4" t="s">
        <v>15</v>
      </c>
      <c r="C10" s="19" t="s">
        <v>241</v>
      </c>
      <c r="D10" s="16" t="s">
        <v>242</v>
      </c>
      <c r="E10" s="7">
        <v>1</v>
      </c>
      <c r="F10" s="8">
        <v>45782</v>
      </c>
      <c r="G10" s="9" t="s">
        <v>243</v>
      </c>
      <c r="I10" s="10"/>
      <c r="J10" s="97" t="str">
        <f>VLOOKUP(A10,'DL iLAMS'!$A$2:$F$170,3,TRUE)</f>
        <v>emmanuel_tan@ntu.edu.sg</v>
      </c>
      <c r="K10" s="10"/>
    </row>
    <row r="11" spans="1:11" x14ac:dyDescent="0.25">
      <c r="A11" s="3" t="s">
        <v>244</v>
      </c>
      <c r="B11" s="4" t="s">
        <v>11</v>
      </c>
      <c r="C11" s="13" t="s">
        <v>245</v>
      </c>
      <c r="D11" s="16" t="s">
        <v>246</v>
      </c>
      <c r="E11" s="7">
        <v>1</v>
      </c>
      <c r="F11" s="8">
        <v>45782</v>
      </c>
      <c r="G11" s="9" t="s">
        <v>243</v>
      </c>
      <c r="I11" s="10"/>
      <c r="J11" s="97" t="str">
        <f>VLOOKUP(A11,'DL iLAMS'!$A$2:$F$170,3,TRUE)</f>
        <v>emmanuel_tan@ntu.edu.sg</v>
      </c>
      <c r="K11" s="10"/>
    </row>
    <row r="12" spans="1:11" x14ac:dyDescent="0.25">
      <c r="A12" s="3" t="s">
        <v>247</v>
      </c>
      <c r="B12" s="4" t="s">
        <v>248</v>
      </c>
      <c r="C12" s="13" t="s">
        <v>249</v>
      </c>
      <c r="D12" s="16" t="s">
        <v>250</v>
      </c>
      <c r="E12" s="7">
        <v>1</v>
      </c>
      <c r="F12" s="8">
        <v>45782</v>
      </c>
      <c r="G12" s="9" t="s">
        <v>251</v>
      </c>
      <c r="I12" s="10"/>
      <c r="J12" s="97" t="str">
        <f>VLOOKUP(A12,'DL iLAMS'!$A$2:$F$170,3,TRUE)</f>
        <v>lkcmed.jingwen.lee@ntu.edu.sg</v>
      </c>
      <c r="K12" s="10"/>
    </row>
    <row r="13" spans="1:11" x14ac:dyDescent="0.25">
      <c r="A13" s="3" t="s">
        <v>252</v>
      </c>
      <c r="B13" s="4" t="s">
        <v>11</v>
      </c>
      <c r="C13" s="26" t="s">
        <v>253</v>
      </c>
      <c r="D13" s="16"/>
      <c r="E13" s="7">
        <v>1</v>
      </c>
      <c r="F13" s="8">
        <v>45782</v>
      </c>
      <c r="G13" s="9" t="s">
        <v>243</v>
      </c>
      <c r="I13" s="10"/>
      <c r="J13" s="97" t="str">
        <f>VLOOKUP(A13,'DL iLAMS'!$A$2:$F$170,3,TRUE)</f>
        <v>han_yee_neo@ntu.edu.sg</v>
      </c>
      <c r="K13" s="10"/>
    </row>
    <row r="14" spans="1:11" x14ac:dyDescent="0.25">
      <c r="A14" s="3" t="s">
        <v>254</v>
      </c>
      <c r="B14" s="4" t="s">
        <v>248</v>
      </c>
      <c r="C14" s="5" t="s">
        <v>255</v>
      </c>
      <c r="D14" s="6" t="s">
        <v>256</v>
      </c>
      <c r="E14" s="7">
        <v>1</v>
      </c>
      <c r="F14" s="8">
        <v>45782</v>
      </c>
      <c r="G14" s="9" t="s">
        <v>243</v>
      </c>
      <c r="I14" s="10"/>
      <c r="J14" s="97" t="str">
        <f>VLOOKUP(A14,'DL iLAMS'!$A$2:$F$170,3,TRUE)</f>
        <v>wspang@ntu.edu.sg</v>
      </c>
      <c r="K14" s="10"/>
    </row>
    <row r="15" spans="1:11" x14ac:dyDescent="0.25">
      <c r="A15" s="3" t="s">
        <v>39</v>
      </c>
      <c r="B15" s="4" t="s">
        <v>15</v>
      </c>
      <c r="C15" s="5" t="s">
        <v>40</v>
      </c>
      <c r="D15" s="4" t="s">
        <v>41</v>
      </c>
      <c r="E15" s="7">
        <v>1</v>
      </c>
      <c r="F15" s="8">
        <v>45782</v>
      </c>
      <c r="G15" s="9" t="s">
        <v>251</v>
      </c>
      <c r="I15" s="10"/>
      <c r="J15" s="97" t="str">
        <f>VLOOKUP(A15,'DL iLAMS'!$A$2:$F$170,3,TRUE)</f>
        <v>r.vallabhajosyula@ntu.edu.sg</v>
      </c>
      <c r="K15" s="10"/>
    </row>
    <row r="16" spans="1:11" x14ac:dyDescent="0.25">
      <c r="A16" s="3" t="s">
        <v>51</v>
      </c>
      <c r="B16" s="4" t="s">
        <v>15</v>
      </c>
      <c r="C16" s="10" t="s">
        <v>52</v>
      </c>
      <c r="D16" s="4" t="s">
        <v>53</v>
      </c>
      <c r="E16" s="7">
        <v>1</v>
      </c>
      <c r="F16" s="8">
        <v>45782</v>
      </c>
      <c r="G16" s="9" t="s">
        <v>251</v>
      </c>
      <c r="I16" s="10"/>
      <c r="J16" s="97" t="str">
        <f>VLOOKUP(A16,'DL iLAMS'!$A$2:$F$170,3,TRUE)</f>
        <v>vivek.perumal@ntu.edu.sg</v>
      </c>
      <c r="K16" s="10"/>
    </row>
    <row r="17" spans="1:11" x14ac:dyDescent="0.25">
      <c r="A17" s="3" t="s">
        <v>257</v>
      </c>
      <c r="B17" s="4" t="s">
        <v>11</v>
      </c>
      <c r="C17" t="s">
        <v>258</v>
      </c>
      <c r="D17" s="6" t="s">
        <v>259</v>
      </c>
      <c r="E17" s="7">
        <v>1</v>
      </c>
      <c r="F17" s="8">
        <v>45785</v>
      </c>
      <c r="G17" s="20" t="s">
        <v>260</v>
      </c>
      <c r="I17" s="10"/>
      <c r="J17" s="97" t="str">
        <f>VLOOKUP(A17,'DL iLAMS'!$A$2:$F$170,3,TRUE)</f>
        <v>chin_ted_chong@ntu.edu.sg</v>
      </c>
      <c r="K17" s="10"/>
    </row>
    <row r="18" spans="1:11" x14ac:dyDescent="0.25">
      <c r="A18" s="3" t="s">
        <v>111</v>
      </c>
      <c r="B18" s="4" t="s">
        <v>11</v>
      </c>
      <c r="C18" s="13" t="s">
        <v>112</v>
      </c>
      <c r="D18" s="6" t="s">
        <v>113</v>
      </c>
      <c r="E18" s="7">
        <v>1</v>
      </c>
      <c r="F18" s="8">
        <v>45785</v>
      </c>
      <c r="G18" s="20" t="s">
        <v>260</v>
      </c>
      <c r="I18" s="10"/>
      <c r="J18" s="92" t="str">
        <f>VLOOKUP(A18,'DL iLAMS'!$A$2:$F$170,3,TRUE)</f>
        <v>NO NTU ACC - huiyu_lin@ttsh.com.sg</v>
      </c>
      <c r="K18" s="10"/>
    </row>
    <row r="19" spans="1:11" x14ac:dyDescent="0.25">
      <c r="A19" s="3" t="s">
        <v>73</v>
      </c>
      <c r="B19" s="4" t="s">
        <v>11</v>
      </c>
      <c r="C19" s="13" t="s">
        <v>74</v>
      </c>
      <c r="D19" s="16" t="s">
        <v>75</v>
      </c>
      <c r="E19" s="7">
        <v>1</v>
      </c>
      <c r="F19" s="8">
        <v>45786</v>
      </c>
      <c r="G19" s="20" t="s">
        <v>261</v>
      </c>
      <c r="I19" s="10"/>
      <c r="J19" s="97" t="str">
        <f>VLOOKUP(A19,'DL iLAMS'!$A$2:$F$170,3,TRUE)</f>
        <v>lkcmed.ashutosh_p@ntu.edu.sg</v>
      </c>
      <c r="K19" s="10"/>
    </row>
    <row r="20" spans="1:11" x14ac:dyDescent="0.25">
      <c r="A20" s="3" t="s">
        <v>262</v>
      </c>
      <c r="B20" s="4" t="s">
        <v>11</v>
      </c>
      <c r="C20" s="21" t="s">
        <v>56</v>
      </c>
      <c r="D20" s="4" t="s">
        <v>57</v>
      </c>
      <c r="E20" s="7">
        <v>1</v>
      </c>
      <c r="F20" s="8">
        <v>45786</v>
      </c>
      <c r="G20" s="20" t="s">
        <v>261</v>
      </c>
      <c r="I20" s="10"/>
      <c r="J20" s="92" t="str">
        <f>VLOOKUP(A20,'DL iLAMS'!$A$2:$F$170,3,TRUE)</f>
        <v>NOT FOUND</v>
      </c>
      <c r="K20" s="10"/>
    </row>
    <row r="21" spans="1:11" x14ac:dyDescent="0.25">
      <c r="A21" s="3" t="s">
        <v>263</v>
      </c>
      <c r="B21" s="4" t="s">
        <v>11</v>
      </c>
      <c r="C21" s="5" t="s">
        <v>60</v>
      </c>
      <c r="D21" s="4" t="s">
        <v>61</v>
      </c>
      <c r="E21" s="7">
        <v>1</v>
      </c>
      <c r="F21" s="8">
        <v>45786</v>
      </c>
      <c r="G21" s="20" t="s">
        <v>261</v>
      </c>
      <c r="I21" s="10"/>
      <c r="J21" s="97" t="str">
        <f>VLOOKUP(A21,'DL iLAMS'!$A$2:$F$170,3,TRUE)</f>
        <v>lkcmed.gerald_js_tan@ntu.edu.sg</v>
      </c>
      <c r="K21" s="10"/>
    </row>
    <row r="22" spans="1:11" x14ac:dyDescent="0.25">
      <c r="A22" s="3" t="s">
        <v>73</v>
      </c>
      <c r="B22" s="4" t="s">
        <v>11</v>
      </c>
      <c r="C22" s="13" t="s">
        <v>74</v>
      </c>
      <c r="D22" s="16" t="s">
        <v>75</v>
      </c>
      <c r="E22" s="7">
        <v>1</v>
      </c>
      <c r="F22" s="8">
        <v>45791</v>
      </c>
      <c r="G22" s="20" t="s">
        <v>264</v>
      </c>
      <c r="I22" s="10"/>
      <c r="J22" s="97" t="str">
        <f>VLOOKUP(A22,'DL iLAMS'!$A$2:$F$170,3,TRUE)</f>
        <v>lkcmed.ashutosh_p@ntu.edu.sg</v>
      </c>
      <c r="K22" s="10"/>
    </row>
    <row r="23" spans="1:11" x14ac:dyDescent="0.25">
      <c r="A23" s="3" t="s">
        <v>39</v>
      </c>
      <c r="B23" s="4" t="s">
        <v>15</v>
      </c>
      <c r="C23" s="5" t="s">
        <v>40</v>
      </c>
      <c r="D23" s="4" t="s">
        <v>41</v>
      </c>
      <c r="E23" s="7">
        <v>1</v>
      </c>
      <c r="F23" s="8">
        <v>45791</v>
      </c>
      <c r="G23" s="20" t="s">
        <v>264</v>
      </c>
      <c r="I23" s="10"/>
      <c r="J23" s="97" t="str">
        <f>VLOOKUP(A23,'DL iLAMS'!$A$2:$F$170,3,TRUE)</f>
        <v>r.vallabhajosyula@ntu.edu.sg</v>
      </c>
      <c r="K23" s="10"/>
    </row>
    <row r="24" spans="1:11" x14ac:dyDescent="0.25">
      <c r="A24" s="3" t="s">
        <v>265</v>
      </c>
      <c r="B24" s="4" t="s">
        <v>15</v>
      </c>
      <c r="C24" s="17" t="s">
        <v>43</v>
      </c>
      <c r="D24" s="6" t="s">
        <v>44</v>
      </c>
      <c r="E24" s="7">
        <v>1</v>
      </c>
      <c r="F24" s="8">
        <v>45791</v>
      </c>
      <c r="G24" s="20" t="s">
        <v>264</v>
      </c>
      <c r="I24" s="10"/>
      <c r="J24" s="97" t="str">
        <f>VLOOKUP(A24,'DL iLAMS'!$A$2:$F$170,3,TRUE)</f>
        <v>sreenivasulu.reddy@ntu.edu.sg</v>
      </c>
      <c r="K24" s="10"/>
    </row>
    <row r="25" spans="1:11" x14ac:dyDescent="0.25">
      <c r="A25" s="3" t="s">
        <v>51</v>
      </c>
      <c r="B25" s="4" t="s">
        <v>15</v>
      </c>
      <c r="C25" s="11" t="s">
        <v>52</v>
      </c>
      <c r="D25" s="4" t="s">
        <v>53</v>
      </c>
      <c r="E25" s="7">
        <v>1</v>
      </c>
      <c r="F25" s="8">
        <v>45791</v>
      </c>
      <c r="G25" s="20" t="s">
        <v>264</v>
      </c>
      <c r="I25" s="10"/>
      <c r="J25" s="97" t="str">
        <f>VLOOKUP(A25,'DL iLAMS'!$A$2:$F$170,3,TRUE)</f>
        <v>vivek.perumal@ntu.edu.sg</v>
      </c>
      <c r="K25" s="10"/>
    </row>
    <row r="26" spans="1:11" x14ac:dyDescent="0.25">
      <c r="A26" s="3" t="s">
        <v>262</v>
      </c>
      <c r="B26" s="4" t="s">
        <v>11</v>
      </c>
      <c r="C26" s="21" t="s">
        <v>56</v>
      </c>
      <c r="D26" s="22" t="s">
        <v>57</v>
      </c>
      <c r="E26" s="7">
        <v>1</v>
      </c>
      <c r="F26" s="8">
        <v>45793</v>
      </c>
      <c r="G26" s="20" t="s">
        <v>266</v>
      </c>
      <c r="I26" s="10"/>
      <c r="J26" s="92" t="str">
        <f>VLOOKUP(A26,'DL iLAMS'!$A$2:$F$170,3,TRUE)</f>
        <v>NOT FOUND</v>
      </c>
      <c r="K26" s="10"/>
    </row>
    <row r="27" spans="1:11" x14ac:dyDescent="0.25">
      <c r="A27" s="3" t="s">
        <v>263</v>
      </c>
      <c r="B27" s="4" t="s">
        <v>11</v>
      </c>
      <c r="C27" s="5" t="s">
        <v>60</v>
      </c>
      <c r="D27" s="22" t="s">
        <v>61</v>
      </c>
      <c r="E27" s="7">
        <v>1</v>
      </c>
      <c r="F27" s="8">
        <v>45793</v>
      </c>
      <c r="G27" s="20" t="s">
        <v>266</v>
      </c>
      <c r="I27" s="10"/>
      <c r="J27" s="97" t="str">
        <f>VLOOKUP(A27,'DL iLAMS'!$A$2:$F$170,3,TRUE)</f>
        <v>lkcmed.gerald_js_tan@ntu.edu.sg</v>
      </c>
      <c r="K27" s="10"/>
    </row>
    <row r="28" spans="1:11" x14ac:dyDescent="0.25">
      <c r="A28" s="3" t="s">
        <v>267</v>
      </c>
      <c r="B28" s="4" t="s">
        <v>11</v>
      </c>
      <c r="C28" s="17" t="s">
        <v>268</v>
      </c>
      <c r="D28" s="7" t="s">
        <v>269</v>
      </c>
      <c r="E28" s="7">
        <v>2</v>
      </c>
      <c r="F28" s="8">
        <v>45784</v>
      </c>
      <c r="G28" s="20" t="s">
        <v>270</v>
      </c>
      <c r="I28" s="10"/>
      <c r="J28" s="97" t="str">
        <f>VLOOKUP(A28,'DL iLAMS'!$A$2:$F$170,3,TRUE)</f>
        <v>lkcmed.clive_tan@ntu.edu.sg</v>
      </c>
      <c r="K28" s="10"/>
    </row>
    <row r="29" spans="1:11" x14ac:dyDescent="0.25">
      <c r="A29" s="3" t="s">
        <v>271</v>
      </c>
      <c r="B29" s="4" t="s">
        <v>30</v>
      </c>
      <c r="C29" s="21" t="s">
        <v>272</v>
      </c>
      <c r="D29" s="16" t="s">
        <v>273</v>
      </c>
      <c r="E29" s="7">
        <v>2</v>
      </c>
      <c r="F29" s="8">
        <v>45784</v>
      </c>
      <c r="G29" s="20" t="s">
        <v>270</v>
      </c>
      <c r="I29" s="10"/>
      <c r="J29" s="97" t="str">
        <f>VLOOKUP(A29,'DL iLAMS'!$A$2:$F$170,3,TRUE)</f>
        <v>yee_mun_lee@ntu.edu.sg</v>
      </c>
      <c r="K29" s="10"/>
    </row>
    <row r="30" spans="1:11" x14ac:dyDescent="0.25">
      <c r="A30" s="3" t="s">
        <v>152</v>
      </c>
      <c r="B30" s="4" t="s">
        <v>11</v>
      </c>
      <c r="C30" s="13" t="s">
        <v>153</v>
      </c>
      <c r="D30" s="4" t="s">
        <v>154</v>
      </c>
      <c r="E30" s="7">
        <v>2</v>
      </c>
      <c r="F30" s="8">
        <v>45784</v>
      </c>
      <c r="G30" s="20" t="s">
        <v>270</v>
      </c>
      <c r="I30" s="10"/>
      <c r="J30" s="97" t="str">
        <f>VLOOKUP(A30,'DL iLAMS'!$A$2:$F$170,3,TRUE)</f>
        <v>weiyen.lim@ntu.edu.sg</v>
      </c>
      <c r="K30" s="10"/>
    </row>
    <row r="31" spans="1:11" x14ac:dyDescent="0.25">
      <c r="A31" s="3" t="s">
        <v>108</v>
      </c>
      <c r="B31" s="4" t="s">
        <v>11</v>
      </c>
      <c r="C31" s="13" t="s">
        <v>109</v>
      </c>
      <c r="D31" s="4" t="s">
        <v>110</v>
      </c>
      <c r="E31" s="7">
        <v>2</v>
      </c>
      <c r="F31" s="8">
        <v>45784</v>
      </c>
      <c r="G31" s="20" t="s">
        <v>270</v>
      </c>
      <c r="I31" s="10"/>
      <c r="J31" s="97" t="str">
        <f>VLOOKUP(A31,'DL iLAMS'!$A$2:$F$170,3,TRUE)</f>
        <v>wongty@ntu.edu.sg</v>
      </c>
      <c r="K31" s="10"/>
    </row>
    <row r="32" spans="1:11" x14ac:dyDescent="0.25">
      <c r="A32" s="3"/>
      <c r="B32" s="4"/>
      <c r="C32" s="17"/>
      <c r="D32" s="6"/>
      <c r="E32" s="7"/>
      <c r="F32" s="8"/>
      <c r="G32" s="20"/>
      <c r="H32" s="10"/>
      <c r="I32" s="10"/>
      <c r="K32" s="10"/>
    </row>
    <row r="33" spans="1:11" x14ac:dyDescent="0.25">
      <c r="A33" s="3"/>
      <c r="B33" s="4"/>
      <c r="D33" s="6"/>
      <c r="E33" s="7"/>
      <c r="F33" s="8"/>
      <c r="G33" s="20"/>
      <c r="H33" s="10"/>
      <c r="I33" s="10"/>
      <c r="K33" s="10"/>
    </row>
    <row r="34" spans="1:11" x14ac:dyDescent="0.25">
      <c r="A34" s="3"/>
      <c r="B34" s="4"/>
      <c r="C34" s="20"/>
      <c r="D34" s="6"/>
      <c r="E34" s="7"/>
      <c r="F34" s="8"/>
      <c r="G34" s="20"/>
      <c r="H34" s="10"/>
      <c r="I34" s="10"/>
      <c r="K34" s="10"/>
    </row>
    <row r="35" spans="1:11" x14ac:dyDescent="0.25">
      <c r="A35" s="3"/>
      <c r="B35" s="4"/>
      <c r="C35" s="17"/>
      <c r="D35" s="6"/>
      <c r="E35" s="7"/>
      <c r="F35" s="8"/>
      <c r="G35" s="20"/>
      <c r="H35" s="10"/>
      <c r="I35" s="10"/>
      <c r="K35" s="10"/>
    </row>
    <row r="36" spans="1:11" x14ac:dyDescent="0.25">
      <c r="B36" s="4"/>
      <c r="C36" s="17"/>
      <c r="D36" s="4"/>
      <c r="E36" s="7"/>
      <c r="F36" s="8"/>
      <c r="G36" s="20"/>
      <c r="H36" s="10"/>
      <c r="I36" s="10"/>
      <c r="K36" s="10"/>
    </row>
    <row r="37" spans="1:11" x14ac:dyDescent="0.25">
      <c r="B37" s="4"/>
      <c r="D37" s="4"/>
      <c r="E37" s="7"/>
      <c r="F37" s="8"/>
      <c r="G37" s="20"/>
      <c r="H37" s="10"/>
      <c r="I37" s="10"/>
      <c r="K37" s="10"/>
    </row>
    <row r="38" spans="1:11" x14ac:dyDescent="0.25">
      <c r="A38" s="3"/>
      <c r="B38" s="4"/>
      <c r="D38" s="4"/>
      <c r="E38" s="7"/>
      <c r="F38" s="8"/>
      <c r="G38" s="20"/>
      <c r="H38" s="10"/>
      <c r="I38" s="10"/>
      <c r="K38" s="10"/>
    </row>
    <row r="39" spans="1:11" x14ac:dyDescent="0.25">
      <c r="A39" s="3"/>
      <c r="B39" s="4"/>
      <c r="C39" s="10"/>
      <c r="D39" s="7"/>
      <c r="E39" s="7"/>
      <c r="F39" s="8"/>
      <c r="G39" s="20"/>
      <c r="H39" s="10"/>
      <c r="I39" s="10"/>
      <c r="K39" s="10"/>
    </row>
    <row r="40" spans="1:11" x14ac:dyDescent="0.25">
      <c r="A40" s="3"/>
      <c r="B40" s="4"/>
      <c r="C40" s="17"/>
      <c r="D40" s="6"/>
      <c r="E40" s="7"/>
      <c r="F40" s="8"/>
      <c r="G40" s="20"/>
      <c r="H40" s="10"/>
      <c r="I40" s="10"/>
      <c r="K40" s="10"/>
    </row>
    <row r="41" spans="1:11" x14ac:dyDescent="0.25">
      <c r="A41" s="3"/>
      <c r="B41" s="4"/>
      <c r="D41" s="4"/>
      <c r="E41" s="7"/>
      <c r="F41" s="8"/>
      <c r="G41" s="20"/>
      <c r="H41" s="10"/>
      <c r="I41" s="10"/>
      <c r="K41" s="10"/>
    </row>
    <row r="42" spans="1:11" x14ac:dyDescent="0.25">
      <c r="A42" s="3"/>
      <c r="B42" s="4"/>
      <c r="C42" s="18"/>
      <c r="D42" s="14"/>
      <c r="E42" s="7"/>
      <c r="F42" s="8"/>
      <c r="G42" s="20"/>
      <c r="H42" s="10"/>
      <c r="I42" s="10"/>
      <c r="K42" s="10"/>
    </row>
    <row r="43" spans="1:11" x14ac:dyDescent="0.25">
      <c r="A43" s="3"/>
      <c r="B43" s="4"/>
      <c r="C43" s="11"/>
      <c r="D43" s="4"/>
      <c r="E43" s="7"/>
      <c r="F43" s="8"/>
      <c r="G43" s="20"/>
      <c r="H43" s="10"/>
      <c r="I43" s="10"/>
      <c r="K43" s="10"/>
    </row>
    <row r="44" spans="1:11" x14ac:dyDescent="0.25">
      <c r="A44" s="3"/>
      <c r="B44" s="4"/>
      <c r="D44" s="14"/>
      <c r="E44" s="7"/>
      <c r="F44" s="8"/>
      <c r="G44" s="20"/>
      <c r="H44" s="10"/>
      <c r="I44" s="10"/>
      <c r="K44" s="10"/>
    </row>
    <row r="45" spans="1:11" x14ac:dyDescent="0.25">
      <c r="A45" s="3"/>
      <c r="B45" s="4"/>
      <c r="D45" s="4"/>
      <c r="E45" s="7"/>
      <c r="F45" s="8"/>
      <c r="G45" s="20"/>
      <c r="H45" s="10"/>
      <c r="I45" s="10"/>
      <c r="K45" s="10"/>
    </row>
    <row r="46" spans="1:11" x14ac:dyDescent="0.25">
      <c r="A46" s="3"/>
      <c r="B46" s="4"/>
      <c r="C46" s="32"/>
      <c r="D46" s="14"/>
      <c r="E46" s="7"/>
      <c r="F46" s="8"/>
      <c r="G46" s="20"/>
      <c r="H46" s="10"/>
      <c r="I46" s="10"/>
      <c r="K46" s="10"/>
    </row>
    <row r="47" spans="1:11" x14ac:dyDescent="0.25">
      <c r="A47" s="3"/>
      <c r="B47" s="4"/>
      <c r="C47" s="17"/>
      <c r="D47" s="6"/>
      <c r="E47" s="7"/>
      <c r="F47" s="8"/>
      <c r="G47" s="20"/>
      <c r="H47" s="10"/>
      <c r="I47" s="10"/>
      <c r="K47" s="10"/>
    </row>
    <row r="48" spans="1:11" x14ac:dyDescent="0.25">
      <c r="A48" s="3"/>
      <c r="B48" s="4"/>
      <c r="D48" s="4"/>
      <c r="E48" s="7"/>
      <c r="F48" s="8"/>
      <c r="G48" s="20"/>
      <c r="H48" s="10"/>
      <c r="I48" s="10"/>
      <c r="K48" s="10"/>
    </row>
    <row r="49" spans="1:11" x14ac:dyDescent="0.25">
      <c r="A49" s="3"/>
      <c r="B49" s="4"/>
      <c r="D49" s="6"/>
      <c r="E49" s="7"/>
      <c r="F49" s="8"/>
      <c r="G49" s="20"/>
      <c r="H49" s="10"/>
      <c r="I49" s="10"/>
      <c r="K49" s="10"/>
    </row>
    <row r="50" spans="1:11" x14ac:dyDescent="0.25">
      <c r="A50" s="3"/>
      <c r="B50" s="4"/>
      <c r="C50" s="17"/>
      <c r="D50" s="6"/>
      <c r="E50" s="7"/>
      <c r="F50" s="8"/>
      <c r="G50" s="20"/>
      <c r="H50" s="10"/>
      <c r="I50" s="10"/>
      <c r="K50" s="10"/>
    </row>
    <row r="51" spans="1:11" x14ac:dyDescent="0.25">
      <c r="A51" s="3"/>
      <c r="B51" s="4"/>
      <c r="C51" s="17"/>
      <c r="D51" s="6"/>
      <c r="E51" s="7"/>
      <c r="F51" s="8"/>
      <c r="G51" s="20"/>
      <c r="H51" s="10"/>
      <c r="I51" s="10"/>
      <c r="K51" s="10"/>
    </row>
    <row r="52" spans="1:11" x14ac:dyDescent="0.25">
      <c r="A52" s="3"/>
      <c r="B52" s="4"/>
      <c r="C52" s="17"/>
      <c r="D52" s="6"/>
      <c r="E52" s="7"/>
      <c r="F52" s="8"/>
      <c r="G52" s="10"/>
      <c r="H52" s="10"/>
      <c r="I52" s="10"/>
      <c r="K52" s="10"/>
    </row>
    <row r="53" spans="1:11" s="24" customFormat="1" x14ac:dyDescent="0.25">
      <c r="A53" s="3"/>
      <c r="B53" s="4"/>
      <c r="C53" s="5"/>
      <c r="D53" s="4"/>
      <c r="E53" s="7"/>
      <c r="F53" s="8"/>
      <c r="G53" s="10"/>
      <c r="H53" s="10"/>
      <c r="I53" s="3"/>
      <c r="J53"/>
      <c r="K53" s="3"/>
    </row>
    <row r="54" spans="1:11" x14ac:dyDescent="0.25">
      <c r="A54" s="3"/>
      <c r="B54" s="4"/>
      <c r="C54" s="20"/>
      <c r="D54" s="4"/>
      <c r="E54" s="7"/>
      <c r="F54" s="8"/>
      <c r="G54" s="10"/>
      <c r="H54" s="10"/>
      <c r="I54" s="10"/>
      <c r="K54" s="10"/>
    </row>
    <row r="55" spans="1:11" x14ac:dyDescent="0.25">
      <c r="A55" s="3"/>
      <c r="B55" s="4"/>
      <c r="C55" s="26"/>
      <c r="D55" s="6"/>
      <c r="E55" s="7"/>
      <c r="F55" s="8"/>
      <c r="G55" s="10"/>
      <c r="H55" s="10"/>
      <c r="I55" s="10"/>
      <c r="K55" s="10"/>
    </row>
    <row r="56" spans="1:11" x14ac:dyDescent="0.25">
      <c r="A56" s="3"/>
      <c r="B56" s="4"/>
      <c r="C56" s="11"/>
      <c r="D56" s="14"/>
      <c r="E56" s="7"/>
      <c r="F56" s="8"/>
      <c r="G56" s="10"/>
      <c r="H56" s="10"/>
      <c r="I56" s="10"/>
      <c r="K56" s="10"/>
    </row>
    <row r="57" spans="1:11" x14ac:dyDescent="0.25">
      <c r="A57" s="3"/>
      <c r="B57" s="4"/>
      <c r="D57" s="7"/>
      <c r="E57" s="7"/>
      <c r="F57" s="8"/>
      <c r="G57" s="10"/>
      <c r="H57" s="10"/>
      <c r="I57" s="10"/>
      <c r="K57" s="10"/>
    </row>
    <row r="58" spans="1:11" x14ac:dyDescent="0.25">
      <c r="A58" s="3"/>
      <c r="B58" s="4"/>
      <c r="C58" s="10"/>
      <c r="D58" s="4"/>
      <c r="E58" s="7"/>
      <c r="F58" s="8"/>
      <c r="G58" s="10"/>
      <c r="H58" s="10"/>
      <c r="I58" s="10"/>
      <c r="K58" s="10"/>
    </row>
    <row r="59" spans="1:11" x14ac:dyDescent="0.25">
      <c r="A59" s="3"/>
      <c r="B59" s="4"/>
      <c r="D59" s="7"/>
      <c r="E59" s="7"/>
      <c r="F59" s="8"/>
      <c r="G59" s="10"/>
      <c r="H59" s="10"/>
      <c r="I59" s="10"/>
      <c r="K59" s="10"/>
    </row>
    <row r="60" spans="1:11" x14ac:dyDescent="0.25">
      <c r="A60" s="3"/>
      <c r="B60" s="4"/>
      <c r="C60" s="33"/>
      <c r="D60" s="4"/>
      <c r="E60" s="7"/>
      <c r="F60" s="8"/>
      <c r="G60" s="10"/>
      <c r="H60" s="10"/>
      <c r="I60" s="10"/>
      <c r="K60" s="10"/>
    </row>
    <row r="61" spans="1:11" x14ac:dyDescent="0.25">
      <c r="A61" s="3"/>
      <c r="B61" s="4"/>
      <c r="D61" s="7"/>
      <c r="E61" s="7"/>
      <c r="F61" s="8"/>
      <c r="G61" s="10"/>
      <c r="H61" s="10"/>
      <c r="I61" s="10"/>
      <c r="K61" s="10"/>
    </row>
    <row r="62" spans="1:11" x14ac:dyDescent="0.25">
      <c r="A62" s="3"/>
      <c r="B62" s="4"/>
      <c r="C62" s="20"/>
      <c r="D62" s="7"/>
      <c r="E62" s="7"/>
      <c r="F62" s="8"/>
      <c r="G62" s="10"/>
      <c r="H62" s="10"/>
      <c r="I62" s="10"/>
      <c r="K62" s="10"/>
    </row>
    <row r="63" spans="1:11" x14ac:dyDescent="0.25">
      <c r="A63" s="3"/>
      <c r="B63" s="4"/>
      <c r="C63" s="33"/>
      <c r="D63" s="4"/>
      <c r="E63" s="7"/>
      <c r="F63" s="8"/>
      <c r="G63" s="10"/>
      <c r="H63" s="10"/>
      <c r="I63" s="10"/>
      <c r="K63" s="10"/>
    </row>
    <row r="64" spans="1:11" x14ac:dyDescent="0.25">
      <c r="A64" s="3"/>
      <c r="B64" s="4"/>
      <c r="C64" s="17"/>
      <c r="D64" s="7"/>
      <c r="E64" s="7"/>
      <c r="F64" s="8"/>
      <c r="G64" s="10"/>
      <c r="H64" s="10"/>
      <c r="I64" s="10"/>
      <c r="K64" s="10"/>
    </row>
    <row r="65" spans="1:11" x14ac:dyDescent="0.25">
      <c r="A65" s="3"/>
      <c r="B65" s="4"/>
      <c r="C65" s="34"/>
      <c r="D65" s="7"/>
      <c r="E65" s="7"/>
      <c r="F65" s="8"/>
      <c r="G65" s="10"/>
      <c r="H65" s="10"/>
      <c r="I65" s="10"/>
      <c r="K65" s="10"/>
    </row>
    <row r="66" spans="1:11" x14ac:dyDescent="0.25">
      <c r="A66" s="3"/>
      <c r="B66" s="4"/>
      <c r="C66" s="17"/>
      <c r="D66" s="7"/>
      <c r="E66" s="7"/>
      <c r="F66" s="8"/>
      <c r="G66" s="10"/>
      <c r="H66" s="10"/>
      <c r="I66" s="10"/>
      <c r="K66" s="10"/>
    </row>
    <row r="67" spans="1:11" x14ac:dyDescent="0.25">
      <c r="A67" s="3"/>
      <c r="B67" s="4"/>
      <c r="D67" s="7"/>
      <c r="E67" s="7"/>
      <c r="F67" s="8"/>
      <c r="G67" s="10"/>
      <c r="H67" s="10"/>
      <c r="I67" s="10"/>
      <c r="K67" s="10"/>
    </row>
    <row r="68" spans="1:11" x14ac:dyDescent="0.25">
      <c r="A68" s="3"/>
      <c r="B68" s="4"/>
      <c r="C68" s="34"/>
      <c r="D68" s="7"/>
      <c r="E68" s="7"/>
      <c r="F68" s="8"/>
      <c r="G68" s="10"/>
      <c r="H68" s="10"/>
      <c r="I68" s="10"/>
      <c r="K68" s="10"/>
    </row>
    <row r="69" spans="1:11" x14ac:dyDescent="0.25">
      <c r="A69" s="3"/>
      <c r="B69" s="4"/>
      <c r="C69" s="17"/>
      <c r="D69" s="7"/>
      <c r="E69" s="7"/>
      <c r="F69" s="8"/>
      <c r="G69" s="10"/>
      <c r="H69" s="10"/>
      <c r="I69" s="10"/>
      <c r="K69" s="10"/>
    </row>
    <row r="70" spans="1:11" x14ac:dyDescent="0.25">
      <c r="A70" s="3"/>
      <c r="B70" s="4"/>
      <c r="C70" s="13"/>
      <c r="D70" s="7"/>
      <c r="E70" s="7"/>
      <c r="F70" s="8"/>
      <c r="G70" s="10"/>
      <c r="H70" s="10"/>
      <c r="I70" s="10"/>
      <c r="K70" s="10"/>
    </row>
    <row r="71" spans="1:11" x14ac:dyDescent="0.25">
      <c r="A71" s="3"/>
      <c r="B71" s="4"/>
      <c r="C71" s="10"/>
      <c r="D71" s="7"/>
      <c r="E71" s="7"/>
      <c r="F71" s="8"/>
      <c r="G71" s="10"/>
      <c r="H71" s="10"/>
      <c r="I71" s="10"/>
      <c r="K71" s="10"/>
    </row>
    <row r="72" spans="1:11" x14ac:dyDescent="0.25">
      <c r="A72" s="3"/>
      <c r="B72" s="4"/>
      <c r="C72" s="10"/>
      <c r="D72" s="7"/>
      <c r="E72" s="7"/>
      <c r="F72" s="8"/>
      <c r="G72" s="10"/>
      <c r="H72" s="10"/>
      <c r="I72" s="10"/>
      <c r="K72" s="10"/>
    </row>
    <row r="73" spans="1:11" x14ac:dyDescent="0.25">
      <c r="A73" s="3"/>
      <c r="B73" s="4"/>
      <c r="C73" s="17"/>
      <c r="D73" s="6"/>
      <c r="E73" s="7"/>
      <c r="F73" s="8"/>
      <c r="G73" s="10"/>
      <c r="H73" s="10"/>
      <c r="I73" s="10"/>
      <c r="K73" s="10"/>
    </row>
    <row r="74" spans="1:11" x14ac:dyDescent="0.25">
      <c r="A74" s="3"/>
      <c r="B74" s="4"/>
      <c r="C74" s="17"/>
      <c r="D74" s="6"/>
      <c r="E74" s="7"/>
      <c r="F74" s="8"/>
      <c r="G74" s="10"/>
      <c r="H74" s="10"/>
      <c r="I74" s="10"/>
      <c r="K74" s="10"/>
    </row>
    <row r="75" spans="1:11" x14ac:dyDescent="0.25">
      <c r="A75" s="3"/>
      <c r="B75" s="4"/>
      <c r="C75" s="10"/>
      <c r="D75" s="4"/>
      <c r="E75" s="7"/>
      <c r="F75" s="8"/>
      <c r="G75" s="10"/>
      <c r="H75" s="10"/>
      <c r="I75" s="10"/>
      <c r="K75" s="10"/>
    </row>
    <row r="76" spans="1:11" x14ac:dyDescent="0.25">
      <c r="A76" s="3"/>
      <c r="B76" s="4"/>
      <c r="D76" s="7"/>
      <c r="E76" s="7"/>
      <c r="F76" s="8"/>
      <c r="G76" s="10"/>
      <c r="H76" s="10"/>
      <c r="I76" s="10"/>
      <c r="K76" s="10"/>
    </row>
    <row r="77" spans="1:11" x14ac:dyDescent="0.25">
      <c r="A77" s="3"/>
      <c r="B77" s="4"/>
      <c r="D77" s="7"/>
      <c r="E77" s="7"/>
      <c r="F77" s="8"/>
      <c r="G77" s="10"/>
      <c r="H77" s="10"/>
      <c r="I77" s="10"/>
      <c r="K77" s="10"/>
    </row>
    <row r="78" spans="1:11" x14ac:dyDescent="0.25">
      <c r="A78" s="3"/>
      <c r="B78" s="4"/>
      <c r="D78" s="7"/>
      <c r="E78" s="7"/>
      <c r="F78" s="8"/>
      <c r="G78" s="10"/>
      <c r="H78" s="10"/>
      <c r="I78" s="10"/>
      <c r="K78" s="10"/>
    </row>
    <row r="79" spans="1:11" x14ac:dyDescent="0.25">
      <c r="A79" s="3"/>
      <c r="B79" s="4"/>
      <c r="D79" s="7"/>
      <c r="E79" s="7"/>
      <c r="F79" s="8"/>
      <c r="G79" s="10"/>
      <c r="H79" s="10"/>
      <c r="I79" s="10"/>
      <c r="K79" s="10"/>
    </row>
    <row r="80" spans="1:11" x14ac:dyDescent="0.25">
      <c r="A80" s="3"/>
      <c r="B80" s="4"/>
      <c r="D80" s="16"/>
      <c r="E80" s="7"/>
      <c r="F80" s="8"/>
      <c r="G80" s="10"/>
      <c r="H80" s="10"/>
      <c r="I80" s="10"/>
      <c r="K80" s="10"/>
    </row>
    <row r="81" spans="1:11" x14ac:dyDescent="0.25">
      <c r="A81" s="3"/>
      <c r="B81" s="4"/>
      <c r="C81" s="17"/>
      <c r="D81" s="6"/>
      <c r="E81" s="7"/>
      <c r="F81" s="8"/>
      <c r="G81" s="10"/>
      <c r="H81" s="10"/>
      <c r="I81" s="10"/>
      <c r="K81" s="10"/>
    </row>
  </sheetData>
  <autoFilter ref="A1:K81" xr:uid="{DE165C20-DF30-4AC6-AE1D-81938B5CCC52}">
    <sortState xmlns:xlrd2="http://schemas.microsoft.com/office/spreadsheetml/2017/richdata2" ref="A2:K81">
      <sortCondition ref="E1:E8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11A9-016C-4F3D-BF12-343C868FABCC}">
  <dimension ref="A1:K51"/>
  <sheetViews>
    <sheetView workbookViewId="0">
      <pane ySplit="1" topLeftCell="A2" activePane="bottomLeft" state="frozen"/>
      <selection pane="bottomLeft" activeCell="J2" sqref="J2:J6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30.85546875" customWidth="1"/>
    <col min="8" max="8" width="30.42578125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509</v>
      </c>
      <c r="B2" s="4" t="s">
        <v>11</v>
      </c>
      <c r="C2" s="67" t="s">
        <v>510</v>
      </c>
      <c r="D2" s="6"/>
      <c r="E2" s="7">
        <v>3</v>
      </c>
      <c r="F2" s="8">
        <v>45867</v>
      </c>
      <c r="G2" s="20" t="s">
        <v>511</v>
      </c>
      <c r="H2" s="10" t="str">
        <f>VLOOKUP(A2,'DL iLAMS'!$A$2:$F$170,3,TRUE)</f>
        <v>monica_chan@ntu.edu.sg</v>
      </c>
      <c r="I2" s="10"/>
      <c r="J2" s="97" t="str">
        <f>VLOOKUP(A2,'DL iLAMS'!$A$2:$F$170,3,TRUE)</f>
        <v>monica_chan@ntu.edu.sg</v>
      </c>
      <c r="K2" s="10"/>
    </row>
    <row r="3" spans="1:11" x14ac:dyDescent="0.25">
      <c r="A3" s="3" t="s">
        <v>512</v>
      </c>
      <c r="B3" s="4" t="s">
        <v>11</v>
      </c>
      <c r="C3" s="68" t="s">
        <v>513</v>
      </c>
      <c r="D3" s="6"/>
      <c r="E3" s="7">
        <v>3</v>
      </c>
      <c r="F3" s="8">
        <v>45867</v>
      </c>
      <c r="G3" s="20" t="s">
        <v>514</v>
      </c>
      <c r="H3" s="10" t="str">
        <f>VLOOKUP(A3,'DL iLAMS'!$A$2:$F$170,3,TRUE)</f>
        <v>lkcmed.khoon_leong_c@ntu.edu.sg</v>
      </c>
      <c r="I3" s="10"/>
      <c r="J3" s="97" t="str">
        <f>VLOOKUP(A3,'DL iLAMS'!$A$2:$F$170,3,TRUE)</f>
        <v>lkcmed.khoon_leong_c@ntu.edu.sg</v>
      </c>
      <c r="K3" s="10"/>
    </row>
    <row r="4" spans="1:11" x14ac:dyDescent="0.25">
      <c r="A4" s="3" t="s">
        <v>515</v>
      </c>
      <c r="B4" s="4" t="s">
        <v>11</v>
      </c>
      <c r="C4" s="69" t="s">
        <v>516</v>
      </c>
      <c r="D4" s="6"/>
      <c r="E4" s="7">
        <v>3</v>
      </c>
      <c r="F4" s="8">
        <v>45867</v>
      </c>
      <c r="G4" s="20" t="s">
        <v>514</v>
      </c>
      <c r="H4" s="10" t="str">
        <f>VLOOKUP(A4,'DL iLAMS'!$A$2:$F$170,3,TRUE)</f>
        <v>lkcmed.chin_fong_w@ntu.edu.sg</v>
      </c>
      <c r="I4" s="10"/>
      <c r="J4" s="97" t="str">
        <f>VLOOKUP(A4,'DL iLAMS'!$A$2:$F$170,3,TRUE)</f>
        <v>lkcmed.chin_fong_w@ntu.edu.sg</v>
      </c>
      <c r="K4" s="10"/>
    </row>
    <row r="5" spans="1:11" x14ac:dyDescent="0.25">
      <c r="A5" s="3" t="s">
        <v>517</v>
      </c>
      <c r="B5" s="4" t="s">
        <v>11</v>
      </c>
      <c r="C5" s="67" t="s">
        <v>258</v>
      </c>
      <c r="D5" s="6"/>
      <c r="E5" s="7">
        <v>3</v>
      </c>
      <c r="F5" s="8">
        <v>45869</v>
      </c>
      <c r="G5" s="20" t="s">
        <v>518</v>
      </c>
      <c r="H5" s="10" t="str">
        <f>VLOOKUP(A5,'DL iLAMS'!$A$2:$F$170,3,TRUE)</f>
        <v>chin_ted_chong@ntu.edu.sg</v>
      </c>
      <c r="I5" s="10"/>
      <c r="J5" s="97" t="str">
        <f>VLOOKUP(A5,'DL iLAMS'!$A$2:$F$170,3,TRUE)</f>
        <v>chin_ted_chong@ntu.edu.sg</v>
      </c>
      <c r="K5" s="10"/>
    </row>
    <row r="6" spans="1:11" x14ac:dyDescent="0.25">
      <c r="A6" s="24" t="s">
        <v>519</v>
      </c>
      <c r="B6" s="4" t="s">
        <v>11</v>
      </c>
      <c r="C6" s="67" t="s">
        <v>520</v>
      </c>
      <c r="D6" s="4"/>
      <c r="E6" s="7">
        <v>3</v>
      </c>
      <c r="F6" s="8">
        <v>45869</v>
      </c>
      <c r="G6" s="20" t="s">
        <v>518</v>
      </c>
      <c r="H6" s="10" t="str">
        <f>VLOOKUP(A6,'DL iLAMS'!$A$2:$F$170,3,TRUE)</f>
        <v>lkcmed.ravi.cuttilan@ntu.edu.sg</v>
      </c>
      <c r="I6" s="10"/>
      <c r="J6" s="97" t="str">
        <f>VLOOKUP(A6,'DL iLAMS'!$A$2:$F$170,3,TRUE)</f>
        <v>lkcmed.ravi.cuttilan@ntu.edu.sg</v>
      </c>
      <c r="K6" s="10"/>
    </row>
    <row r="7" spans="1:11" x14ac:dyDescent="0.25">
      <c r="B7" s="4"/>
      <c r="D7" s="4"/>
      <c r="E7" s="7"/>
      <c r="F7" s="8"/>
      <c r="G7" s="20"/>
      <c r="H7" s="10"/>
      <c r="I7" s="10"/>
      <c r="K7" s="10"/>
    </row>
    <row r="8" spans="1:11" x14ac:dyDescent="0.25">
      <c r="A8" s="3"/>
      <c r="B8" s="4"/>
      <c r="D8" s="4"/>
      <c r="E8" s="7"/>
      <c r="F8" s="8"/>
      <c r="G8" s="20"/>
      <c r="H8" s="10"/>
      <c r="I8" s="10"/>
      <c r="K8" s="10"/>
    </row>
    <row r="9" spans="1:11" x14ac:dyDescent="0.25">
      <c r="A9" s="3"/>
      <c r="B9" s="4"/>
      <c r="C9" s="10"/>
      <c r="D9" s="7"/>
      <c r="E9" s="7"/>
      <c r="F9" s="8"/>
      <c r="G9" s="20"/>
      <c r="H9" s="10"/>
      <c r="I9" s="10"/>
      <c r="K9" s="10"/>
    </row>
    <row r="10" spans="1:11" x14ac:dyDescent="0.25">
      <c r="A10" s="3"/>
      <c r="B10" s="4"/>
      <c r="C10" s="17"/>
      <c r="D10" s="6"/>
      <c r="E10" s="7"/>
      <c r="F10" s="8"/>
      <c r="G10" s="20"/>
      <c r="H10" s="10"/>
      <c r="I10" s="10"/>
      <c r="K10" s="10"/>
    </row>
    <row r="11" spans="1:11" x14ac:dyDescent="0.25">
      <c r="A11" s="3"/>
      <c r="B11" s="4"/>
      <c r="D11" s="4"/>
      <c r="E11" s="7"/>
      <c r="F11" s="8"/>
      <c r="G11" s="20"/>
      <c r="H11" s="10"/>
      <c r="I11" s="10"/>
      <c r="K11" s="10"/>
    </row>
    <row r="12" spans="1:11" x14ac:dyDescent="0.25">
      <c r="A12" s="3"/>
      <c r="B12" s="4"/>
      <c r="C12" s="18"/>
      <c r="D12" s="14"/>
      <c r="E12" s="7"/>
      <c r="F12" s="8"/>
      <c r="G12" s="20"/>
      <c r="H12" s="10"/>
      <c r="I12" s="10"/>
      <c r="K12" s="10"/>
    </row>
    <row r="13" spans="1:11" x14ac:dyDescent="0.25">
      <c r="A13" s="3"/>
      <c r="B13" s="4"/>
      <c r="C13" s="11"/>
      <c r="D13" s="4"/>
      <c r="E13" s="7"/>
      <c r="F13" s="8"/>
      <c r="G13" s="20"/>
      <c r="H13" s="10"/>
      <c r="I13" s="10"/>
      <c r="K13" s="10"/>
    </row>
    <row r="14" spans="1:11" x14ac:dyDescent="0.25">
      <c r="A14" s="3"/>
      <c r="B14" s="4"/>
      <c r="D14" s="14"/>
      <c r="E14" s="7"/>
      <c r="F14" s="8"/>
      <c r="G14" s="20"/>
      <c r="H14" s="10"/>
      <c r="I14" s="10"/>
      <c r="K14" s="10"/>
    </row>
    <row r="15" spans="1:11" x14ac:dyDescent="0.25">
      <c r="A15" s="3"/>
      <c r="B15" s="4"/>
      <c r="D15" s="4"/>
      <c r="E15" s="7"/>
      <c r="F15" s="8"/>
      <c r="G15" s="20"/>
      <c r="H15" s="10"/>
      <c r="I15" s="10"/>
      <c r="K15" s="10"/>
    </row>
    <row r="16" spans="1:11" x14ac:dyDescent="0.25">
      <c r="A16" s="3"/>
      <c r="B16" s="4"/>
      <c r="C16" s="32"/>
      <c r="D16" s="14"/>
      <c r="E16" s="7"/>
      <c r="F16" s="8"/>
      <c r="G16" s="20"/>
      <c r="H16" s="10"/>
      <c r="I16" s="10"/>
      <c r="K16" s="10"/>
    </row>
    <row r="17" spans="1:11" x14ac:dyDescent="0.25">
      <c r="A17" s="3"/>
      <c r="B17" s="4"/>
      <c r="C17" s="17"/>
      <c r="D17" s="6"/>
      <c r="E17" s="7"/>
      <c r="F17" s="8"/>
      <c r="G17" s="20"/>
      <c r="H17" s="10"/>
      <c r="I17" s="10"/>
      <c r="K17" s="10"/>
    </row>
    <row r="18" spans="1:11" x14ac:dyDescent="0.25">
      <c r="A18" s="3"/>
      <c r="B18" s="4"/>
      <c r="D18" s="4"/>
      <c r="E18" s="7"/>
      <c r="F18" s="8"/>
      <c r="G18" s="20"/>
      <c r="H18" s="10"/>
      <c r="I18" s="10"/>
      <c r="K18" s="10"/>
    </row>
    <row r="19" spans="1:11" x14ac:dyDescent="0.25">
      <c r="A19" s="3"/>
      <c r="B19" s="4"/>
      <c r="D19" s="6"/>
      <c r="E19" s="7"/>
      <c r="F19" s="8"/>
      <c r="G19" s="20"/>
      <c r="H19" s="10"/>
      <c r="I19" s="10"/>
      <c r="K19" s="10"/>
    </row>
    <row r="20" spans="1:11" x14ac:dyDescent="0.25">
      <c r="A20" s="3"/>
      <c r="B20" s="4"/>
      <c r="C20" s="17"/>
      <c r="D20" s="6"/>
      <c r="E20" s="7"/>
      <c r="F20" s="8"/>
      <c r="G20" s="20"/>
      <c r="H20" s="10"/>
      <c r="I20" s="10"/>
      <c r="K20" s="10"/>
    </row>
    <row r="21" spans="1:11" x14ac:dyDescent="0.25">
      <c r="A21" s="3"/>
      <c r="B21" s="4"/>
      <c r="C21" s="17"/>
      <c r="D21" s="6"/>
      <c r="E21" s="7"/>
      <c r="F21" s="8"/>
      <c r="G21" s="20"/>
      <c r="H21" s="10"/>
      <c r="I21" s="10"/>
      <c r="K21" s="10"/>
    </row>
    <row r="22" spans="1:11" x14ac:dyDescent="0.25">
      <c r="A22" s="3"/>
      <c r="B22" s="4"/>
      <c r="C22" s="17"/>
      <c r="D22" s="6"/>
      <c r="E22" s="7"/>
      <c r="F22" s="8"/>
      <c r="G22" s="10"/>
      <c r="H22" s="10"/>
      <c r="I22" s="10"/>
      <c r="K22" s="10"/>
    </row>
    <row r="23" spans="1:11" s="24" customFormat="1" x14ac:dyDescent="0.25">
      <c r="A23" s="3"/>
      <c r="B23" s="4"/>
      <c r="C23" s="5"/>
      <c r="D23" s="4"/>
      <c r="E23" s="7"/>
      <c r="F23" s="8"/>
      <c r="G23" s="10"/>
      <c r="H23" s="3"/>
      <c r="I23" s="3"/>
      <c r="J23"/>
      <c r="K23" s="3"/>
    </row>
    <row r="24" spans="1:11" x14ac:dyDescent="0.25">
      <c r="A24" s="3"/>
      <c r="B24" s="4"/>
      <c r="C24" s="20"/>
      <c r="D24" s="4"/>
      <c r="E24" s="7"/>
      <c r="F24" s="8"/>
      <c r="G24" s="10"/>
      <c r="H24" s="10"/>
      <c r="I24" s="10"/>
      <c r="K24" s="10"/>
    </row>
    <row r="25" spans="1:11" x14ac:dyDescent="0.25">
      <c r="A25" s="3"/>
      <c r="B25" s="4"/>
      <c r="C25" s="26"/>
      <c r="D25" s="6"/>
      <c r="E25" s="7"/>
      <c r="F25" s="8"/>
      <c r="G25" s="10"/>
      <c r="H25" s="10"/>
      <c r="I25" s="10"/>
      <c r="K25" s="10"/>
    </row>
    <row r="26" spans="1:11" x14ac:dyDescent="0.25">
      <c r="A26" s="3"/>
      <c r="B26" s="4"/>
      <c r="C26" s="11"/>
      <c r="D26" s="14"/>
      <c r="E26" s="7"/>
      <c r="F26" s="8"/>
      <c r="G26" s="10"/>
      <c r="H26" s="10"/>
      <c r="I26" s="10"/>
      <c r="K26" s="10"/>
    </row>
    <row r="27" spans="1:11" x14ac:dyDescent="0.25">
      <c r="A27" s="3"/>
      <c r="B27" s="4"/>
      <c r="D27" s="7"/>
      <c r="E27" s="7"/>
      <c r="F27" s="8"/>
      <c r="G27" s="10"/>
      <c r="H27" s="10"/>
      <c r="I27" s="10"/>
      <c r="K27" s="10"/>
    </row>
    <row r="28" spans="1:11" x14ac:dyDescent="0.25">
      <c r="A28" s="3"/>
      <c r="B28" s="4"/>
      <c r="C28" s="10"/>
      <c r="D28" s="4"/>
      <c r="E28" s="7"/>
      <c r="F28" s="8"/>
      <c r="G28" s="10"/>
      <c r="H28" s="10"/>
      <c r="I28" s="10"/>
      <c r="K28" s="10"/>
    </row>
    <row r="29" spans="1:11" x14ac:dyDescent="0.25">
      <c r="A29" s="3"/>
      <c r="B29" s="4"/>
      <c r="D29" s="7"/>
      <c r="E29" s="7"/>
      <c r="F29" s="8"/>
      <c r="G29" s="10"/>
      <c r="H29" s="10"/>
      <c r="I29" s="10"/>
      <c r="K29" s="10"/>
    </row>
    <row r="30" spans="1:11" x14ac:dyDescent="0.25">
      <c r="A30" s="3"/>
      <c r="B30" s="4"/>
      <c r="C30" s="33"/>
      <c r="D30" s="4"/>
      <c r="E30" s="7"/>
      <c r="F30" s="8"/>
      <c r="G30" s="10"/>
      <c r="H30" s="10"/>
      <c r="I30" s="10"/>
      <c r="K30" s="10"/>
    </row>
    <row r="31" spans="1:11" x14ac:dyDescent="0.25">
      <c r="A31" s="3"/>
      <c r="B31" s="4"/>
      <c r="D31" s="7"/>
      <c r="E31" s="7"/>
      <c r="F31" s="8"/>
      <c r="G31" s="10"/>
      <c r="H31" s="10"/>
      <c r="I31" s="10"/>
      <c r="K31" s="10"/>
    </row>
    <row r="32" spans="1:11" x14ac:dyDescent="0.25">
      <c r="A32" s="3"/>
      <c r="B32" s="4"/>
      <c r="C32" s="20"/>
      <c r="D32" s="7"/>
      <c r="E32" s="7"/>
      <c r="F32" s="8"/>
      <c r="G32" s="10"/>
      <c r="H32" s="10"/>
      <c r="I32" s="10"/>
      <c r="K32" s="10"/>
    </row>
    <row r="33" spans="1:11" x14ac:dyDescent="0.25">
      <c r="A33" s="3"/>
      <c r="B33" s="4"/>
      <c r="C33" s="33"/>
      <c r="D33" s="4"/>
      <c r="E33" s="7"/>
      <c r="F33" s="8"/>
      <c r="G33" s="10"/>
      <c r="H33" s="10"/>
      <c r="I33" s="10"/>
      <c r="K33" s="10"/>
    </row>
    <row r="34" spans="1:11" x14ac:dyDescent="0.25">
      <c r="A34" s="3"/>
      <c r="B34" s="4"/>
      <c r="C34" s="17"/>
      <c r="D34" s="7"/>
      <c r="E34" s="7"/>
      <c r="F34" s="8"/>
      <c r="G34" s="10"/>
      <c r="H34" s="10"/>
      <c r="I34" s="10"/>
      <c r="K34" s="10"/>
    </row>
    <row r="35" spans="1:11" x14ac:dyDescent="0.25">
      <c r="A35" s="3"/>
      <c r="B35" s="4"/>
      <c r="C35" s="34"/>
      <c r="D35" s="7"/>
      <c r="E35" s="7"/>
      <c r="F35" s="8"/>
      <c r="G35" s="10"/>
      <c r="H35" s="10"/>
      <c r="I35" s="10"/>
      <c r="K35" s="10"/>
    </row>
    <row r="36" spans="1:11" x14ac:dyDescent="0.25">
      <c r="A36" s="3"/>
      <c r="B36" s="4"/>
      <c r="C36" s="17"/>
      <c r="D36" s="7"/>
      <c r="E36" s="7"/>
      <c r="F36" s="8"/>
      <c r="G36" s="10"/>
      <c r="H36" s="10"/>
      <c r="I36" s="10"/>
      <c r="K36" s="10"/>
    </row>
    <row r="37" spans="1:11" x14ac:dyDescent="0.25">
      <c r="A37" s="3"/>
      <c r="B37" s="4"/>
      <c r="D37" s="7"/>
      <c r="E37" s="7"/>
      <c r="F37" s="8"/>
      <c r="G37" s="10"/>
      <c r="H37" s="10"/>
      <c r="I37" s="10"/>
      <c r="K37" s="10"/>
    </row>
    <row r="38" spans="1:11" x14ac:dyDescent="0.25">
      <c r="A38" s="3"/>
      <c r="B38" s="4"/>
      <c r="C38" s="34"/>
      <c r="D38" s="7"/>
      <c r="E38" s="7"/>
      <c r="F38" s="8"/>
      <c r="G38" s="10"/>
      <c r="H38" s="10"/>
      <c r="I38" s="10"/>
      <c r="K38" s="10"/>
    </row>
    <row r="39" spans="1:11" x14ac:dyDescent="0.25">
      <c r="A39" s="3"/>
      <c r="B39" s="4"/>
      <c r="C39" s="17"/>
      <c r="D39" s="7"/>
      <c r="E39" s="7"/>
      <c r="F39" s="8"/>
      <c r="G39" s="10"/>
      <c r="H39" s="10"/>
      <c r="I39" s="10"/>
      <c r="K39" s="10"/>
    </row>
    <row r="40" spans="1:11" x14ac:dyDescent="0.25">
      <c r="A40" s="3"/>
      <c r="B40" s="4"/>
      <c r="C40" s="13"/>
      <c r="D40" s="7"/>
      <c r="E40" s="7"/>
      <c r="F40" s="8"/>
      <c r="G40" s="10"/>
      <c r="H40" s="10"/>
      <c r="I40" s="10"/>
      <c r="K40" s="10"/>
    </row>
    <row r="41" spans="1:11" x14ac:dyDescent="0.25">
      <c r="A41" s="3"/>
      <c r="B41" s="4"/>
      <c r="C41" s="10"/>
      <c r="D41" s="7"/>
      <c r="E41" s="7"/>
      <c r="F41" s="8"/>
      <c r="G41" s="10"/>
      <c r="H41" s="10"/>
      <c r="I41" s="10"/>
      <c r="K41" s="10"/>
    </row>
    <row r="42" spans="1:11" x14ac:dyDescent="0.25">
      <c r="A42" s="3"/>
      <c r="B42" s="4"/>
      <c r="C42" s="10"/>
      <c r="D42" s="7"/>
      <c r="E42" s="7"/>
      <c r="F42" s="8"/>
      <c r="G42" s="10"/>
      <c r="H42" s="10"/>
      <c r="I42" s="10"/>
      <c r="K42" s="10"/>
    </row>
    <row r="43" spans="1:11" x14ac:dyDescent="0.25">
      <c r="A43" s="3"/>
      <c r="B43" s="4"/>
      <c r="C43" s="17"/>
      <c r="D43" s="6"/>
      <c r="E43" s="7"/>
      <c r="F43" s="8"/>
      <c r="G43" s="10"/>
      <c r="H43" s="10"/>
      <c r="I43" s="10"/>
      <c r="K43" s="10"/>
    </row>
    <row r="44" spans="1:11" x14ac:dyDescent="0.25">
      <c r="A44" s="3"/>
      <c r="B44" s="4"/>
      <c r="C44" s="17"/>
      <c r="D44" s="6"/>
      <c r="E44" s="7"/>
      <c r="F44" s="8"/>
      <c r="G44" s="10"/>
      <c r="H44" s="10"/>
      <c r="I44" s="10"/>
      <c r="K44" s="10"/>
    </row>
    <row r="45" spans="1:11" x14ac:dyDescent="0.25">
      <c r="A45" s="3"/>
      <c r="B45" s="4"/>
      <c r="C45" s="10"/>
      <c r="D45" s="4"/>
      <c r="E45" s="7"/>
      <c r="F45" s="8"/>
      <c r="G45" s="10"/>
      <c r="H45" s="10"/>
      <c r="I45" s="10"/>
      <c r="K45" s="10"/>
    </row>
    <row r="46" spans="1:11" x14ac:dyDescent="0.25">
      <c r="A46" s="3"/>
      <c r="B46" s="4"/>
      <c r="D46" s="7"/>
      <c r="E46" s="7"/>
      <c r="F46" s="8"/>
      <c r="G46" s="10"/>
      <c r="H46" s="10"/>
      <c r="I46" s="10"/>
      <c r="K46" s="10"/>
    </row>
    <row r="47" spans="1:11" x14ac:dyDescent="0.25">
      <c r="A47" s="3"/>
      <c r="B47" s="4"/>
      <c r="D47" s="7"/>
      <c r="E47" s="7"/>
      <c r="F47" s="8"/>
      <c r="G47" s="10"/>
      <c r="H47" s="10"/>
      <c r="I47" s="10"/>
      <c r="K47" s="10"/>
    </row>
    <row r="48" spans="1:11" x14ac:dyDescent="0.25">
      <c r="A48" s="3"/>
      <c r="B48" s="4"/>
      <c r="D48" s="7"/>
      <c r="E48" s="7"/>
      <c r="F48" s="8"/>
      <c r="G48" s="10"/>
      <c r="H48" s="10"/>
      <c r="I48" s="10"/>
      <c r="K48" s="10"/>
    </row>
    <row r="49" spans="1:11" x14ac:dyDescent="0.25">
      <c r="A49" s="3"/>
      <c r="B49" s="4"/>
      <c r="D49" s="7"/>
      <c r="E49" s="7"/>
      <c r="F49" s="8"/>
      <c r="G49" s="10"/>
      <c r="H49" s="10"/>
      <c r="I49" s="10"/>
      <c r="K49" s="10"/>
    </row>
    <row r="50" spans="1:11" x14ac:dyDescent="0.25">
      <c r="A50" s="3"/>
      <c r="B50" s="4"/>
      <c r="D50" s="16"/>
      <c r="E50" s="7"/>
      <c r="F50" s="8"/>
      <c r="G50" s="10"/>
      <c r="H50" s="10"/>
      <c r="I50" s="10"/>
      <c r="K50" s="10"/>
    </row>
    <row r="51" spans="1:11" x14ac:dyDescent="0.25">
      <c r="A51" s="3"/>
      <c r="B51" s="4"/>
      <c r="C51" s="17"/>
      <c r="D51" s="6"/>
      <c r="E51" s="7"/>
      <c r="F51" s="8"/>
      <c r="G51" s="10"/>
      <c r="H51" s="10"/>
      <c r="I51" s="10"/>
      <c r="K51" s="10"/>
    </row>
  </sheetData>
  <hyperlinks>
    <hyperlink ref="C2" r:id="rId1" xr:uid="{1BCDC41D-C102-41B6-8065-A9E2DDC0DCAA}"/>
    <hyperlink ref="C3" r:id="rId2" xr:uid="{DBF471BF-EA48-4065-8678-19DB6E0B18E3}"/>
    <hyperlink ref="C4" r:id="rId3" xr:uid="{E96478BA-37B2-46C5-9AEE-ACBDF1576BFD}"/>
    <hyperlink ref="C5" r:id="rId4" xr:uid="{9368BDE4-E15B-4C8B-8F5C-E8995EADDD91}"/>
    <hyperlink ref="C6" r:id="rId5" xr:uid="{6EE0088C-57CF-4255-8492-E69BB59358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F594-5A58-4D46-A1A9-BC9482361886}">
  <dimension ref="A1:L88"/>
  <sheetViews>
    <sheetView topLeftCell="G1" zoomScale="80" zoomScaleNormal="80" workbookViewId="0">
      <pane ySplit="1" topLeftCell="A52" activePane="bottomLeft" state="frozen"/>
      <selection pane="bottomLeft" activeCell="J89" sqref="J89"/>
    </sheetView>
  </sheetViews>
  <sheetFormatPr defaultRowHeight="15" x14ac:dyDescent="0.25"/>
  <cols>
    <col min="1" max="1" width="30.85546875" customWidth="1"/>
    <col min="2" max="2" width="16.42578125" bestFit="1" customWidth="1"/>
    <col min="3" max="3" width="35.85546875" customWidth="1"/>
    <col min="4" max="4" width="14.5703125" customWidth="1"/>
    <col min="5" max="5" width="8.85546875" customWidth="1"/>
    <col min="6" max="6" width="17.85546875" customWidth="1"/>
    <col min="7" max="7" width="110" bestFit="1" customWidth="1"/>
    <col min="8" max="8" width="30.42578125" customWidth="1"/>
    <col min="9" max="9" width="28.42578125" bestFit="1" customWidth="1"/>
    <col min="10" max="10" width="44.42578125" style="10" bestFit="1" customWidth="1"/>
    <col min="11" max="11" width="28.85546875" style="31" customWidth="1"/>
    <col min="12" max="12" width="51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84" t="s">
        <v>595</v>
      </c>
      <c r="L1" s="2" t="s">
        <v>9</v>
      </c>
    </row>
    <row r="2" spans="1:12" x14ac:dyDescent="0.25">
      <c r="A2" s="53" t="s">
        <v>14</v>
      </c>
      <c r="B2" s="36" t="s">
        <v>15</v>
      </c>
      <c r="C2" s="58" t="s">
        <v>16</v>
      </c>
      <c r="D2" s="57" t="s">
        <v>17</v>
      </c>
      <c r="E2" s="36">
        <v>1</v>
      </c>
      <c r="F2" s="52">
        <v>45880</v>
      </c>
      <c r="G2" s="53" t="s">
        <v>388</v>
      </c>
      <c r="H2" s="56"/>
      <c r="I2" s="45"/>
      <c r="J2" s="10" t="str">
        <f>VLOOKUP(A2,'DL iLAMS'!$A$2:$F$170,3,TRUE)</f>
        <v>joanne.ngeow@ntu.edu.sg</v>
      </c>
      <c r="K2" s="4" t="s">
        <v>587</v>
      </c>
      <c r="L2" s="45"/>
    </row>
    <row r="3" spans="1:12" x14ac:dyDescent="0.25">
      <c r="A3" s="53" t="s">
        <v>384</v>
      </c>
      <c r="B3" s="36" t="s">
        <v>15</v>
      </c>
      <c r="C3" s="58" t="s">
        <v>413</v>
      </c>
      <c r="D3" s="36" t="s">
        <v>417</v>
      </c>
      <c r="E3" s="36">
        <v>1</v>
      </c>
      <c r="F3" s="52">
        <v>45880</v>
      </c>
      <c r="G3" s="53" t="s">
        <v>383</v>
      </c>
      <c r="H3" s="56"/>
      <c r="I3" s="45"/>
      <c r="J3" s="10" t="str">
        <f>VLOOKUP(A3,'DL iLAMS'!$A$2:$F$170,3,TRUE)</f>
        <v>kevin.pethe@ntu.edu.sg</v>
      </c>
      <c r="K3" s="4" t="s">
        <v>586</v>
      </c>
      <c r="L3" s="45"/>
    </row>
    <row r="4" spans="1:12" x14ac:dyDescent="0.25">
      <c r="A4" s="53" t="s">
        <v>385</v>
      </c>
      <c r="B4" s="36" t="s">
        <v>15</v>
      </c>
      <c r="C4" s="58" t="s">
        <v>301</v>
      </c>
      <c r="D4" s="36" t="s">
        <v>418</v>
      </c>
      <c r="E4" s="36">
        <v>1</v>
      </c>
      <c r="F4" s="52">
        <v>45880</v>
      </c>
      <c r="G4" s="53" t="s">
        <v>383</v>
      </c>
      <c r="H4" s="56"/>
      <c r="I4" s="45"/>
      <c r="J4" s="10" t="str">
        <f>VLOOKUP(A4,'DL iLAMS'!$A$2:$F$170,3,TRUE)</f>
        <v>tcarney@ntu.edu.sg</v>
      </c>
      <c r="K4" s="4" t="s">
        <v>586</v>
      </c>
      <c r="L4" s="45"/>
    </row>
    <row r="5" spans="1:12" x14ac:dyDescent="0.25">
      <c r="A5" s="53" t="s">
        <v>386</v>
      </c>
      <c r="B5" s="36" t="s">
        <v>15</v>
      </c>
      <c r="C5" s="58" t="s">
        <v>419</v>
      </c>
      <c r="D5" s="36" t="s">
        <v>420</v>
      </c>
      <c r="E5" s="36">
        <v>1</v>
      </c>
      <c r="F5" s="52">
        <v>45880</v>
      </c>
      <c r="G5" s="53" t="s">
        <v>383</v>
      </c>
      <c r="H5" s="56"/>
      <c r="I5" s="45"/>
      <c r="J5" s="10" t="str">
        <f>VLOOKUP(A5,'DL iLAMS'!$A$2:$F$170,3,TRUE)</f>
        <v>luodahai@ntu.edu.sg</v>
      </c>
      <c r="K5" s="4" t="s">
        <v>586</v>
      </c>
      <c r="L5" s="45"/>
    </row>
    <row r="6" spans="1:12" x14ac:dyDescent="0.25">
      <c r="A6" s="53" t="s">
        <v>387</v>
      </c>
      <c r="B6" s="36" t="s">
        <v>15</v>
      </c>
      <c r="C6" s="58" t="s">
        <v>421</v>
      </c>
      <c r="D6" s="36" t="s">
        <v>448</v>
      </c>
      <c r="E6" s="36">
        <v>1</v>
      </c>
      <c r="F6" s="52">
        <v>45880</v>
      </c>
      <c r="G6" s="53" t="s">
        <v>383</v>
      </c>
      <c r="H6" s="56"/>
      <c r="I6" s="45"/>
      <c r="J6" s="10" t="str">
        <f>VLOOKUP(A6,'DL iLAMS'!$A$2:$F$170,3,TRUE)</f>
        <v>hongbin.yang@ntu.edu.sg</v>
      </c>
      <c r="K6" s="4" t="s">
        <v>586</v>
      </c>
      <c r="L6" s="45"/>
    </row>
    <row r="7" spans="1:12" x14ac:dyDescent="0.25">
      <c r="A7" s="53" t="s">
        <v>384</v>
      </c>
      <c r="B7" s="36" t="s">
        <v>15</v>
      </c>
      <c r="C7" s="58" t="s">
        <v>413</v>
      </c>
      <c r="D7" s="36" t="s">
        <v>417</v>
      </c>
      <c r="E7" s="36">
        <v>1</v>
      </c>
      <c r="F7" s="54">
        <v>45883</v>
      </c>
      <c r="G7" s="55" t="s">
        <v>389</v>
      </c>
      <c r="H7" s="56"/>
      <c r="I7" s="45"/>
      <c r="J7" s="10" t="str">
        <f>VLOOKUP(A7,'DL iLAMS'!$A$2:$F$170,3,TRUE)</f>
        <v>kevin.pethe@ntu.edu.sg</v>
      </c>
      <c r="K7" s="4" t="s">
        <v>587</v>
      </c>
      <c r="L7" s="45"/>
    </row>
    <row r="8" spans="1:12" x14ac:dyDescent="0.25">
      <c r="A8" s="53" t="s">
        <v>390</v>
      </c>
      <c r="B8" s="36" t="s">
        <v>15</v>
      </c>
      <c r="C8" s="58" t="s">
        <v>423</v>
      </c>
      <c r="D8" s="36" t="s">
        <v>431</v>
      </c>
      <c r="E8" s="36">
        <v>1</v>
      </c>
      <c r="F8" s="54">
        <v>45883</v>
      </c>
      <c r="G8" s="55" t="s">
        <v>389</v>
      </c>
      <c r="H8" s="56"/>
      <c r="I8" s="45"/>
      <c r="J8" s="10" t="str">
        <f>VLOOKUP(A8,'DL iLAMS'!$A$2:$F$170,3,TRUE)</f>
        <v>jianee.foo@ntu.edu.sg</v>
      </c>
      <c r="K8" s="4" t="s">
        <v>587</v>
      </c>
      <c r="L8" s="45"/>
    </row>
    <row r="9" spans="1:12" x14ac:dyDescent="0.25">
      <c r="A9" s="53" t="s">
        <v>386</v>
      </c>
      <c r="B9" s="36" t="s">
        <v>15</v>
      </c>
      <c r="C9" s="58" t="s">
        <v>419</v>
      </c>
      <c r="D9" s="36" t="s">
        <v>420</v>
      </c>
      <c r="E9" s="36">
        <v>1</v>
      </c>
      <c r="F9" s="54">
        <v>45883</v>
      </c>
      <c r="G9" s="55" t="s">
        <v>389</v>
      </c>
      <c r="H9" s="56"/>
      <c r="I9" s="45"/>
      <c r="J9" s="10" t="str">
        <f>VLOOKUP(A9,'DL iLAMS'!$A$2:$F$170,3,TRUE)</f>
        <v>luodahai@ntu.edu.sg</v>
      </c>
      <c r="K9" s="4" t="s">
        <v>587</v>
      </c>
      <c r="L9" s="45"/>
    </row>
    <row r="10" spans="1:12" x14ac:dyDescent="0.25">
      <c r="A10" s="53" t="s">
        <v>391</v>
      </c>
      <c r="B10" s="36" t="s">
        <v>15</v>
      </c>
      <c r="C10" s="58" t="s">
        <v>424</v>
      </c>
      <c r="D10" s="36" t="s">
        <v>426</v>
      </c>
      <c r="E10" s="36">
        <v>1</v>
      </c>
      <c r="F10" s="54">
        <v>45887</v>
      </c>
      <c r="G10" s="53" t="s">
        <v>393</v>
      </c>
      <c r="H10" s="56"/>
      <c r="I10" s="45"/>
      <c r="J10" s="10" t="str">
        <f>VLOOKUP(A10,'DL iLAMS'!$A$2:$F$170,3,TRUE)</f>
        <v>juetao.lim@ntu.edu.sg</v>
      </c>
      <c r="K10" s="4" t="s">
        <v>586</v>
      </c>
      <c r="L10" s="45"/>
    </row>
    <row r="11" spans="1:12" x14ac:dyDescent="0.25">
      <c r="A11" s="53" t="s">
        <v>130</v>
      </c>
      <c r="B11" s="36" t="s">
        <v>15</v>
      </c>
      <c r="C11" s="58" t="s">
        <v>131</v>
      </c>
      <c r="D11" s="36" t="s">
        <v>132</v>
      </c>
      <c r="E11" s="36">
        <v>1</v>
      </c>
      <c r="F11" s="54">
        <v>45887</v>
      </c>
      <c r="G11" s="53" t="s">
        <v>393</v>
      </c>
      <c r="H11" s="56"/>
      <c r="I11" s="45"/>
      <c r="J11" s="10" t="str">
        <f>VLOOKUP(A11,'DL iLAMS'!$A$2:$F$170,3,TRUE)</f>
        <v>marie_loh@ntu.edu.sg</v>
      </c>
      <c r="K11" s="4" t="s">
        <v>586</v>
      </c>
      <c r="L11" s="45"/>
    </row>
    <row r="12" spans="1:12" x14ac:dyDescent="0.25">
      <c r="A12" s="53" t="s">
        <v>392</v>
      </c>
      <c r="B12" s="36" t="s">
        <v>15</v>
      </c>
      <c r="C12" s="58" t="s">
        <v>427</v>
      </c>
      <c r="D12" s="36" t="s">
        <v>428</v>
      </c>
      <c r="E12" s="36">
        <v>1</v>
      </c>
      <c r="F12" s="54">
        <v>45887</v>
      </c>
      <c r="G12" s="53" t="s">
        <v>393</v>
      </c>
      <c r="H12" s="56"/>
      <c r="I12" s="45"/>
      <c r="J12" s="10" t="str">
        <f>VLOOKUP(A12,'DL iLAMS'!$A$2:$F$170,3,TRUE)</f>
        <v>rebeccadavid@ntu.edu.sg</v>
      </c>
      <c r="K12" s="4" t="s">
        <v>586</v>
      </c>
      <c r="L12" s="45"/>
    </row>
    <row r="13" spans="1:12" x14ac:dyDescent="0.25">
      <c r="A13" s="53" t="s">
        <v>385</v>
      </c>
      <c r="B13" s="36" t="s">
        <v>15</v>
      </c>
      <c r="C13" s="58" t="s">
        <v>301</v>
      </c>
      <c r="D13" s="36" t="s">
        <v>418</v>
      </c>
      <c r="E13" s="36">
        <v>1</v>
      </c>
      <c r="F13" s="54">
        <v>45888</v>
      </c>
      <c r="G13" s="53" t="s">
        <v>395</v>
      </c>
      <c r="H13" s="56"/>
      <c r="I13" s="45"/>
      <c r="J13" s="10" t="str">
        <f>VLOOKUP(A13,'DL iLAMS'!$A$2:$F$170,3,TRUE)</f>
        <v>tcarney@ntu.edu.sg</v>
      </c>
      <c r="K13" s="4" t="s">
        <v>586</v>
      </c>
      <c r="L13" s="45"/>
    </row>
    <row r="14" spans="1:12" x14ac:dyDescent="0.25">
      <c r="A14" s="53" t="s">
        <v>394</v>
      </c>
      <c r="B14" s="36" t="s">
        <v>15</v>
      </c>
      <c r="C14" s="58" t="s">
        <v>429</v>
      </c>
      <c r="D14" s="36" t="s">
        <v>430</v>
      </c>
      <c r="E14" s="36">
        <v>1</v>
      </c>
      <c r="F14" s="54">
        <v>45888</v>
      </c>
      <c r="G14" s="53" t="s">
        <v>395</v>
      </c>
      <c r="H14" s="56"/>
      <c r="I14" s="45"/>
      <c r="J14" s="10" t="str">
        <f>VLOOKUP(A14,'DL iLAMS'!$A$2:$F$170,3,TRUE)</f>
        <v>rachel.xiongjw@ntu.edu.sg</v>
      </c>
      <c r="K14" s="4" t="s">
        <v>586</v>
      </c>
      <c r="L14" s="45"/>
    </row>
    <row r="15" spans="1:12" x14ac:dyDescent="0.25">
      <c r="A15" s="53" t="s">
        <v>390</v>
      </c>
      <c r="B15" s="36" t="s">
        <v>15</v>
      </c>
      <c r="C15" s="58" t="s">
        <v>423</v>
      </c>
      <c r="D15" s="36" t="s">
        <v>431</v>
      </c>
      <c r="E15" s="36">
        <v>1</v>
      </c>
      <c r="F15" s="54">
        <v>45888</v>
      </c>
      <c r="G15" s="53" t="s">
        <v>395</v>
      </c>
      <c r="H15" s="56"/>
      <c r="I15" s="45"/>
      <c r="J15" s="10" t="str">
        <f>VLOOKUP(A15,'DL iLAMS'!$A$2:$F$170,3,TRUE)</f>
        <v>jianee.foo@ntu.edu.sg</v>
      </c>
      <c r="K15" s="4" t="s">
        <v>586</v>
      </c>
      <c r="L15" s="45"/>
    </row>
    <row r="16" spans="1:12" x14ac:dyDescent="0.25">
      <c r="A16" s="53" t="s">
        <v>397</v>
      </c>
      <c r="B16" s="36" t="s">
        <v>15</v>
      </c>
      <c r="C16" s="58" t="s">
        <v>414</v>
      </c>
      <c r="D16" s="36" t="s">
        <v>432</v>
      </c>
      <c r="E16" s="36">
        <v>1</v>
      </c>
      <c r="F16" s="54">
        <v>45890</v>
      </c>
      <c r="G16" s="53" t="s">
        <v>396</v>
      </c>
      <c r="H16" s="56"/>
      <c r="I16" s="45"/>
      <c r="J16" s="10" t="str">
        <f>VLOOKUP(A16,'DL iLAMS'!$A$2:$F$170,3,TRUE)</f>
        <v>yusuf.ali@ntu.edu.sg</v>
      </c>
      <c r="K16" s="4" t="s">
        <v>587</v>
      </c>
      <c r="L16" s="45"/>
    </row>
    <row r="17" spans="1:12" x14ac:dyDescent="0.25">
      <c r="A17" s="53" t="s">
        <v>384</v>
      </c>
      <c r="B17" s="36" t="s">
        <v>15</v>
      </c>
      <c r="C17" s="58" t="s">
        <v>413</v>
      </c>
      <c r="D17" s="36" t="s">
        <v>417</v>
      </c>
      <c r="E17" s="36">
        <v>1</v>
      </c>
      <c r="F17" s="54">
        <v>45890</v>
      </c>
      <c r="G17" s="53" t="s">
        <v>396</v>
      </c>
      <c r="H17" s="56"/>
      <c r="I17" s="45"/>
      <c r="J17" s="10" t="str">
        <f>VLOOKUP(A17,'DL iLAMS'!$A$2:$F$170,3,TRUE)</f>
        <v>kevin.pethe@ntu.edu.sg</v>
      </c>
      <c r="K17" s="4" t="s">
        <v>587</v>
      </c>
      <c r="L17" s="45"/>
    </row>
    <row r="18" spans="1:12" x14ac:dyDescent="0.25">
      <c r="A18" s="53" t="s">
        <v>390</v>
      </c>
      <c r="B18" s="36" t="s">
        <v>15</v>
      </c>
      <c r="C18" s="59" t="s">
        <v>423</v>
      </c>
      <c r="D18" s="36" t="s">
        <v>431</v>
      </c>
      <c r="E18" s="36">
        <v>1</v>
      </c>
      <c r="F18" s="54">
        <v>45890</v>
      </c>
      <c r="G18" s="53" t="s">
        <v>396</v>
      </c>
      <c r="H18" s="56"/>
      <c r="I18" s="45"/>
      <c r="J18" s="10" t="str">
        <f>VLOOKUP(A18,'DL iLAMS'!$A$2:$F$170,3,TRUE)</f>
        <v>jianee.foo@ntu.edu.sg</v>
      </c>
      <c r="K18" s="4" t="s">
        <v>587</v>
      </c>
      <c r="L18" s="45"/>
    </row>
    <row r="19" spans="1:12" x14ac:dyDescent="0.25">
      <c r="A19" s="53" t="s">
        <v>398</v>
      </c>
      <c r="B19" s="36" t="s">
        <v>15</v>
      </c>
      <c r="C19" s="59" t="s">
        <v>433</v>
      </c>
      <c r="D19" s="36" t="s">
        <v>434</v>
      </c>
      <c r="E19" s="36">
        <v>1</v>
      </c>
      <c r="F19" s="54">
        <v>45890</v>
      </c>
      <c r="G19" s="53" t="s">
        <v>396</v>
      </c>
      <c r="H19" s="56"/>
      <c r="I19" s="45"/>
      <c r="J19" s="10" t="str">
        <f>VLOOKUP(A19,'DL iLAMS'!$A$2:$F$170,3,TRUE)</f>
        <v>christine.wongsl@ntu.edu.sg</v>
      </c>
      <c r="K19" s="4" t="s">
        <v>587</v>
      </c>
      <c r="L19" s="45"/>
    </row>
    <row r="20" spans="1:12" x14ac:dyDescent="0.25">
      <c r="A20" s="53" t="s">
        <v>386</v>
      </c>
      <c r="B20" s="36" t="s">
        <v>15</v>
      </c>
      <c r="C20" s="59" t="s">
        <v>419</v>
      </c>
      <c r="D20" s="36" t="s">
        <v>420</v>
      </c>
      <c r="E20" s="36">
        <v>1</v>
      </c>
      <c r="F20" s="54">
        <v>45890</v>
      </c>
      <c r="G20" s="53" t="s">
        <v>396</v>
      </c>
      <c r="H20" s="56"/>
      <c r="I20" s="45"/>
      <c r="J20" s="10" t="str">
        <f>VLOOKUP(A20,'DL iLAMS'!$A$2:$F$170,3,TRUE)</f>
        <v>luodahai@ntu.edu.sg</v>
      </c>
      <c r="K20" s="4" t="s">
        <v>587</v>
      </c>
      <c r="L20" s="45"/>
    </row>
    <row r="21" spans="1:12" x14ac:dyDescent="0.25">
      <c r="A21" s="53" t="s">
        <v>252</v>
      </c>
      <c r="B21" s="36" t="s">
        <v>11</v>
      </c>
      <c r="C21" s="59" t="s">
        <v>253</v>
      </c>
      <c r="D21" s="36" t="s">
        <v>332</v>
      </c>
      <c r="E21" s="36">
        <v>1</v>
      </c>
      <c r="F21" s="54">
        <v>45891</v>
      </c>
      <c r="G21" s="53" t="s">
        <v>399</v>
      </c>
      <c r="H21" s="56"/>
      <c r="I21" s="45"/>
      <c r="J21" s="10" t="str">
        <f>VLOOKUP(A21,'DL iLAMS'!$A$2:$F$170,3,TRUE)</f>
        <v>han_yee_neo@ntu.edu.sg</v>
      </c>
      <c r="K21" s="4" t="s">
        <v>586</v>
      </c>
      <c r="L21" s="45"/>
    </row>
    <row r="22" spans="1:12" x14ac:dyDescent="0.25">
      <c r="A22" s="53" t="s">
        <v>400</v>
      </c>
      <c r="B22" s="36" t="s">
        <v>11</v>
      </c>
      <c r="C22" s="59" t="s">
        <v>245</v>
      </c>
      <c r="D22" s="36" t="s">
        <v>246</v>
      </c>
      <c r="E22" s="36">
        <v>1</v>
      </c>
      <c r="F22" s="54">
        <v>45891</v>
      </c>
      <c r="G22" s="53" t="s">
        <v>399</v>
      </c>
      <c r="H22" s="56"/>
      <c r="I22" s="45"/>
      <c r="J22" s="10" t="str">
        <f>VLOOKUP(A22,'DL iLAMS'!$A$2:$F$170,3,TRUE)</f>
        <v>hthee@ntu.edu.sg</v>
      </c>
      <c r="K22" s="4" t="s">
        <v>586</v>
      </c>
      <c r="L22" s="45"/>
    </row>
    <row r="23" spans="1:12" x14ac:dyDescent="0.25">
      <c r="A23" s="53" t="s">
        <v>254</v>
      </c>
      <c r="B23" s="36" t="s">
        <v>248</v>
      </c>
      <c r="C23" s="59" t="s">
        <v>329</v>
      </c>
      <c r="D23" s="60" t="s">
        <v>256</v>
      </c>
      <c r="E23" s="36">
        <v>1</v>
      </c>
      <c r="F23" s="54">
        <v>45891</v>
      </c>
      <c r="G23" s="53" t="s">
        <v>401</v>
      </c>
      <c r="H23" s="56"/>
      <c r="I23" s="45"/>
      <c r="J23" s="10" t="str">
        <f>VLOOKUP(A23,'DL iLAMS'!$A$2:$F$170,3,TRUE)</f>
        <v>wspang@ntu.edu.sg</v>
      </c>
      <c r="K23" s="4" t="s">
        <v>587</v>
      </c>
      <c r="L23" s="45"/>
    </row>
    <row r="24" spans="1:12" x14ac:dyDescent="0.25">
      <c r="A24" s="53" t="s">
        <v>42</v>
      </c>
      <c r="B24" s="36" t="s">
        <v>15</v>
      </c>
      <c r="C24" s="59" t="s">
        <v>43</v>
      </c>
      <c r="D24" s="60" t="s">
        <v>44</v>
      </c>
      <c r="E24" s="36">
        <v>1</v>
      </c>
      <c r="F24" s="54">
        <v>45891</v>
      </c>
      <c r="G24" s="53" t="s">
        <v>402</v>
      </c>
      <c r="H24" s="56"/>
      <c r="I24" s="45"/>
      <c r="J24" s="10" t="str">
        <f>VLOOKUP(A24,'DL iLAMS'!$A$2:$F$170,3,TRUE)</f>
        <v>sreenivasulu.reddy@ntu.edu.sg</v>
      </c>
      <c r="K24" s="4" t="s">
        <v>587</v>
      </c>
      <c r="L24" s="45"/>
    </row>
    <row r="25" spans="1:12" x14ac:dyDescent="0.25">
      <c r="A25" s="53" t="s">
        <v>404</v>
      </c>
      <c r="B25" s="36" t="s">
        <v>15</v>
      </c>
      <c r="C25" s="59" t="s">
        <v>415</v>
      </c>
      <c r="D25" s="36" t="s">
        <v>435</v>
      </c>
      <c r="E25" s="36">
        <v>1</v>
      </c>
      <c r="F25" s="54">
        <v>45894</v>
      </c>
      <c r="G25" s="53" t="s">
        <v>403</v>
      </c>
      <c r="H25" s="56"/>
      <c r="I25" s="45"/>
      <c r="J25" s="10" t="str">
        <f>VLOOKUP(A25,'DL iLAMS'!$A$2:$F$170,3,TRUE)</f>
        <v>lynn.yap@ntu.edu.sg</v>
      </c>
      <c r="K25" s="4" t="s">
        <v>586</v>
      </c>
      <c r="L25" s="45"/>
    </row>
    <row r="26" spans="1:12" x14ac:dyDescent="0.25">
      <c r="A26" s="53" t="s">
        <v>405</v>
      </c>
      <c r="B26" s="36" t="s">
        <v>15</v>
      </c>
      <c r="C26" s="59" t="s">
        <v>422</v>
      </c>
      <c r="D26" s="36" t="s">
        <v>436</v>
      </c>
      <c r="E26" s="36">
        <v>1</v>
      </c>
      <c r="F26" s="54">
        <v>45894</v>
      </c>
      <c r="G26" s="53" t="s">
        <v>403</v>
      </c>
      <c r="H26" s="56"/>
      <c r="I26" s="45"/>
      <c r="J26" s="10" t="str">
        <f>VLOOKUP(A26,'DL iLAMS'!$A$2:$F$170,3,TRUE)</f>
        <v>bernett.lee@ntu.edu.sg</v>
      </c>
      <c r="K26" s="4" t="s">
        <v>586</v>
      </c>
      <c r="L26" s="45"/>
    </row>
    <row r="27" spans="1:12" x14ac:dyDescent="0.25">
      <c r="A27" s="53" t="s">
        <v>385</v>
      </c>
      <c r="B27" s="36" t="s">
        <v>15</v>
      </c>
      <c r="C27" s="59" t="s">
        <v>301</v>
      </c>
      <c r="D27" s="36" t="s">
        <v>418</v>
      </c>
      <c r="E27" s="36">
        <v>1</v>
      </c>
      <c r="F27" s="54">
        <v>45894</v>
      </c>
      <c r="G27" s="53" t="s">
        <v>403</v>
      </c>
      <c r="H27" s="56"/>
      <c r="I27" s="45"/>
      <c r="J27" s="10" t="str">
        <f>VLOOKUP(A27,'DL iLAMS'!$A$2:$F$170,3,TRUE)</f>
        <v>tcarney@ntu.edu.sg</v>
      </c>
      <c r="K27" s="4" t="s">
        <v>586</v>
      </c>
      <c r="L27" s="45"/>
    </row>
    <row r="28" spans="1:12" x14ac:dyDescent="0.25">
      <c r="A28" s="53" t="s">
        <v>394</v>
      </c>
      <c r="B28" s="36" t="s">
        <v>15</v>
      </c>
      <c r="C28" s="59" t="s">
        <v>429</v>
      </c>
      <c r="D28" s="36" t="s">
        <v>430</v>
      </c>
      <c r="E28" s="36">
        <v>1</v>
      </c>
      <c r="F28" s="54">
        <v>45894</v>
      </c>
      <c r="G28" s="53" t="s">
        <v>403</v>
      </c>
      <c r="H28" s="56"/>
      <c r="I28" s="45"/>
      <c r="J28" s="10" t="str">
        <f>VLOOKUP(A28,'DL iLAMS'!$A$2:$F$170,3,TRUE)</f>
        <v>rachel.xiongjw@ntu.edu.sg</v>
      </c>
      <c r="K28" s="4" t="s">
        <v>586</v>
      </c>
      <c r="L28" s="45"/>
    </row>
    <row r="29" spans="1:12" x14ac:dyDescent="0.25">
      <c r="A29" s="53" t="s">
        <v>406</v>
      </c>
      <c r="B29" s="36" t="s">
        <v>15</v>
      </c>
      <c r="C29" s="59" t="s">
        <v>416</v>
      </c>
      <c r="D29" s="36" t="s">
        <v>439</v>
      </c>
      <c r="E29" s="36">
        <v>1</v>
      </c>
      <c r="F29" s="54">
        <v>45894</v>
      </c>
      <c r="G29" s="53" t="s">
        <v>403</v>
      </c>
      <c r="H29" s="56"/>
      <c r="I29" s="45"/>
      <c r="J29" s="10" t="str">
        <f>VLOOKUP(A29,'DL iLAMS'!$A$2:$F$170,3,TRUE)</f>
        <v>yen.choo@ntu.edu.sg</v>
      </c>
      <c r="K29" s="4" t="s">
        <v>586</v>
      </c>
      <c r="L29" s="45"/>
    </row>
    <row r="30" spans="1:12" x14ac:dyDescent="0.25">
      <c r="A30" s="53" t="s">
        <v>407</v>
      </c>
      <c r="B30" s="36" t="s">
        <v>15</v>
      </c>
      <c r="C30" s="59" t="s">
        <v>437</v>
      </c>
      <c r="D30" s="36" t="s">
        <v>438</v>
      </c>
      <c r="E30" s="36">
        <v>1</v>
      </c>
      <c r="F30" s="54">
        <v>45894</v>
      </c>
      <c r="G30" s="53" t="s">
        <v>403</v>
      </c>
      <c r="H30" s="56"/>
      <c r="I30" s="45"/>
      <c r="J30" s="10" t="str">
        <f>VLOOKUP(A30,'DL iLAMS'!$A$2:$F$170,3,TRUE)</f>
        <v>yunxia@ntu.edu.sg</v>
      </c>
      <c r="K30" s="4" t="s">
        <v>586</v>
      </c>
      <c r="L30" s="45"/>
    </row>
    <row r="31" spans="1:12" x14ac:dyDescent="0.25">
      <c r="A31" s="53" t="s">
        <v>398</v>
      </c>
      <c r="B31" s="36" t="s">
        <v>15</v>
      </c>
      <c r="C31" s="59" t="s">
        <v>433</v>
      </c>
      <c r="D31" s="36" t="s">
        <v>434</v>
      </c>
      <c r="E31" s="36">
        <v>1</v>
      </c>
      <c r="F31" s="54">
        <v>45897</v>
      </c>
      <c r="G31" s="53" t="s">
        <v>408</v>
      </c>
      <c r="H31" s="56"/>
      <c r="I31" s="45"/>
      <c r="J31" s="10" t="str">
        <f>VLOOKUP(A31,'DL iLAMS'!$A$2:$F$170,3,TRUE)</f>
        <v>christine.wongsl@ntu.edu.sg</v>
      </c>
      <c r="K31" s="4" t="s">
        <v>586</v>
      </c>
      <c r="L31" s="45"/>
    </row>
    <row r="32" spans="1:12" x14ac:dyDescent="0.25">
      <c r="A32" s="53" t="s">
        <v>407</v>
      </c>
      <c r="B32" s="36" t="s">
        <v>15</v>
      </c>
      <c r="C32" s="59" t="s">
        <v>437</v>
      </c>
      <c r="D32" s="36" t="s">
        <v>438</v>
      </c>
      <c r="E32" s="36">
        <v>1</v>
      </c>
      <c r="F32" s="54">
        <v>45897</v>
      </c>
      <c r="G32" s="53" t="s">
        <v>408</v>
      </c>
      <c r="H32" s="56"/>
      <c r="I32" s="45"/>
      <c r="J32" s="10" t="str">
        <f>VLOOKUP(A32,'DL iLAMS'!$A$2:$F$170,3,TRUE)</f>
        <v>yunxia@ntu.edu.sg</v>
      </c>
      <c r="K32" s="4" t="s">
        <v>586</v>
      </c>
      <c r="L32" s="45"/>
    </row>
    <row r="33" spans="1:12" x14ac:dyDescent="0.25">
      <c r="A33" s="53" t="s">
        <v>409</v>
      </c>
      <c r="B33" s="36" t="s">
        <v>15</v>
      </c>
      <c r="C33" s="59" t="s">
        <v>425</v>
      </c>
      <c r="D33" s="36" t="s">
        <v>440</v>
      </c>
      <c r="E33" s="36">
        <v>1</v>
      </c>
      <c r="F33" s="54">
        <v>45897</v>
      </c>
      <c r="G33" s="53" t="s">
        <v>408</v>
      </c>
      <c r="H33" s="56"/>
      <c r="I33" s="45"/>
      <c r="J33" s="10" t="str">
        <f>VLOOKUP(A33,'DL iLAMS'!$A$2:$F$170,3,TRUE)</f>
        <v>siewping.han@ntu.edu.sg</v>
      </c>
      <c r="K33" s="4" t="s">
        <v>586</v>
      </c>
      <c r="L33" s="45"/>
    </row>
    <row r="34" spans="1:12" x14ac:dyDescent="0.25">
      <c r="A34" s="53" t="s">
        <v>42</v>
      </c>
      <c r="B34" s="36" t="s">
        <v>15</v>
      </c>
      <c r="C34" s="59" t="s">
        <v>43</v>
      </c>
      <c r="D34" s="60" t="s">
        <v>44</v>
      </c>
      <c r="E34" s="36">
        <v>1</v>
      </c>
      <c r="F34" s="54">
        <v>45898</v>
      </c>
      <c r="G34" s="53" t="s">
        <v>410</v>
      </c>
      <c r="H34" s="56"/>
      <c r="I34" s="45"/>
      <c r="J34" s="10" t="str">
        <f>VLOOKUP(A34,'DL iLAMS'!$A$2:$F$170,3,TRUE)</f>
        <v>sreenivasulu.reddy@ntu.edu.sg</v>
      </c>
      <c r="K34" s="4" t="s">
        <v>587</v>
      </c>
      <c r="L34" s="45"/>
    </row>
    <row r="35" spans="1:12" x14ac:dyDescent="0.25">
      <c r="A35" s="53" t="s">
        <v>51</v>
      </c>
      <c r="B35" s="36" t="s">
        <v>15</v>
      </c>
      <c r="C35" s="59" t="s">
        <v>52</v>
      </c>
      <c r="D35" s="36" t="s">
        <v>53</v>
      </c>
      <c r="E35" s="36">
        <v>1</v>
      </c>
      <c r="F35" s="54">
        <v>45898</v>
      </c>
      <c r="G35" s="53" t="s">
        <v>410</v>
      </c>
      <c r="H35" s="56"/>
      <c r="I35" s="45"/>
      <c r="J35" s="10" t="str">
        <f>VLOOKUP(A35,'DL iLAMS'!$A$2:$F$170,3,TRUE)</f>
        <v>vivek.perumal@ntu.edu.sg</v>
      </c>
      <c r="K35" s="4" t="s">
        <v>587</v>
      </c>
      <c r="L35" s="45"/>
    </row>
    <row r="36" spans="1:12" x14ac:dyDescent="0.25">
      <c r="A36" s="53" t="s">
        <v>39</v>
      </c>
      <c r="B36" s="36" t="s">
        <v>15</v>
      </c>
      <c r="C36" s="59" t="s">
        <v>40</v>
      </c>
      <c r="D36" s="36" t="s">
        <v>41</v>
      </c>
      <c r="E36" s="36">
        <v>1</v>
      </c>
      <c r="F36" s="54">
        <v>45898</v>
      </c>
      <c r="G36" s="53" t="s">
        <v>410</v>
      </c>
      <c r="H36" s="56"/>
      <c r="I36" s="45"/>
      <c r="J36" s="10" t="str">
        <f>VLOOKUP(A36,'DL iLAMS'!$A$2:$F$170,3,TRUE)</f>
        <v>r.vallabhajosyula@ntu.edu.sg</v>
      </c>
      <c r="K36" s="4" t="s">
        <v>587</v>
      </c>
      <c r="L36" s="45"/>
    </row>
    <row r="37" spans="1:12" x14ac:dyDescent="0.25">
      <c r="A37" s="53" t="s">
        <v>25</v>
      </c>
      <c r="B37" s="36" t="s">
        <v>15</v>
      </c>
      <c r="C37" s="59" t="s">
        <v>26</v>
      </c>
      <c r="D37" s="57" t="s">
        <v>27</v>
      </c>
      <c r="E37" s="36">
        <v>1</v>
      </c>
      <c r="F37" s="54">
        <v>45898</v>
      </c>
      <c r="G37" s="53" t="s">
        <v>410</v>
      </c>
      <c r="H37" s="56"/>
      <c r="I37" s="45"/>
      <c r="J37" s="10" t="str">
        <f>VLOOKUP(A37,'DL iLAMS'!$A$2:$F$170,3,TRUE)</f>
        <v>dimpy.gupta@ntu.edu.sg</v>
      </c>
      <c r="K37" s="4" t="s">
        <v>587</v>
      </c>
      <c r="L37" s="45"/>
    </row>
    <row r="38" spans="1:12" x14ac:dyDescent="0.25">
      <c r="A38" s="53" t="s">
        <v>352</v>
      </c>
      <c r="B38" s="36" t="s">
        <v>30</v>
      </c>
      <c r="C38" s="39" t="s">
        <v>46</v>
      </c>
      <c r="D38" s="60" t="s">
        <v>47</v>
      </c>
      <c r="E38" s="36">
        <v>1</v>
      </c>
      <c r="F38" s="54">
        <v>45898</v>
      </c>
      <c r="G38" s="53" t="s">
        <v>410</v>
      </c>
      <c r="H38" s="56"/>
      <c r="I38" s="45"/>
      <c r="J38" s="10" t="str">
        <f>VLOOKUP(A38,'DL iLAMS'!$A$2:$F$170,3,TRUE)</f>
        <v>lkcmed.drsureshsmd@ntu.edu.sg</v>
      </c>
      <c r="K38" s="4" t="s">
        <v>587</v>
      </c>
      <c r="L38" s="45"/>
    </row>
    <row r="39" spans="1:12" x14ac:dyDescent="0.25">
      <c r="A39" s="53" t="s">
        <v>411</v>
      </c>
      <c r="B39" s="36" t="s">
        <v>11</v>
      </c>
      <c r="C39" s="61" t="s">
        <v>78</v>
      </c>
      <c r="D39" s="36">
        <v>97295551</v>
      </c>
      <c r="E39" s="36">
        <v>1</v>
      </c>
      <c r="F39" s="54">
        <v>45898</v>
      </c>
      <c r="G39" s="53" t="s">
        <v>410</v>
      </c>
      <c r="H39" s="56"/>
      <c r="I39" s="45"/>
      <c r="J39" s="10" t="str">
        <f>VLOOKUP(A39,'DL iLAMS'!$A$2:$F$170,3,TRUE)</f>
        <v>lkcmed.chau_hung_lee@ntu.edu.sg</v>
      </c>
      <c r="K39" s="4" t="s">
        <v>587</v>
      </c>
      <c r="L39" s="45"/>
    </row>
    <row r="40" spans="1:12" x14ac:dyDescent="0.25">
      <c r="A40" s="53" t="s">
        <v>412</v>
      </c>
      <c r="B40" s="36" t="s">
        <v>11</v>
      </c>
      <c r="C40" s="40" t="s">
        <v>74</v>
      </c>
      <c r="D40" s="41" t="s">
        <v>75</v>
      </c>
      <c r="E40" s="36">
        <v>1</v>
      </c>
      <c r="F40" s="54">
        <v>45898</v>
      </c>
      <c r="G40" s="53" t="s">
        <v>410</v>
      </c>
      <c r="H40" s="56"/>
      <c r="I40" s="45"/>
      <c r="J40" s="10" t="str">
        <f>VLOOKUP(A40,'DL iLAMS'!$A$2:$F$170,3,TRUE)</f>
        <v>lkcmed.ashutosh_p@ntu.edu.sg</v>
      </c>
      <c r="K40" s="4" t="s">
        <v>587</v>
      </c>
      <c r="L40" s="45"/>
    </row>
    <row r="41" spans="1:12" s="47" customFormat="1" x14ac:dyDescent="0.25">
      <c r="A41" s="35" t="s">
        <v>18</v>
      </c>
      <c r="B41" s="36" t="s">
        <v>11</v>
      </c>
      <c r="C41" s="35" t="s">
        <v>19</v>
      </c>
      <c r="D41" s="37" t="s">
        <v>20</v>
      </c>
      <c r="E41" s="29">
        <v>2</v>
      </c>
      <c r="F41" s="46">
        <v>45877</v>
      </c>
      <c r="G41" s="35" t="s">
        <v>327</v>
      </c>
      <c r="H41" s="35"/>
      <c r="I41" s="35"/>
      <c r="J41" s="10" t="str">
        <f>VLOOKUP(A41,'DL iLAMS'!$A$2:$F$170,3,TRUE)</f>
        <v>lkcmed.khai_pang_l@ntu.edu.sg</v>
      </c>
      <c r="K41" s="85" t="s">
        <v>586</v>
      </c>
      <c r="L41" s="35"/>
    </row>
    <row r="42" spans="1:12" x14ac:dyDescent="0.25">
      <c r="A42" t="s">
        <v>265</v>
      </c>
      <c r="B42" s="36" t="s">
        <v>15</v>
      </c>
      <c r="C42" t="s">
        <v>43</v>
      </c>
      <c r="D42" s="37" t="s">
        <v>44</v>
      </c>
      <c r="E42" s="29">
        <v>2</v>
      </c>
      <c r="F42" s="46">
        <v>45880</v>
      </c>
      <c r="G42" t="s">
        <v>351</v>
      </c>
      <c r="J42" s="10" t="str">
        <f>VLOOKUP(A42,'DL iLAMS'!$A$2:$F$170,3,TRUE)</f>
        <v>sreenivasulu.reddy@ntu.edu.sg</v>
      </c>
      <c r="K42" s="31" t="s">
        <v>587</v>
      </c>
    </row>
    <row r="43" spans="1:12" x14ac:dyDescent="0.25">
      <c r="A43" t="s">
        <v>39</v>
      </c>
      <c r="B43" s="36" t="s">
        <v>15</v>
      </c>
      <c r="C43" t="s">
        <v>40</v>
      </c>
      <c r="D43" s="36" t="s">
        <v>41</v>
      </c>
      <c r="E43" s="29">
        <v>2</v>
      </c>
      <c r="F43" s="46">
        <v>45880</v>
      </c>
      <c r="G43" t="s">
        <v>351</v>
      </c>
      <c r="J43" s="10" t="str">
        <f>VLOOKUP(A43,'DL iLAMS'!$A$2:$F$170,3,TRUE)</f>
        <v>r.vallabhajosyula@ntu.edu.sg</v>
      </c>
      <c r="K43" s="31" t="s">
        <v>587</v>
      </c>
    </row>
    <row r="44" spans="1:12" x14ac:dyDescent="0.25">
      <c r="A44" t="s">
        <v>51</v>
      </c>
      <c r="B44" s="36" t="s">
        <v>15</v>
      </c>
      <c r="C44" t="s">
        <v>52</v>
      </c>
      <c r="D44" s="36" t="s">
        <v>53</v>
      </c>
      <c r="E44" s="29">
        <v>2</v>
      </c>
      <c r="F44" s="46">
        <v>45880</v>
      </c>
      <c r="G44" t="s">
        <v>351</v>
      </c>
      <c r="J44" s="10" t="str">
        <f>VLOOKUP(A44,'DL iLAMS'!$A$2:$F$170,3,TRUE)</f>
        <v>vivek.perumal@ntu.edu.sg</v>
      </c>
      <c r="K44" s="31" t="s">
        <v>587</v>
      </c>
    </row>
    <row r="45" spans="1:12" x14ac:dyDescent="0.25">
      <c r="A45" t="s">
        <v>25</v>
      </c>
      <c r="B45" s="36" t="s">
        <v>15</v>
      </c>
      <c r="C45" t="s">
        <v>26</v>
      </c>
      <c r="D45" s="36" t="s">
        <v>27</v>
      </c>
      <c r="E45" s="29">
        <v>2</v>
      </c>
      <c r="F45" s="46">
        <v>45880</v>
      </c>
      <c r="G45" t="s">
        <v>351</v>
      </c>
      <c r="J45" s="10" t="str">
        <f>VLOOKUP(A45,'DL iLAMS'!$A$2:$F$170,3,TRUE)</f>
        <v>dimpy.gupta@ntu.edu.sg</v>
      </c>
      <c r="K45" s="31" t="s">
        <v>587</v>
      </c>
    </row>
    <row r="46" spans="1:12" x14ac:dyDescent="0.25">
      <c r="A46" t="s">
        <v>352</v>
      </c>
      <c r="B46" s="36" t="s">
        <v>30</v>
      </c>
      <c r="C46" s="39" t="s">
        <v>46</v>
      </c>
      <c r="D46" s="37" t="s">
        <v>47</v>
      </c>
      <c r="E46" s="29">
        <v>2</v>
      </c>
      <c r="F46" s="46">
        <v>45880</v>
      </c>
      <c r="G46" t="s">
        <v>351</v>
      </c>
      <c r="J46" s="10" t="str">
        <f>VLOOKUP(A46,'DL iLAMS'!$A$2:$F$170,3,TRUE)</f>
        <v>lkcmed.drsureshsmd@ntu.edu.sg</v>
      </c>
      <c r="K46" s="31" t="s">
        <v>587</v>
      </c>
    </row>
    <row r="47" spans="1:12" x14ac:dyDescent="0.25">
      <c r="A47" t="s">
        <v>353</v>
      </c>
      <c r="B47" s="36" t="s">
        <v>11</v>
      </c>
      <c r="C47" t="s">
        <v>354</v>
      </c>
      <c r="D47" s="48" t="s">
        <v>355</v>
      </c>
      <c r="E47" s="29">
        <v>2</v>
      </c>
      <c r="F47" s="46">
        <v>45880</v>
      </c>
      <c r="G47" t="s">
        <v>351</v>
      </c>
      <c r="J47" s="10" t="str">
        <f>VLOOKUP(A47,'DL iLAMS'!$A$2:$F$170,3,TRUE)</f>
        <v>lkcmed.jieying.xu@ntu.edu.sg</v>
      </c>
      <c r="K47" s="31" t="s">
        <v>587</v>
      </c>
    </row>
    <row r="48" spans="1:12" x14ac:dyDescent="0.25">
      <c r="A48" t="s">
        <v>284</v>
      </c>
      <c r="B48" s="36" t="s">
        <v>11</v>
      </c>
      <c r="C48" s="49" t="s">
        <v>317</v>
      </c>
      <c r="D48" s="48" t="s">
        <v>318</v>
      </c>
      <c r="E48" s="29">
        <v>2</v>
      </c>
      <c r="F48" s="46">
        <v>45880</v>
      </c>
      <c r="G48" t="s">
        <v>351</v>
      </c>
      <c r="J48" s="10" t="str">
        <f>VLOOKUP(A48,'DL iLAMS'!$A$2:$F$170,3,TRUE)</f>
        <v>lester_wm_chan@ntu.edu.sg</v>
      </c>
      <c r="K48" s="31" t="s">
        <v>587</v>
      </c>
    </row>
    <row r="49" spans="1:11" x14ac:dyDescent="0.25">
      <c r="A49" t="s">
        <v>594</v>
      </c>
      <c r="B49" s="36" t="s">
        <v>101</v>
      </c>
      <c r="C49" s="49" t="s">
        <v>593</v>
      </c>
      <c r="D49" s="48" t="s">
        <v>357</v>
      </c>
      <c r="E49" s="29">
        <v>2</v>
      </c>
      <c r="F49" s="46">
        <v>45880</v>
      </c>
      <c r="G49" t="s">
        <v>351</v>
      </c>
      <c r="J49" s="10" t="str">
        <f>VLOOKUP(A49,'DL iLAMS'!$A$2:$F$170,3,TRUE)</f>
        <v>lkcmed.mayfong.chan@ntu.edu.sg</v>
      </c>
      <c r="K49" s="31" t="s">
        <v>587</v>
      </c>
    </row>
    <row r="50" spans="1:11" x14ac:dyDescent="0.25">
      <c r="A50" t="s">
        <v>380</v>
      </c>
      <c r="B50" s="36" t="s">
        <v>30</v>
      </c>
      <c r="C50" s="49" t="s">
        <v>381</v>
      </c>
      <c r="D50" s="48"/>
      <c r="E50" s="29">
        <v>2</v>
      </c>
      <c r="F50" s="46">
        <v>45880</v>
      </c>
      <c r="G50" t="s">
        <v>351</v>
      </c>
      <c r="J50" s="10" t="str">
        <f>VLOOKUP(A50,'DL iLAMS'!$A$2:$F$170,3,TRUE)</f>
        <v>lkcmed.eng_tat.ang@ntu.edu.sg</v>
      </c>
      <c r="K50" s="31" t="s">
        <v>587</v>
      </c>
    </row>
    <row r="51" spans="1:11" x14ac:dyDescent="0.25">
      <c r="A51" t="s">
        <v>358</v>
      </c>
      <c r="B51" s="36" t="s">
        <v>11</v>
      </c>
      <c r="C51" s="49" t="s">
        <v>359</v>
      </c>
      <c r="D51" s="48" t="s">
        <v>360</v>
      </c>
      <c r="E51" s="29">
        <v>2</v>
      </c>
      <c r="F51" s="46">
        <v>45880</v>
      </c>
      <c r="G51" t="s">
        <v>351</v>
      </c>
      <c r="J51" s="10" t="str">
        <f>VLOOKUP(A51,'DL iLAMS'!$A$2:$F$170,3,TRUE)</f>
        <v>lkcmed.wuchean.lee@ntu.edu.sg</v>
      </c>
      <c r="K51" s="31" t="s">
        <v>587</v>
      </c>
    </row>
    <row r="52" spans="1:11" x14ac:dyDescent="0.25">
      <c r="A52" t="s">
        <v>73</v>
      </c>
      <c r="B52" s="36" t="s">
        <v>11</v>
      </c>
      <c r="C52" s="40" t="s">
        <v>74</v>
      </c>
      <c r="D52" s="41" t="s">
        <v>75</v>
      </c>
      <c r="E52" s="29">
        <v>2</v>
      </c>
      <c r="F52" s="46">
        <v>45880</v>
      </c>
      <c r="G52" t="s">
        <v>351</v>
      </c>
      <c r="J52" s="97" t="str">
        <f>VLOOKUP(A52,'DL iLAMS'!$A$2:$F$170,3,TRUE)</f>
        <v>lkcmed.ashutosh_p@ntu.edu.sg</v>
      </c>
      <c r="K52" s="31" t="s">
        <v>587</v>
      </c>
    </row>
    <row r="53" spans="1:11" x14ac:dyDescent="0.25">
      <c r="A53" t="s">
        <v>285</v>
      </c>
      <c r="B53" s="36" t="s">
        <v>11</v>
      </c>
      <c r="C53" t="s">
        <v>305</v>
      </c>
      <c r="D53" s="50" t="s">
        <v>310</v>
      </c>
      <c r="E53" s="29">
        <v>2</v>
      </c>
      <c r="F53" s="46">
        <v>45881</v>
      </c>
      <c r="G53" t="s">
        <v>274</v>
      </c>
      <c r="J53" s="97" t="str">
        <f>VLOOKUP(A53,'DL iLAMS'!$A$2:$F$170,3,TRUE)</f>
        <v>lkcmed.s_mala@ntu.edu.sg</v>
      </c>
      <c r="K53" s="31" t="s">
        <v>586</v>
      </c>
    </row>
    <row r="54" spans="1:11" x14ac:dyDescent="0.25">
      <c r="A54" t="s">
        <v>361</v>
      </c>
      <c r="B54" s="36" t="s">
        <v>11</v>
      </c>
      <c r="C54" s="49" t="s">
        <v>362</v>
      </c>
      <c r="D54" s="48" t="s">
        <v>363</v>
      </c>
      <c r="E54" s="29">
        <v>2</v>
      </c>
      <c r="F54" s="46">
        <v>45883</v>
      </c>
      <c r="G54" t="s">
        <v>364</v>
      </c>
      <c r="J54" s="97" t="str">
        <f>VLOOKUP(A54,'DL iLAMS'!$A$2:$F$170,3,TRUE)</f>
        <v>lester.tantj@ntu.edu.sg</v>
      </c>
      <c r="K54" s="31" t="s">
        <v>587</v>
      </c>
    </row>
    <row r="55" spans="1:11" x14ac:dyDescent="0.25">
      <c r="A55" s="42" t="s">
        <v>29</v>
      </c>
      <c r="B55" s="36" t="s">
        <v>30</v>
      </c>
      <c r="C55" s="43" t="s">
        <v>31</v>
      </c>
      <c r="D55" s="44" t="s">
        <v>32</v>
      </c>
      <c r="E55" s="29">
        <v>2</v>
      </c>
      <c r="F55" s="46">
        <v>45884</v>
      </c>
      <c r="G55" t="s">
        <v>365</v>
      </c>
      <c r="J55" s="97" t="str">
        <f>VLOOKUP(A55,'DL iLAMS'!$A$2:$F$170,3,TRUE)</f>
        <v>lkcmed.antgopal@ntu.edu.sg</v>
      </c>
      <c r="K55" s="31" t="s">
        <v>587</v>
      </c>
    </row>
    <row r="56" spans="1:11" x14ac:dyDescent="0.25">
      <c r="A56" t="s">
        <v>366</v>
      </c>
      <c r="B56" s="36" t="s">
        <v>11</v>
      </c>
      <c r="C56" s="49" t="s">
        <v>367</v>
      </c>
      <c r="D56" s="48" t="s">
        <v>368</v>
      </c>
      <c r="E56" s="29">
        <v>2</v>
      </c>
      <c r="F56" s="46">
        <v>45884</v>
      </c>
      <c r="G56" t="s">
        <v>365</v>
      </c>
      <c r="J56" s="97" t="str">
        <f>VLOOKUP(A56,'DL iLAMS'!$A$2:$F$170,3,TRUE)</f>
        <v>lkcmed.bernice.heng@ntu.edu.sg</v>
      </c>
      <c r="K56" s="31" t="s">
        <v>587</v>
      </c>
    </row>
    <row r="57" spans="1:11" x14ac:dyDescent="0.25">
      <c r="A57" t="s">
        <v>254</v>
      </c>
      <c r="B57" s="36" t="s">
        <v>248</v>
      </c>
      <c r="C57" s="49" t="s">
        <v>329</v>
      </c>
      <c r="D57" s="48" t="s">
        <v>256</v>
      </c>
      <c r="E57" s="29">
        <v>2</v>
      </c>
      <c r="F57" s="46">
        <v>45888</v>
      </c>
      <c r="G57" t="s">
        <v>328</v>
      </c>
      <c r="J57" s="97" t="str">
        <f>VLOOKUP(A57,'DL iLAMS'!$A$2:$F$170,3,TRUE)</f>
        <v>wspang@ntu.edu.sg</v>
      </c>
      <c r="K57" s="31" t="s">
        <v>586</v>
      </c>
    </row>
    <row r="58" spans="1:11" x14ac:dyDescent="0.25">
      <c r="A58" t="s">
        <v>240</v>
      </c>
      <c r="B58" s="36" t="s">
        <v>15</v>
      </c>
      <c r="C58" s="49" t="s">
        <v>241</v>
      </c>
      <c r="D58" s="16" t="s">
        <v>242</v>
      </c>
      <c r="E58" s="29">
        <v>2</v>
      </c>
      <c r="F58" s="46">
        <v>45888</v>
      </c>
      <c r="G58" t="s">
        <v>328</v>
      </c>
      <c r="J58" s="97" t="str">
        <f>VLOOKUP(A58,'DL iLAMS'!$A$2:$F$170,3,TRUE)</f>
        <v>emmanuel_tan@ntu.edu.sg</v>
      </c>
      <c r="K58" s="31" t="s">
        <v>586</v>
      </c>
    </row>
    <row r="59" spans="1:11" x14ac:dyDescent="0.25">
      <c r="A59" t="s">
        <v>275</v>
      </c>
      <c r="B59" s="36" t="s">
        <v>30</v>
      </c>
      <c r="C59" s="49" t="s">
        <v>299</v>
      </c>
      <c r="D59" s="37" t="s">
        <v>311</v>
      </c>
      <c r="E59" s="29">
        <v>2</v>
      </c>
      <c r="F59" s="46">
        <v>45890</v>
      </c>
      <c r="G59" t="s">
        <v>369</v>
      </c>
      <c r="J59" s="97" t="str">
        <f>VLOOKUP(A59,'DL iLAMS'!$A$2:$F$170,3,TRUE)</f>
        <v>hthee@ntu.edu.sg</v>
      </c>
      <c r="K59" s="31" t="s">
        <v>587</v>
      </c>
    </row>
    <row r="60" spans="1:11" x14ac:dyDescent="0.25">
      <c r="A60" t="s">
        <v>370</v>
      </c>
      <c r="B60" s="36" t="s">
        <v>11</v>
      </c>
      <c r="C60" s="49" t="s">
        <v>371</v>
      </c>
      <c r="D60" s="48" t="s">
        <v>372</v>
      </c>
      <c r="E60" s="29">
        <v>2</v>
      </c>
      <c r="F60" s="46">
        <v>45890</v>
      </c>
      <c r="G60" t="s">
        <v>369</v>
      </c>
      <c r="J60" s="97" t="str">
        <f>VLOOKUP(A60,'DL iLAMS'!$A$2:$F$170,3,TRUE)</f>
        <v>lkcmed.daniel.hap@ntu.edu.sg</v>
      </c>
      <c r="K60" s="31" t="s">
        <v>587</v>
      </c>
    </row>
    <row r="61" spans="1:11" x14ac:dyDescent="0.25">
      <c r="A61" t="s">
        <v>373</v>
      </c>
      <c r="B61" s="36" t="s">
        <v>11</v>
      </c>
      <c r="C61" s="49" t="s">
        <v>374</v>
      </c>
      <c r="D61" s="29" t="s">
        <v>375</v>
      </c>
      <c r="E61" s="29">
        <v>2</v>
      </c>
      <c r="F61" s="46">
        <v>45890</v>
      </c>
      <c r="G61" t="s">
        <v>369</v>
      </c>
      <c r="J61" s="97" t="str">
        <f>VLOOKUP(A61,'DL iLAMS'!$A$2:$F$170,3,TRUE)</f>
        <v>lkcmed.gloria.cheng@ntu.edu.sg</v>
      </c>
      <c r="K61" s="31" t="s">
        <v>587</v>
      </c>
    </row>
    <row r="62" spans="1:11" x14ac:dyDescent="0.25">
      <c r="A62" t="s">
        <v>592</v>
      </c>
      <c r="B62" s="36" t="s">
        <v>101</v>
      </c>
      <c r="C62" s="49" t="s">
        <v>591</v>
      </c>
      <c r="D62" s="48" t="s">
        <v>376</v>
      </c>
      <c r="E62" s="29">
        <v>2</v>
      </c>
      <c r="F62" s="46">
        <v>45894</v>
      </c>
      <c r="G62" t="s">
        <v>276</v>
      </c>
      <c r="J62" s="97" t="str">
        <f>VLOOKUP(A62,'DL iLAMS'!$A$2:$F$170,3,TRUE)</f>
        <v>lkcmed.gerrard.gan@ntu.edu.sg</v>
      </c>
      <c r="K62" s="31" t="s">
        <v>587</v>
      </c>
    </row>
    <row r="63" spans="1:11" x14ac:dyDescent="0.25">
      <c r="A63" t="s">
        <v>289</v>
      </c>
      <c r="B63" s="36" t="s">
        <v>194</v>
      </c>
      <c r="C63" s="49" t="s">
        <v>320</v>
      </c>
      <c r="D63" s="48" t="s">
        <v>322</v>
      </c>
      <c r="E63" s="29">
        <v>2</v>
      </c>
      <c r="F63" s="46">
        <v>45894</v>
      </c>
      <c r="G63" t="s">
        <v>276</v>
      </c>
      <c r="J63" s="97" t="str">
        <f>VLOOKUP(A63,'DL iLAMS'!$A$2:$F$170,3,TRUE)</f>
        <v>lkcmed.daniel.seng@ntu.edu.sg</v>
      </c>
      <c r="K63" s="31" t="s">
        <v>587</v>
      </c>
    </row>
    <row r="64" spans="1:11" x14ac:dyDescent="0.25">
      <c r="A64" t="s">
        <v>377</v>
      </c>
      <c r="B64" s="36" t="s">
        <v>248</v>
      </c>
      <c r="C64" s="49" t="s">
        <v>378</v>
      </c>
      <c r="D64" s="48" t="s">
        <v>379</v>
      </c>
      <c r="E64" s="29">
        <v>2</v>
      </c>
      <c r="F64" s="46">
        <v>45894</v>
      </c>
      <c r="G64" t="s">
        <v>276</v>
      </c>
      <c r="J64" s="97" t="str">
        <f>VLOOKUP(A64,'DL iLAMS'!$A$2:$F$170,3,TRUE)</f>
        <v>lkcmed.benjamin.l@ntu.edu.sg</v>
      </c>
      <c r="K64" s="31" t="s">
        <v>587</v>
      </c>
    </row>
    <row r="65" spans="1:11" x14ac:dyDescent="0.25">
      <c r="A65" t="s">
        <v>286</v>
      </c>
      <c r="B65" s="36" t="s">
        <v>11</v>
      </c>
      <c r="C65" s="49" t="s">
        <v>323</v>
      </c>
      <c r="D65" s="29" t="s">
        <v>324</v>
      </c>
      <c r="E65" s="29">
        <v>2</v>
      </c>
      <c r="F65" s="46">
        <v>45896</v>
      </c>
      <c r="G65" t="s">
        <v>277</v>
      </c>
      <c r="J65" s="97" t="str">
        <f>VLOOKUP(A65,'DL iLAMS'!$A$2:$F$170,3,TRUE)</f>
        <v>madelynn_chan@ntu.edu.sg</v>
      </c>
      <c r="K65" s="31" t="s">
        <v>586</v>
      </c>
    </row>
    <row r="66" spans="1:11" x14ac:dyDescent="0.25">
      <c r="A66" t="s">
        <v>287</v>
      </c>
      <c r="B66" s="36" t="s">
        <v>11</v>
      </c>
      <c r="C66" s="49" t="s">
        <v>321</v>
      </c>
      <c r="D66" s="29" t="s">
        <v>325</v>
      </c>
      <c r="E66" s="29">
        <v>2</v>
      </c>
      <c r="F66" s="46">
        <v>45896</v>
      </c>
      <c r="G66" t="s">
        <v>277</v>
      </c>
      <c r="J66" s="93" t="str">
        <f>VLOOKUP(A66,'DL iLAMS'!$A$2:$F$170,3,TRUE)</f>
        <v>TWO ACC - lkcmed.thiruchelvam@ntu.edu.sg</v>
      </c>
      <c r="K66" s="31" t="s">
        <v>586</v>
      </c>
    </row>
    <row r="67" spans="1:11" x14ac:dyDescent="0.25">
      <c r="A67" t="s">
        <v>288</v>
      </c>
      <c r="B67" s="36" t="s">
        <v>11</v>
      </c>
      <c r="C67" s="49" t="s">
        <v>319</v>
      </c>
      <c r="D67" s="29" t="s">
        <v>326</v>
      </c>
      <c r="E67" s="29">
        <v>2</v>
      </c>
      <c r="F67" s="46">
        <v>45898</v>
      </c>
      <c r="G67" t="s">
        <v>278</v>
      </c>
      <c r="J67" s="93" t="str">
        <f>VLOOKUP(A67,'DL iLAMS'!$A$2:$F$170,3,TRUE)</f>
        <v>TWO ACC - lkcmed.lee.hwei.yee@ntu.edu.sg</v>
      </c>
      <c r="K67" s="31" t="s">
        <v>586</v>
      </c>
    </row>
    <row r="68" spans="1:11" x14ac:dyDescent="0.25">
      <c r="A68" t="s">
        <v>590</v>
      </c>
      <c r="B68" s="36" t="s">
        <v>101</v>
      </c>
      <c r="C68" s="49" t="s">
        <v>589</v>
      </c>
      <c r="D68" s="48" t="s">
        <v>588</v>
      </c>
      <c r="E68" s="29">
        <v>2</v>
      </c>
      <c r="F68" s="46">
        <v>45898</v>
      </c>
      <c r="G68" t="s">
        <v>278</v>
      </c>
      <c r="J68" s="97" t="str">
        <f>VLOOKUP(A68,'DL iLAMS'!$A$2:$F$170,3,TRUE)</f>
        <v>lkcmed.llewelyn.tan@ntu.edu.sg</v>
      </c>
      <c r="K68" s="31" t="s">
        <v>586</v>
      </c>
    </row>
    <row r="69" spans="1:11" x14ac:dyDescent="0.25">
      <c r="A69" s="3" t="s">
        <v>562</v>
      </c>
      <c r="B69" s="4" t="s">
        <v>11</v>
      </c>
      <c r="C69" s="68" t="s">
        <v>564</v>
      </c>
      <c r="E69" s="7">
        <v>3</v>
      </c>
      <c r="F69" s="8">
        <v>45870</v>
      </c>
      <c r="G69" s="20" t="s">
        <v>563</v>
      </c>
      <c r="J69" s="97" t="str">
        <f>VLOOKUP(A69,'DL iLAMS'!$A$2:$F$170,3,TRUE)</f>
        <v>lkcmed.cherng_jye_s@ntu.edu.sg</v>
      </c>
      <c r="K69" s="31" t="s">
        <v>586</v>
      </c>
    </row>
    <row r="70" spans="1:11" x14ac:dyDescent="0.25">
      <c r="A70" s="3" t="s">
        <v>391</v>
      </c>
      <c r="B70" s="4" t="s">
        <v>15</v>
      </c>
      <c r="C70" s="68" t="s">
        <v>565</v>
      </c>
      <c r="E70" s="7">
        <v>3</v>
      </c>
      <c r="F70" s="8">
        <v>45870</v>
      </c>
      <c r="G70" s="20" t="s">
        <v>563</v>
      </c>
      <c r="J70" s="97" t="str">
        <f>VLOOKUP(A70,'DL iLAMS'!$A$2:$F$170,3,TRUE)</f>
        <v>juetao.lim@ntu.edu.sg</v>
      </c>
      <c r="K70" s="31" t="s">
        <v>586</v>
      </c>
    </row>
    <row r="71" spans="1:11" x14ac:dyDescent="0.25">
      <c r="A71" s="3" t="s">
        <v>130</v>
      </c>
      <c r="B71" s="4" t="s">
        <v>15</v>
      </c>
      <c r="C71" s="68" t="s">
        <v>131</v>
      </c>
      <c r="E71" s="7">
        <v>3</v>
      </c>
      <c r="F71" s="8">
        <v>45870</v>
      </c>
      <c r="G71" s="20" t="s">
        <v>563</v>
      </c>
      <c r="J71" s="97" t="str">
        <f>VLOOKUP(A71,'DL iLAMS'!$A$2:$F$170,3,TRUE)</f>
        <v>marie_loh@ntu.edu.sg</v>
      </c>
      <c r="K71" s="31" t="s">
        <v>586</v>
      </c>
    </row>
    <row r="72" spans="1:11" x14ac:dyDescent="0.25">
      <c r="A72" s="3" t="s">
        <v>521</v>
      </c>
      <c r="B72" s="4" t="s">
        <v>11</v>
      </c>
      <c r="C72" s="67" t="s">
        <v>319</v>
      </c>
      <c r="D72" s="6"/>
      <c r="E72" s="7">
        <v>3</v>
      </c>
      <c r="F72" s="8">
        <v>45874</v>
      </c>
      <c r="G72" s="20" t="s">
        <v>522</v>
      </c>
      <c r="H72" s="10"/>
      <c r="I72" s="10"/>
      <c r="J72" s="93" t="str">
        <f>VLOOKUP(A72,'DL iLAMS'!$A$2:$F$170,3,TRUE)</f>
        <v>TWO ACC - hwei_yee_lee@ntu.edu.sg</v>
      </c>
      <c r="K72" s="31" t="s">
        <v>586</v>
      </c>
    </row>
    <row r="73" spans="1:11" x14ac:dyDescent="0.25">
      <c r="A73" s="3" t="s">
        <v>523</v>
      </c>
      <c r="B73" s="4" t="s">
        <v>248</v>
      </c>
      <c r="C73" s="69" t="s">
        <v>524</v>
      </c>
      <c r="D73" s="6"/>
      <c r="E73" s="7">
        <v>3</v>
      </c>
      <c r="F73" s="8">
        <v>45880</v>
      </c>
      <c r="G73" s="20" t="s">
        <v>525</v>
      </c>
      <c r="H73" s="10"/>
      <c r="I73" s="10"/>
      <c r="J73" s="97" t="str">
        <f>VLOOKUP(A73,'DL iLAMS'!$A$2:$F$170,3,TRUE)</f>
        <v>lkcmed.joshua.decruz@ntu.edu.sg</v>
      </c>
      <c r="K73" s="31" t="s">
        <v>586</v>
      </c>
    </row>
    <row r="74" spans="1:11" x14ac:dyDescent="0.25">
      <c r="A74" s="24" t="s">
        <v>526</v>
      </c>
      <c r="B74" s="4" t="s">
        <v>11</v>
      </c>
      <c r="C74" s="67" t="s">
        <v>527</v>
      </c>
      <c r="D74" s="4"/>
      <c r="E74" s="7">
        <v>3</v>
      </c>
      <c r="F74" s="8">
        <v>45881</v>
      </c>
      <c r="G74" s="20" t="s">
        <v>528</v>
      </c>
      <c r="H74" s="10"/>
      <c r="I74" s="10"/>
      <c r="J74" s="97" t="str">
        <f>VLOOKUP(A74,'DL iLAMS'!$A$2:$F$170,3,TRUE)</f>
        <v>lkcmed.jianli.tan@ntu.edu.sg</v>
      </c>
      <c r="K74" s="31" t="s">
        <v>586</v>
      </c>
    </row>
    <row r="75" spans="1:11" x14ac:dyDescent="0.25">
      <c r="A75" s="24" t="s">
        <v>529</v>
      </c>
      <c r="B75" s="4" t="s">
        <v>11</v>
      </c>
      <c r="C75" s="68" t="s">
        <v>530</v>
      </c>
      <c r="D75" s="4"/>
      <c r="E75" s="7">
        <v>3</v>
      </c>
      <c r="F75" s="8">
        <v>45881</v>
      </c>
      <c r="G75" s="20" t="s">
        <v>528</v>
      </c>
      <c r="H75" s="10"/>
      <c r="I75" s="10"/>
      <c r="J75" s="97" t="str">
        <f>VLOOKUP(A75,'DL iLAMS'!$A$2:$F$170,3,TRUE)</f>
        <v>lkcmed.chak_yuen@ntu.edu.sg</v>
      </c>
      <c r="K75" s="31" t="s">
        <v>586</v>
      </c>
    </row>
    <row r="76" spans="1:11" x14ac:dyDescent="0.25">
      <c r="A76" s="3" t="s">
        <v>531</v>
      </c>
      <c r="B76" s="4" t="s">
        <v>248</v>
      </c>
      <c r="C76" s="67" t="s">
        <v>532</v>
      </c>
      <c r="D76" s="6"/>
      <c r="E76" s="7">
        <v>3</v>
      </c>
      <c r="F76" s="8">
        <v>45883</v>
      </c>
      <c r="G76" s="20" t="s">
        <v>533</v>
      </c>
      <c r="H76" s="10"/>
      <c r="I76" s="10"/>
      <c r="J76" s="97" t="str">
        <f>VLOOKUP(A76,'DL iLAMS'!$A$2:$F$170,3,TRUE)</f>
        <v>lkcmed.ambrose.li@ntu.edu.sg</v>
      </c>
      <c r="K76" s="31" t="s">
        <v>586</v>
      </c>
    </row>
    <row r="77" spans="1:11" x14ac:dyDescent="0.25">
      <c r="A77" s="3" t="s">
        <v>534</v>
      </c>
      <c r="B77" s="4" t="s">
        <v>11</v>
      </c>
      <c r="C77" s="68" t="s">
        <v>535</v>
      </c>
      <c r="D77" s="4"/>
      <c r="E77" s="7">
        <v>3</v>
      </c>
      <c r="F77" s="8">
        <v>45887</v>
      </c>
      <c r="G77" s="20" t="s">
        <v>536</v>
      </c>
      <c r="H77" s="10"/>
      <c r="I77" s="10"/>
      <c r="J77" s="97" t="str">
        <f>VLOOKUP(A77,'DL iLAMS'!$A$2:$F$170,3,TRUE)</f>
        <v>lester.tantj@ntu.edu.sg</v>
      </c>
      <c r="K77" s="31" t="s">
        <v>586</v>
      </c>
    </row>
    <row r="78" spans="1:11" x14ac:dyDescent="0.25">
      <c r="A78" s="3" t="s">
        <v>537</v>
      </c>
      <c r="B78" s="4" t="s">
        <v>11</v>
      </c>
      <c r="C78" s="68" t="s">
        <v>538</v>
      </c>
      <c r="D78" s="7"/>
      <c r="E78" s="7">
        <v>3</v>
      </c>
      <c r="F78" s="8">
        <v>45888</v>
      </c>
      <c r="G78" s="20" t="s">
        <v>539</v>
      </c>
      <c r="H78" s="10"/>
      <c r="I78" s="10"/>
      <c r="J78" s="97" t="str">
        <f>VLOOKUP(A78,'DL iLAMS'!$A$2:$F$170,3,TRUE)</f>
        <v>lkcmed.thiruchelvam@ntu.edu.sg</v>
      </c>
      <c r="K78" s="31" t="s">
        <v>586</v>
      </c>
    </row>
    <row r="79" spans="1:11" x14ac:dyDescent="0.25">
      <c r="A79" s="3" t="s">
        <v>540</v>
      </c>
      <c r="B79" s="4" t="s">
        <v>11</v>
      </c>
      <c r="C79" s="66" t="s">
        <v>541</v>
      </c>
      <c r="D79" s="14"/>
      <c r="E79" s="7">
        <v>3</v>
      </c>
      <c r="F79" s="8">
        <v>45888</v>
      </c>
      <c r="G79" s="20" t="s">
        <v>542</v>
      </c>
      <c r="H79" s="10"/>
      <c r="I79" s="10"/>
      <c r="J79" s="97" t="str">
        <f>VLOOKUP(A79,'DL iLAMS'!$A$2:$F$170,3,TRUE)</f>
        <v>lkcmed.zhengxian@ntu.edu.sg</v>
      </c>
      <c r="K79" s="31" t="s">
        <v>586</v>
      </c>
    </row>
    <row r="80" spans="1:11" x14ac:dyDescent="0.25">
      <c r="A80" s="3" t="s">
        <v>543</v>
      </c>
      <c r="B80" s="4" t="s">
        <v>11</v>
      </c>
      <c r="C80" s="70" t="s">
        <v>544</v>
      </c>
      <c r="D80" s="4"/>
      <c r="E80" s="7">
        <v>3</v>
      </c>
      <c r="F80" s="8">
        <v>45889</v>
      </c>
      <c r="G80" s="20" t="s">
        <v>545</v>
      </c>
      <c r="H80" s="10"/>
      <c r="I80" s="10"/>
      <c r="J80" s="97" t="str">
        <f>VLOOKUP(A80,'DL iLAMS'!$A$2:$F$170,3,TRUE)</f>
        <v>lkcmed.helen.mi@ntu.edu.sg</v>
      </c>
      <c r="K80" s="31" t="s">
        <v>586</v>
      </c>
    </row>
    <row r="81" spans="1:11" x14ac:dyDescent="0.25">
      <c r="A81" s="3" t="s">
        <v>546</v>
      </c>
      <c r="B81" s="4" t="s">
        <v>348</v>
      </c>
      <c r="C81" s="68" t="s">
        <v>547</v>
      </c>
      <c r="D81" s="14"/>
      <c r="E81" s="7">
        <v>3</v>
      </c>
      <c r="F81" s="8">
        <v>45890</v>
      </c>
      <c r="G81" s="20" t="s">
        <v>548</v>
      </c>
      <c r="H81" s="10"/>
      <c r="I81" s="10"/>
      <c r="J81" s="97" t="str">
        <f>VLOOKUP(A81,'DL iLAMS'!$A$2:$F$170,3,TRUE)</f>
        <v>hazeloon@ntu.edu.sg</v>
      </c>
      <c r="K81" s="31" t="s">
        <v>586</v>
      </c>
    </row>
    <row r="82" spans="1:11" x14ac:dyDescent="0.25">
      <c r="A82" s="3" t="s">
        <v>549</v>
      </c>
      <c r="B82" s="4" t="s">
        <v>11</v>
      </c>
      <c r="C82" s="67" t="s">
        <v>550</v>
      </c>
      <c r="D82" s="6"/>
      <c r="E82" s="7">
        <v>3</v>
      </c>
      <c r="F82" s="8">
        <v>45891</v>
      </c>
      <c r="G82" s="20" t="s">
        <v>551</v>
      </c>
      <c r="H82" s="10"/>
      <c r="I82" s="10"/>
      <c r="J82" s="97" t="str">
        <f>VLOOKUP(A82,'DL iLAMS'!$A$2:$F$170,3,TRUE)</f>
        <v>rebeccadavid@ntu.edu.sg</v>
      </c>
      <c r="K82" s="31" t="s">
        <v>586</v>
      </c>
    </row>
    <row r="83" spans="1:11" x14ac:dyDescent="0.25">
      <c r="A83" s="3" t="s">
        <v>552</v>
      </c>
      <c r="B83" s="4" t="s">
        <v>356</v>
      </c>
      <c r="C83" s="71" t="s">
        <v>553</v>
      </c>
      <c r="D83" s="4"/>
      <c r="E83" s="7">
        <v>3</v>
      </c>
      <c r="F83" s="8">
        <v>45891</v>
      </c>
      <c r="G83" s="20" t="s">
        <v>554</v>
      </c>
      <c r="H83" s="10"/>
      <c r="I83" s="10"/>
      <c r="J83" s="97" t="str">
        <f>VLOOKUP(A83,'DL iLAMS'!$A$2:$F$170,3,TRUE)</f>
        <v>lkcmed.shirong.huang@ntu.edu.sg</v>
      </c>
      <c r="K83" s="31" t="s">
        <v>586</v>
      </c>
    </row>
    <row r="84" spans="1:11" x14ac:dyDescent="0.25">
      <c r="A84" s="3" t="s">
        <v>555</v>
      </c>
      <c r="B84" s="4" t="s">
        <v>556</v>
      </c>
      <c r="C84" s="72" t="s">
        <v>557</v>
      </c>
      <c r="D84" s="14"/>
      <c r="E84" s="7">
        <v>3</v>
      </c>
      <c r="F84" s="8">
        <v>45891</v>
      </c>
      <c r="G84" s="20" t="s">
        <v>558</v>
      </c>
      <c r="H84" s="10"/>
      <c r="I84" s="10"/>
      <c r="J84" s="97" t="str">
        <f>VLOOKUP(A84,'DL iLAMS'!$A$2:$F$170,3,TRUE)</f>
        <v>mucheli.sadasiv@ntu.edu.sg</v>
      </c>
      <c r="K84" s="31" t="s">
        <v>586</v>
      </c>
    </row>
    <row r="85" spans="1:11" x14ac:dyDescent="0.25">
      <c r="A85" s="3" t="s">
        <v>559</v>
      </c>
      <c r="B85" s="4" t="s">
        <v>11</v>
      </c>
      <c r="C85" s="67" t="s">
        <v>478</v>
      </c>
      <c r="D85" s="6"/>
      <c r="E85" s="7">
        <v>3</v>
      </c>
      <c r="F85" s="8">
        <v>45891</v>
      </c>
      <c r="G85" s="20" t="s">
        <v>558</v>
      </c>
      <c r="H85" s="10"/>
      <c r="I85" s="10"/>
      <c r="J85" s="97" t="str">
        <f>VLOOKUP(A85,'DL iLAMS'!$A$2:$F$170,3,TRUE)</f>
        <v>lkcmed.jonathan_wz_c@ntu.edu.sg</v>
      </c>
      <c r="K85" s="31" t="s">
        <v>586</v>
      </c>
    </row>
    <row r="86" spans="1:11" x14ac:dyDescent="0.25">
      <c r="A86" s="3" t="s">
        <v>560</v>
      </c>
      <c r="B86" s="4" t="s">
        <v>11</v>
      </c>
      <c r="C86" s="68" t="s">
        <v>561</v>
      </c>
      <c r="D86" s="4"/>
      <c r="E86" s="7">
        <v>3</v>
      </c>
      <c r="F86" s="8">
        <v>45891</v>
      </c>
      <c r="G86" s="20" t="s">
        <v>558</v>
      </c>
      <c r="H86" s="10"/>
      <c r="I86" s="10"/>
      <c r="J86" s="97" t="str">
        <f>VLOOKUP(A86,'DL iLAMS'!$A$2:$F$170,3,TRUE)</f>
        <v>lkcmed.boyan.khoo@ntu.edu.sg</v>
      </c>
      <c r="K86" s="31" t="s">
        <v>586</v>
      </c>
    </row>
    <row r="87" spans="1:11" s="76" customFormat="1" x14ac:dyDescent="0.25">
      <c r="A87" s="76" t="s">
        <v>579</v>
      </c>
      <c r="B87" s="77" t="s">
        <v>356</v>
      </c>
      <c r="C87" s="78" t="s">
        <v>580</v>
      </c>
      <c r="E87" s="79">
        <v>3</v>
      </c>
      <c r="F87" s="80">
        <v>45891</v>
      </c>
      <c r="G87" s="81" t="s">
        <v>581</v>
      </c>
      <c r="J87" s="97" t="str">
        <f>VLOOKUP(A87,'DL iLAMS'!$A$2:$F$170,3,TRUE)</f>
        <v>lkcmed.shaam.achudan@ntu.edu.sg</v>
      </c>
      <c r="K87" s="86" t="s">
        <v>586</v>
      </c>
    </row>
    <row r="88" spans="1:11" s="76" customFormat="1" x14ac:dyDescent="0.25">
      <c r="A88" s="82" t="s">
        <v>582</v>
      </c>
      <c r="B88" s="77" t="s">
        <v>11</v>
      </c>
      <c r="C88" s="78" t="s">
        <v>583</v>
      </c>
      <c r="E88" s="79">
        <v>3</v>
      </c>
      <c r="F88" s="83" t="s">
        <v>584</v>
      </c>
      <c r="G88" s="81" t="s">
        <v>585</v>
      </c>
      <c r="J88" s="97" t="str">
        <f>VLOOKUP(A88,'DL iLAMS'!$A$2:$F$170,3,TRUE)</f>
        <v>lkcmed.isais_f_santo@ntu.edu.sg</v>
      </c>
      <c r="K88" s="86" t="s">
        <v>586</v>
      </c>
    </row>
  </sheetData>
  <autoFilter ref="A1:L88" xr:uid="{99B2F594-5A58-4D46-A1A9-BC9482361886}"/>
  <hyperlinks>
    <hyperlink ref="C3" r:id="rId1" xr:uid="{D7AB9046-A36D-452D-ACAD-07F885992E65}"/>
    <hyperlink ref="C4" r:id="rId2" xr:uid="{7D25E413-0DA3-44AE-A901-68EC01730487}"/>
    <hyperlink ref="C5" r:id="rId3" xr:uid="{9C3E41A3-5725-496A-B28A-4E136947CC98}"/>
    <hyperlink ref="C6" r:id="rId4" xr:uid="{B822254B-7E25-4AE6-B8BD-C78F512497E2}"/>
    <hyperlink ref="C7" r:id="rId5" xr:uid="{F0B97FD1-3F59-4031-B6A6-5F4CFD9F0D2D}"/>
    <hyperlink ref="C8" r:id="rId6" xr:uid="{8CCFAF8E-F7B3-4DC0-80A4-E5EB413628B1}"/>
    <hyperlink ref="C9" r:id="rId7" xr:uid="{494C0A80-7976-4ADD-A977-3767D52F82B2}"/>
    <hyperlink ref="C10" r:id="rId8" xr:uid="{A1D753A2-418C-43E6-B698-011F22301815}"/>
    <hyperlink ref="C11" r:id="rId9" xr:uid="{A4E409E2-509A-4E1F-AF07-B7B846EC94FB}"/>
    <hyperlink ref="C12" r:id="rId10" xr:uid="{6F3B6B11-5FC4-4DDA-8F32-699CF6347B17}"/>
    <hyperlink ref="C13" r:id="rId11" xr:uid="{D7C45DA2-3428-4A6D-8445-6D5490E7F634}"/>
    <hyperlink ref="C14" r:id="rId12" xr:uid="{0171FED0-E787-4530-A011-C5DB273AE257}"/>
    <hyperlink ref="C15" r:id="rId13" xr:uid="{CADF369A-2A8A-4037-960B-31AF794633E9}"/>
    <hyperlink ref="C17" r:id="rId14" xr:uid="{120632A3-2598-4DE2-8C4D-BC2878520B20}"/>
    <hyperlink ref="C18" r:id="rId15" xr:uid="{332964EF-1659-4D9D-9953-B549C8D633E0}"/>
    <hyperlink ref="C19" r:id="rId16" xr:uid="{153E007E-0A64-4B37-8EA0-D235A23891F3}"/>
    <hyperlink ref="C31" r:id="rId17" xr:uid="{C9D5C2E9-DB31-4584-8673-970EC9AA6625}"/>
    <hyperlink ref="C20" r:id="rId18" xr:uid="{83ED60EB-369F-4E53-8894-D52C9D05BEE9}"/>
    <hyperlink ref="C21" r:id="rId19" xr:uid="{2AEE1D5F-CACA-4BE4-B058-6935E4829800}"/>
    <hyperlink ref="C22" r:id="rId20" xr:uid="{608AD097-B2B9-4111-9D8A-D4D7DAA073B2}"/>
    <hyperlink ref="C25" r:id="rId21" xr:uid="{77F3CABB-2A79-4B2B-A70B-339060A80D0B}"/>
    <hyperlink ref="C26" r:id="rId22" xr:uid="{DCC1FD51-D439-4A66-B01A-622FD2608D91}"/>
    <hyperlink ref="C27" r:id="rId23" xr:uid="{28F31E86-CA1E-41B1-8CB4-F976D1BCAB77}"/>
    <hyperlink ref="C28" r:id="rId24" xr:uid="{EE54B1AD-EFEE-4FD3-A604-438B3E2A5CDC}"/>
    <hyperlink ref="C33" r:id="rId25" xr:uid="{087DC50D-D93F-4BC3-9B13-D94F5434500F}"/>
    <hyperlink ref="C72" r:id="rId26" xr:uid="{799FE236-0078-4C4D-95E6-254CD57209A5}"/>
    <hyperlink ref="C73" r:id="rId27" xr:uid="{BFA6FBD4-9508-4FE5-8412-BFEDD10CFD67}"/>
    <hyperlink ref="C76" r:id="rId28" xr:uid="{6CEE86F1-A50B-44DE-BA02-7C6DE5B38973}"/>
    <hyperlink ref="C74" r:id="rId29" xr:uid="{C0D96440-5578-4DC1-9929-DDF5DBB715D1}"/>
    <hyperlink ref="C75" r:id="rId30" xr:uid="{45555A7D-6F49-43B4-8C2B-87AB80B53EF4}"/>
    <hyperlink ref="C77" r:id="rId31" xr:uid="{8A9204E8-A7F3-422D-A222-0E8EF63EAD0D}"/>
    <hyperlink ref="C78" r:id="rId32" xr:uid="{9B620CD7-EFAC-4EE6-A19B-A7F514E13E3B}"/>
    <hyperlink ref="C79" r:id="rId33" xr:uid="{527F7BF7-EF03-4B3C-B63C-BC7CA01CB7BC}"/>
    <hyperlink ref="C80" r:id="rId34" xr:uid="{3B2A1B70-CD78-4983-9CA1-86E2CEDDF568}"/>
    <hyperlink ref="C81" r:id="rId35" xr:uid="{8F89FC72-0C84-4170-B277-347DEC318AE4}"/>
    <hyperlink ref="C84" r:id="rId36" xr:uid="{81B07BB6-A9FE-47F3-A90E-FC81614E7757}"/>
    <hyperlink ref="C85" r:id="rId37" xr:uid="{E975C2DF-54AC-432B-A4B0-16B4BFC7769B}"/>
    <hyperlink ref="C86" r:id="rId38" xr:uid="{D782F508-E859-431D-B1A6-45110E61664C}"/>
    <hyperlink ref="C82" r:id="rId39" xr:uid="{1D881443-D809-4C51-8890-01E95FAAE1DF}"/>
    <hyperlink ref="C69" r:id="rId40" xr:uid="{0E8C6965-2B51-40AD-8D5E-BEA62BE88C08}"/>
    <hyperlink ref="C71" r:id="rId41" xr:uid="{E713570E-07EC-49D5-9271-E6624EE90E4E}"/>
    <hyperlink ref="C70" r:id="rId42" xr:uid="{43E8B9E4-43D6-46A3-B425-524A022B43D9}"/>
    <hyperlink ref="C87" r:id="rId43" xr:uid="{109AD79B-993D-4430-A319-3D27ED73439A}"/>
    <hyperlink ref="C88" r:id="rId44" xr:uid="{4525DBFF-1224-42A3-B278-C7F31FE1C8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4A17-B9AB-4EEE-A7D8-02994B6CAF32}">
  <dimension ref="A1:M100"/>
  <sheetViews>
    <sheetView zoomScale="90" zoomScaleNormal="9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0.85546875" customWidth="1"/>
    <col min="2" max="2" width="16.42578125" bestFit="1" customWidth="1"/>
    <col min="3" max="3" width="35.85546875" customWidth="1"/>
    <col min="4" max="4" width="14.5703125" customWidth="1"/>
    <col min="5" max="5" width="8.85546875" customWidth="1"/>
    <col min="6" max="6" width="17.85546875" customWidth="1"/>
    <col min="7" max="7" width="30.85546875" customWidth="1"/>
    <col min="8" max="8" width="30.42578125" customWidth="1"/>
    <col min="9" max="10" width="28.85546875" customWidth="1"/>
    <col min="11" max="11" width="21.28515625" customWidth="1"/>
    <col min="12" max="12" width="17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595</v>
      </c>
      <c r="L1" s="2" t="s">
        <v>9</v>
      </c>
      <c r="M1" s="45"/>
    </row>
    <row r="2" spans="1:13" x14ac:dyDescent="0.25">
      <c r="A2" s="53" t="s">
        <v>385</v>
      </c>
      <c r="B2" s="36" t="s">
        <v>15</v>
      </c>
      <c r="C2" s="43" t="s">
        <v>301</v>
      </c>
      <c r="D2" s="36" t="s">
        <v>418</v>
      </c>
      <c r="E2" s="36">
        <v>1</v>
      </c>
      <c r="F2" s="54">
        <v>45901</v>
      </c>
      <c r="G2" s="53" t="s">
        <v>441</v>
      </c>
      <c r="H2" s="45"/>
      <c r="I2" s="45"/>
      <c r="J2" s="97" t="str">
        <f>VLOOKUP(A2,'DL iLAMS'!$A$2:$F$170,3,TRUE)</f>
        <v>tcarney@ntu.edu.sg</v>
      </c>
      <c r="K2" s="4" t="s">
        <v>586</v>
      </c>
    </row>
    <row r="3" spans="1:13" x14ac:dyDescent="0.25">
      <c r="A3" s="53" t="s">
        <v>197</v>
      </c>
      <c r="B3" s="36" t="s">
        <v>15</v>
      </c>
      <c r="C3" s="43" t="s">
        <v>198</v>
      </c>
      <c r="D3" s="36" t="s">
        <v>199</v>
      </c>
      <c r="E3" s="36">
        <v>1</v>
      </c>
      <c r="F3" s="54">
        <v>45901</v>
      </c>
      <c r="G3" s="53" t="s">
        <v>441</v>
      </c>
      <c r="H3" s="45"/>
      <c r="I3" s="45"/>
      <c r="J3" s="97" t="str">
        <f>VLOOKUP(A3,'DL iLAMS'!$A$2:$F$170,3,TRUE)</f>
        <v>yasunori.saheki@ntu.edu.sg</v>
      </c>
      <c r="K3" s="4" t="s">
        <v>586</v>
      </c>
    </row>
    <row r="4" spans="1:13" x14ac:dyDescent="0.25">
      <c r="A4" s="53" t="s">
        <v>98</v>
      </c>
      <c r="B4" s="36" t="s">
        <v>15</v>
      </c>
      <c r="C4" s="64" t="s">
        <v>99</v>
      </c>
      <c r="D4" s="36" t="s">
        <v>469</v>
      </c>
      <c r="E4" s="36">
        <v>1</v>
      </c>
      <c r="F4" s="54">
        <v>45901</v>
      </c>
      <c r="G4" s="53" t="s">
        <v>441</v>
      </c>
      <c r="H4" s="45"/>
      <c r="I4" s="45"/>
      <c r="J4" s="97" t="str">
        <f>VLOOKUP(A4,'DL iLAMS'!$A$2:$F$170,3,TRUE)</f>
        <v>yi.liu@ntu.edu.sg</v>
      </c>
      <c r="K4" s="4" t="s">
        <v>586</v>
      </c>
    </row>
    <row r="5" spans="1:13" x14ac:dyDescent="0.25">
      <c r="A5" s="53" t="s">
        <v>108</v>
      </c>
      <c r="B5" s="36" t="s">
        <v>11</v>
      </c>
      <c r="C5" s="43" t="s">
        <v>109</v>
      </c>
      <c r="D5" s="36" t="s">
        <v>110</v>
      </c>
      <c r="E5" s="36">
        <v>1</v>
      </c>
      <c r="F5" s="54">
        <v>45902</v>
      </c>
      <c r="G5" s="53" t="s">
        <v>442</v>
      </c>
      <c r="H5" s="45"/>
      <c r="I5" s="45"/>
      <c r="J5" s="97" t="str">
        <f>VLOOKUP(A5,'DL iLAMS'!$A$2:$F$170,3,TRUE)</f>
        <v>wongty@ntu.edu.sg</v>
      </c>
      <c r="K5" s="4" t="s">
        <v>586</v>
      </c>
    </row>
    <row r="6" spans="1:13" x14ac:dyDescent="0.25">
      <c r="A6" s="53" t="s">
        <v>443</v>
      </c>
      <c r="B6" s="36" t="s">
        <v>11</v>
      </c>
      <c r="C6" s="43" t="s">
        <v>470</v>
      </c>
      <c r="D6" s="63" t="s">
        <v>472</v>
      </c>
      <c r="E6" s="36">
        <v>1</v>
      </c>
      <c r="F6" s="54">
        <v>45902</v>
      </c>
      <c r="G6" s="53" t="s">
        <v>442</v>
      </c>
      <c r="H6" s="45"/>
      <c r="I6" s="45"/>
      <c r="J6" s="97" t="str">
        <f>VLOOKUP(A6,'DL iLAMS'!$A$2:$F$170,3,TRUE)</f>
        <v>lkcmed.ian_leong@ntu.edu.sg</v>
      </c>
      <c r="K6" s="4" t="s">
        <v>586</v>
      </c>
    </row>
    <row r="7" spans="1:13" x14ac:dyDescent="0.25">
      <c r="A7" s="53" t="s">
        <v>445</v>
      </c>
      <c r="B7" s="36" t="s">
        <v>220</v>
      </c>
      <c r="C7" s="43" t="s">
        <v>471</v>
      </c>
      <c r="D7" s="36" t="s">
        <v>473</v>
      </c>
      <c r="E7" s="36">
        <v>1</v>
      </c>
      <c r="F7" s="54">
        <v>45902</v>
      </c>
      <c r="G7" s="53" t="s">
        <v>444</v>
      </c>
      <c r="H7" s="45"/>
      <c r="I7" s="45"/>
      <c r="J7" s="97" t="str">
        <f>VLOOKUP(A7,'DL iLAMS'!$A$2:$F$170,3,TRUE)</f>
        <v>tangwernee@ntu.edu.sg</v>
      </c>
      <c r="K7" s="4" t="s">
        <v>587</v>
      </c>
    </row>
    <row r="8" spans="1:13" x14ac:dyDescent="0.25">
      <c r="A8" s="53" t="s">
        <v>51</v>
      </c>
      <c r="B8" s="36" t="s">
        <v>15</v>
      </c>
      <c r="C8" s="43" t="s">
        <v>52</v>
      </c>
      <c r="D8" s="36" t="s">
        <v>53</v>
      </c>
      <c r="E8" s="36">
        <v>1</v>
      </c>
      <c r="F8" s="54">
        <v>45902</v>
      </c>
      <c r="G8" s="53" t="s">
        <v>447</v>
      </c>
      <c r="H8" s="45"/>
      <c r="I8" s="45"/>
      <c r="J8" s="97" t="str">
        <f>VLOOKUP(A8,'DL iLAMS'!$A$2:$F$170,3,TRUE)</f>
        <v>vivek.perumal@ntu.edu.sg</v>
      </c>
      <c r="K8" s="4" t="s">
        <v>586</v>
      </c>
    </row>
    <row r="9" spans="1:13" x14ac:dyDescent="0.25">
      <c r="A9" s="53" t="s">
        <v>263</v>
      </c>
      <c r="B9" s="36" t="s">
        <v>11</v>
      </c>
      <c r="C9" s="43" t="s">
        <v>60</v>
      </c>
      <c r="D9" s="36" t="s">
        <v>61</v>
      </c>
      <c r="E9" s="36">
        <v>1</v>
      </c>
      <c r="F9" s="54">
        <v>45902</v>
      </c>
      <c r="G9" s="53" t="s">
        <v>447</v>
      </c>
      <c r="H9" s="45"/>
      <c r="I9" s="45"/>
      <c r="J9" s="97" t="str">
        <f>VLOOKUP(A9,'DL iLAMS'!$A$2:$F$170,3,TRUE)</f>
        <v>lkcmed.gerald_js_tan@ntu.edu.sg</v>
      </c>
      <c r="K9" s="4" t="s">
        <v>586</v>
      </c>
    </row>
    <row r="10" spans="1:13" ht="30" x14ac:dyDescent="0.25">
      <c r="A10" s="53" t="s">
        <v>446</v>
      </c>
      <c r="B10" s="36" t="s">
        <v>123</v>
      </c>
      <c r="C10" s="61" t="s">
        <v>474</v>
      </c>
      <c r="D10" s="36" t="s">
        <v>453</v>
      </c>
      <c r="E10" s="36">
        <v>1</v>
      </c>
      <c r="F10" s="54">
        <v>45902</v>
      </c>
      <c r="G10" s="53" t="s">
        <v>447</v>
      </c>
      <c r="H10" s="45"/>
      <c r="I10" s="45"/>
      <c r="J10" s="97" t="str">
        <f>VLOOKUP(A10,'DL iLAMS'!$A$2:$F$170,3,TRUE)</f>
        <v>kathirvel.rajeswari@ntu.edu.sg</v>
      </c>
      <c r="K10" s="4" t="s">
        <v>586</v>
      </c>
    </row>
    <row r="11" spans="1:13" x14ac:dyDescent="0.25">
      <c r="A11" s="53" t="s">
        <v>14</v>
      </c>
      <c r="B11" s="36" t="s">
        <v>15</v>
      </c>
      <c r="C11" s="61" t="s">
        <v>16</v>
      </c>
      <c r="D11" s="57" t="s">
        <v>17</v>
      </c>
      <c r="E11" s="36">
        <v>1</v>
      </c>
      <c r="F11" s="54">
        <v>45904</v>
      </c>
      <c r="G11" s="53" t="s">
        <v>449</v>
      </c>
      <c r="H11" s="45"/>
      <c r="I11" s="45"/>
      <c r="J11" s="97" t="str">
        <f>VLOOKUP(A11,'DL iLAMS'!$A$2:$F$170,3,TRUE)</f>
        <v>joanne.ngeow@ntu.edu.sg</v>
      </c>
      <c r="K11" s="4" t="s">
        <v>586</v>
      </c>
    </row>
    <row r="12" spans="1:13" x14ac:dyDescent="0.25">
      <c r="A12" s="53" t="s">
        <v>450</v>
      </c>
      <c r="B12" s="36" t="s">
        <v>15</v>
      </c>
      <c r="C12" s="61" t="s">
        <v>481</v>
      </c>
      <c r="D12" s="36" t="s">
        <v>495</v>
      </c>
      <c r="E12" s="36">
        <v>1</v>
      </c>
      <c r="F12" s="54">
        <v>45904</v>
      </c>
      <c r="G12" s="53" t="s">
        <v>449</v>
      </c>
      <c r="H12" s="45"/>
      <c r="I12" s="45"/>
      <c r="J12" s="97" t="str">
        <f>VLOOKUP(A12,'DL iLAMS'!$A$2:$F$170,3,TRUE)</f>
        <v>andrea.pavesi@ntu.edu.sg</v>
      </c>
      <c r="K12" s="4" t="s">
        <v>586</v>
      </c>
    </row>
    <row r="13" spans="1:13" x14ac:dyDescent="0.25">
      <c r="A13" s="53" t="s">
        <v>451</v>
      </c>
      <c r="B13" s="36" t="s">
        <v>15</v>
      </c>
      <c r="C13" s="61" t="s">
        <v>64</v>
      </c>
      <c r="D13" s="65" t="s">
        <v>65</v>
      </c>
      <c r="E13" s="36">
        <v>1</v>
      </c>
      <c r="F13" s="54">
        <v>45904</v>
      </c>
      <c r="G13" s="53" t="s">
        <v>449</v>
      </c>
      <c r="H13" s="45"/>
      <c r="I13" s="45"/>
      <c r="J13" s="97" t="str">
        <f>VLOOKUP(A13,'DL iLAMS'!$A$2:$F$170,3,TRUE)</f>
        <v>nkverma@ntu.edu.sg</v>
      </c>
      <c r="K13" s="4" t="s">
        <v>586</v>
      </c>
    </row>
    <row r="14" spans="1:13" x14ac:dyDescent="0.25">
      <c r="A14" s="53" t="s">
        <v>197</v>
      </c>
      <c r="B14" s="36" t="s">
        <v>15</v>
      </c>
      <c r="C14" s="61" t="s">
        <v>198</v>
      </c>
      <c r="D14" s="36" t="s">
        <v>199</v>
      </c>
      <c r="E14" s="36">
        <v>1</v>
      </c>
      <c r="F14" s="54">
        <v>45904</v>
      </c>
      <c r="G14" s="53" t="s">
        <v>449</v>
      </c>
      <c r="H14" s="45"/>
      <c r="I14" s="45"/>
      <c r="J14" s="97" t="str">
        <f>VLOOKUP(A14,'DL iLAMS'!$A$2:$F$170,3,TRUE)</f>
        <v>yasunori.saheki@ntu.edu.sg</v>
      </c>
      <c r="K14" s="4" t="s">
        <v>586</v>
      </c>
    </row>
    <row r="15" spans="1:13" x14ac:dyDescent="0.25">
      <c r="A15" s="53" t="s">
        <v>336</v>
      </c>
      <c r="B15" s="36" t="s">
        <v>15</v>
      </c>
      <c r="C15" s="61" t="s">
        <v>341</v>
      </c>
      <c r="D15" s="36" t="s">
        <v>488</v>
      </c>
      <c r="E15" s="36">
        <v>1</v>
      </c>
      <c r="F15" s="54">
        <v>45904</v>
      </c>
      <c r="G15" s="53" t="s">
        <v>449</v>
      </c>
      <c r="H15" s="45"/>
      <c r="I15" s="45"/>
      <c r="J15" s="97" t="str">
        <f>VLOOKUP(A15,'DL iLAMS'!$A$2:$F$170,3,TRUE)</f>
        <v>franklin.zhong@ntu.edu.sg</v>
      </c>
      <c r="K15" s="4" t="s">
        <v>586</v>
      </c>
    </row>
    <row r="16" spans="1:13" x14ac:dyDescent="0.25">
      <c r="A16" s="53" t="s">
        <v>387</v>
      </c>
      <c r="B16" s="36" t="s">
        <v>15</v>
      </c>
      <c r="C16" s="61" t="s">
        <v>421</v>
      </c>
      <c r="D16" s="36" t="s">
        <v>448</v>
      </c>
      <c r="E16" s="36">
        <v>1</v>
      </c>
      <c r="F16" s="54">
        <v>45904</v>
      </c>
      <c r="G16" s="53" t="s">
        <v>449</v>
      </c>
      <c r="H16" s="45"/>
      <c r="I16" s="45"/>
      <c r="J16" s="97" t="str">
        <f>VLOOKUP(A16,'DL iLAMS'!$A$2:$F$170,3,TRUE)</f>
        <v>hongbin.yang@ntu.edu.sg</v>
      </c>
      <c r="K16" s="4" t="s">
        <v>586</v>
      </c>
    </row>
    <row r="17" spans="1:11" x14ac:dyDescent="0.25">
      <c r="A17" s="53" t="s">
        <v>452</v>
      </c>
      <c r="B17" s="36" t="s">
        <v>15</v>
      </c>
      <c r="C17" s="61" t="s">
        <v>482</v>
      </c>
      <c r="D17" s="36" t="s">
        <v>496</v>
      </c>
      <c r="E17" s="36">
        <v>1</v>
      </c>
      <c r="F17" s="54">
        <v>45904</v>
      </c>
      <c r="G17" s="53" t="s">
        <v>449</v>
      </c>
      <c r="H17" s="45"/>
      <c r="I17" s="45"/>
      <c r="J17" s="97" t="str">
        <f>VLOOKUP(A17,'DL iLAMS'!$A$2:$F$170,3,TRUE)</f>
        <v>liren.kong@ntu.edu.sg</v>
      </c>
      <c r="K17" s="4" t="s">
        <v>586</v>
      </c>
    </row>
    <row r="18" spans="1:11" x14ac:dyDescent="0.25">
      <c r="A18" s="53" t="s">
        <v>397</v>
      </c>
      <c r="B18" s="36" t="s">
        <v>15</v>
      </c>
      <c r="C18" s="61" t="s">
        <v>414</v>
      </c>
      <c r="D18" s="36" t="s">
        <v>432</v>
      </c>
      <c r="E18" s="36">
        <v>1</v>
      </c>
      <c r="F18" s="54">
        <v>45908</v>
      </c>
      <c r="G18" s="47" t="s">
        <v>454</v>
      </c>
      <c r="H18" s="45"/>
      <c r="I18" s="45"/>
      <c r="J18" s="97" t="str">
        <f>VLOOKUP(A18,'DL iLAMS'!$A$2:$F$170,3,TRUE)</f>
        <v>yusuf.ali@ntu.edu.sg</v>
      </c>
      <c r="K18" s="4" t="s">
        <v>586</v>
      </c>
    </row>
    <row r="19" spans="1:11" x14ac:dyDescent="0.25">
      <c r="A19" s="53" t="s">
        <v>384</v>
      </c>
      <c r="B19" s="36" t="s">
        <v>15</v>
      </c>
      <c r="C19" s="61" t="s">
        <v>413</v>
      </c>
      <c r="D19" s="36" t="s">
        <v>417</v>
      </c>
      <c r="E19" s="36">
        <v>1</v>
      </c>
      <c r="F19" s="54">
        <v>45908</v>
      </c>
      <c r="G19" s="47" t="s">
        <v>454</v>
      </c>
      <c r="H19" s="45"/>
      <c r="I19" s="45"/>
      <c r="J19" s="97" t="str">
        <f>VLOOKUP(A19,'DL iLAMS'!$A$2:$F$170,3,TRUE)</f>
        <v>kevin.pethe@ntu.edu.sg</v>
      </c>
      <c r="K19" s="4" t="s">
        <v>586</v>
      </c>
    </row>
    <row r="20" spans="1:11" x14ac:dyDescent="0.25">
      <c r="A20" s="53" t="s">
        <v>455</v>
      </c>
      <c r="B20" s="36" t="s">
        <v>15</v>
      </c>
      <c r="C20" s="61" t="s">
        <v>483</v>
      </c>
      <c r="D20" s="36" t="s">
        <v>489</v>
      </c>
      <c r="E20" s="36">
        <v>1</v>
      </c>
      <c r="F20" s="54">
        <v>45908</v>
      </c>
      <c r="G20" s="47" t="s">
        <v>454</v>
      </c>
      <c r="H20" s="45"/>
      <c r="I20" s="45"/>
      <c r="J20" s="97" t="str">
        <f>VLOOKUP(A20,'DL iLAMS'!$A$2:$F$170,3,TRUE)</f>
        <v>zhengwei.lee@ntu.edu.sg</v>
      </c>
      <c r="K20" s="4" t="s">
        <v>586</v>
      </c>
    </row>
    <row r="21" spans="1:11" x14ac:dyDescent="0.25">
      <c r="A21" s="53" t="s">
        <v>397</v>
      </c>
      <c r="B21" s="36" t="s">
        <v>15</v>
      </c>
      <c r="C21" s="61" t="s">
        <v>414</v>
      </c>
      <c r="D21" s="36" t="s">
        <v>432</v>
      </c>
      <c r="E21" s="36">
        <v>1</v>
      </c>
      <c r="F21" s="54">
        <v>45911</v>
      </c>
      <c r="G21" s="53" t="s">
        <v>456</v>
      </c>
      <c r="H21" s="45"/>
      <c r="I21" s="45"/>
      <c r="J21" s="97" t="str">
        <f>VLOOKUP(A21,'DL iLAMS'!$A$2:$F$170,3,TRUE)</f>
        <v>yusuf.ali@ntu.edu.sg</v>
      </c>
      <c r="K21" s="4" t="s">
        <v>586</v>
      </c>
    </row>
    <row r="22" spans="1:11" x14ac:dyDescent="0.25">
      <c r="A22" s="53" t="s">
        <v>457</v>
      </c>
      <c r="B22" s="36" t="s">
        <v>15</v>
      </c>
      <c r="C22" s="61" t="s">
        <v>484</v>
      </c>
      <c r="D22" s="36" t="s">
        <v>497</v>
      </c>
      <c r="E22" s="36">
        <v>1</v>
      </c>
      <c r="F22" s="54">
        <v>45911</v>
      </c>
      <c r="G22" s="53" t="s">
        <v>456</v>
      </c>
      <c r="H22" s="45"/>
      <c r="I22" s="45"/>
      <c r="J22" s="92" t="str">
        <f>VLOOKUP(A22,'DL iLAMS'!$A$2:$F$170,3,TRUE)</f>
        <v>NOT FOUND</v>
      </c>
      <c r="K22" s="4" t="s">
        <v>586</v>
      </c>
    </row>
    <row r="23" spans="1:11" x14ac:dyDescent="0.25">
      <c r="A23" s="53" t="s">
        <v>279</v>
      </c>
      <c r="B23" s="36" t="s">
        <v>15</v>
      </c>
      <c r="C23" s="61" t="s">
        <v>300</v>
      </c>
      <c r="D23" s="36" t="s">
        <v>490</v>
      </c>
      <c r="E23" s="36">
        <v>1</v>
      </c>
      <c r="F23" s="54">
        <v>45911</v>
      </c>
      <c r="G23" s="53" t="s">
        <v>456</v>
      </c>
      <c r="H23" s="45"/>
      <c r="I23" s="45"/>
      <c r="J23" s="97" t="str">
        <f>VLOOKUP(A23,'DL iLAMS'!$A$2:$F$170,3,TRUE)</f>
        <v>fabianlim@ntu.edu.sg</v>
      </c>
      <c r="K23" s="4" t="s">
        <v>586</v>
      </c>
    </row>
    <row r="24" spans="1:11" x14ac:dyDescent="0.25">
      <c r="A24" s="53" t="s">
        <v>455</v>
      </c>
      <c r="B24" s="36" t="s">
        <v>15</v>
      </c>
      <c r="C24" s="61" t="s">
        <v>483</v>
      </c>
      <c r="D24" s="36" t="s">
        <v>489</v>
      </c>
      <c r="E24" s="36">
        <v>1</v>
      </c>
      <c r="F24" s="54">
        <v>45911</v>
      </c>
      <c r="G24" s="53" t="s">
        <v>456</v>
      </c>
      <c r="H24" s="45"/>
      <c r="I24" s="45"/>
      <c r="J24" s="97" t="str">
        <f>VLOOKUP(A24,'DL iLAMS'!$A$2:$F$170,3,TRUE)</f>
        <v>zhengwei.lee@ntu.edu.sg</v>
      </c>
      <c r="K24" s="4" t="s">
        <v>586</v>
      </c>
    </row>
    <row r="25" spans="1:11" x14ac:dyDescent="0.25">
      <c r="A25" s="53" t="s">
        <v>39</v>
      </c>
      <c r="B25" s="36" t="s">
        <v>15</v>
      </c>
      <c r="C25" s="61" t="s">
        <v>40</v>
      </c>
      <c r="D25" s="36" t="s">
        <v>41</v>
      </c>
      <c r="E25" s="36">
        <v>1</v>
      </c>
      <c r="F25" s="54">
        <v>45912</v>
      </c>
      <c r="G25" s="53" t="s">
        <v>461</v>
      </c>
      <c r="H25" s="45"/>
      <c r="I25" s="45"/>
      <c r="J25" s="97" t="str">
        <f>VLOOKUP(A25,'DL iLAMS'!$A$2:$F$170,3,TRUE)</f>
        <v>r.vallabhajosyula@ntu.edu.sg</v>
      </c>
      <c r="K25" s="4" t="s">
        <v>586</v>
      </c>
    </row>
    <row r="26" spans="1:11" x14ac:dyDescent="0.25">
      <c r="A26" s="53" t="s">
        <v>25</v>
      </c>
      <c r="B26" s="36" t="s">
        <v>15</v>
      </c>
      <c r="C26" s="61" t="s">
        <v>26</v>
      </c>
      <c r="D26" s="57" t="s">
        <v>27</v>
      </c>
      <c r="E26" s="36">
        <v>1</v>
      </c>
      <c r="F26" s="54">
        <v>45912</v>
      </c>
      <c r="G26" s="53" t="s">
        <v>461</v>
      </c>
      <c r="H26" s="45"/>
      <c r="I26" s="45"/>
      <c r="J26" s="97" t="str">
        <f>VLOOKUP(A26,'DL iLAMS'!$A$2:$F$170,3,TRUE)</f>
        <v>dimpy.gupta@ntu.edu.sg</v>
      </c>
      <c r="K26" s="4" t="s">
        <v>586</v>
      </c>
    </row>
    <row r="27" spans="1:11" x14ac:dyDescent="0.25">
      <c r="A27" s="53" t="s">
        <v>458</v>
      </c>
      <c r="B27" s="36" t="s">
        <v>15</v>
      </c>
      <c r="C27" s="61" t="s">
        <v>485</v>
      </c>
      <c r="D27" s="36" t="s">
        <v>491</v>
      </c>
      <c r="E27" s="36">
        <v>1</v>
      </c>
      <c r="F27" s="54">
        <v>45912</v>
      </c>
      <c r="G27" s="53" t="s">
        <v>461</v>
      </c>
      <c r="H27" s="45"/>
      <c r="I27" s="45"/>
      <c r="J27" s="97" t="str">
        <f>VLOOKUP(A27,'DL iLAMS'!$A$2:$F$170,3,TRUE)</f>
        <v>tsukasar@ntu.edu.sg</v>
      </c>
      <c r="K27" s="4" t="s">
        <v>586</v>
      </c>
    </row>
    <row r="28" spans="1:11" x14ac:dyDescent="0.25">
      <c r="A28" s="53" t="s">
        <v>459</v>
      </c>
      <c r="B28" s="36" t="s">
        <v>15</v>
      </c>
      <c r="C28" s="61" t="s">
        <v>486</v>
      </c>
      <c r="D28" s="36" t="s">
        <v>492</v>
      </c>
      <c r="E28" s="36">
        <v>1</v>
      </c>
      <c r="F28" s="54">
        <v>45912</v>
      </c>
      <c r="G28" s="53" t="s">
        <v>461</v>
      </c>
      <c r="H28" s="45"/>
      <c r="I28" s="45"/>
      <c r="J28" s="97" t="str">
        <f>VLOOKUP(A28,'DL iLAMS'!$A$2:$F$170,3,TRUE)</f>
        <v>hweiee.tan@ntu.edu.sg</v>
      </c>
      <c r="K28" s="4" t="s">
        <v>586</v>
      </c>
    </row>
    <row r="29" spans="1:11" x14ac:dyDescent="0.25">
      <c r="A29" s="53" t="s">
        <v>460</v>
      </c>
      <c r="B29" s="36" t="s">
        <v>280</v>
      </c>
      <c r="C29" s="61" t="s">
        <v>475</v>
      </c>
      <c r="D29" s="60" t="s">
        <v>476</v>
      </c>
      <c r="E29" s="36">
        <v>1</v>
      </c>
      <c r="F29" s="54">
        <v>45912</v>
      </c>
      <c r="G29" s="53" t="s">
        <v>461</v>
      </c>
      <c r="H29" s="45"/>
      <c r="I29" s="45"/>
      <c r="J29" s="97" t="str">
        <f>VLOOKUP(A29,'DL iLAMS'!$A$2:$F$170,3,TRUE)</f>
        <v>lkcmed.jai.rao@ntu.edu.sg</v>
      </c>
      <c r="K29" s="4" t="s">
        <v>586</v>
      </c>
    </row>
    <row r="30" spans="1:11" x14ac:dyDescent="0.25">
      <c r="A30" s="53" t="s">
        <v>63</v>
      </c>
      <c r="B30" s="36" t="s">
        <v>15</v>
      </c>
      <c r="C30" s="61" t="s">
        <v>64</v>
      </c>
      <c r="D30" s="65" t="s">
        <v>65</v>
      </c>
      <c r="E30" s="36">
        <v>1</v>
      </c>
      <c r="F30" s="62">
        <v>45915</v>
      </c>
      <c r="G30" s="53" t="s">
        <v>462</v>
      </c>
      <c r="H30" s="45"/>
      <c r="I30" s="45"/>
      <c r="J30" s="97" t="str">
        <f>VLOOKUP(A30,'DL iLAMS'!$A$2:$F$170,3,TRUE)</f>
        <v>nkverma@ntu.edu.sg</v>
      </c>
      <c r="K30" s="4" t="s">
        <v>586</v>
      </c>
    </row>
    <row r="31" spans="1:11" x14ac:dyDescent="0.25">
      <c r="A31" s="53" t="s">
        <v>336</v>
      </c>
      <c r="B31" s="36" t="s">
        <v>15</v>
      </c>
      <c r="C31" s="61" t="s">
        <v>341</v>
      </c>
      <c r="D31" s="36" t="s">
        <v>488</v>
      </c>
      <c r="E31" s="36">
        <v>1</v>
      </c>
      <c r="F31" s="62">
        <v>45915</v>
      </c>
      <c r="G31" s="53" t="s">
        <v>462</v>
      </c>
      <c r="H31" s="45"/>
      <c r="I31" s="45"/>
      <c r="J31" s="97" t="str">
        <f>VLOOKUP(A31,'DL iLAMS'!$A$2:$F$170,3,TRUE)</f>
        <v>franklin.zhong@ntu.edu.sg</v>
      </c>
      <c r="K31" s="4" t="s">
        <v>586</v>
      </c>
    </row>
    <row r="32" spans="1:11" x14ac:dyDescent="0.25">
      <c r="A32" s="53" t="s">
        <v>463</v>
      </c>
      <c r="B32" s="36" t="s">
        <v>15</v>
      </c>
      <c r="C32" s="66" t="s">
        <v>487</v>
      </c>
      <c r="D32" s="36" t="s">
        <v>493</v>
      </c>
      <c r="E32" s="36">
        <v>1</v>
      </c>
      <c r="F32" s="62">
        <v>45915</v>
      </c>
      <c r="G32" s="53" t="s">
        <v>462</v>
      </c>
      <c r="H32" s="45"/>
      <c r="I32" s="45"/>
      <c r="J32" s="97" t="str">
        <f>VLOOKUP(A32,'DL iLAMS'!$A$2:$F$170,3,TRUE)</f>
        <v>lcsrenia@ntu.edu.sg</v>
      </c>
      <c r="K32" s="4" t="s">
        <v>586</v>
      </c>
    </row>
    <row r="33" spans="1:11" x14ac:dyDescent="0.25">
      <c r="A33" s="53" t="s">
        <v>337</v>
      </c>
      <c r="B33" s="36" t="s">
        <v>15</v>
      </c>
      <c r="C33" s="61" t="s">
        <v>342</v>
      </c>
      <c r="D33" s="36" t="s">
        <v>494</v>
      </c>
      <c r="E33" s="36">
        <v>1</v>
      </c>
      <c r="F33" s="62">
        <v>45915</v>
      </c>
      <c r="G33" s="53" t="s">
        <v>462</v>
      </c>
      <c r="H33" s="45"/>
      <c r="I33" s="45"/>
      <c r="J33" s="97" t="str">
        <f>VLOOKUP(A33,'DL iLAMS'!$A$2:$F$170,3,TRUE)</f>
        <v>baptiste.janela@ntu.edu.sg</v>
      </c>
      <c r="K33" s="4" t="s">
        <v>586</v>
      </c>
    </row>
    <row r="34" spans="1:11" x14ac:dyDescent="0.25">
      <c r="A34" s="53" t="s">
        <v>63</v>
      </c>
      <c r="B34" s="36" t="s">
        <v>15</v>
      </c>
      <c r="C34" s="61" t="s">
        <v>64</v>
      </c>
      <c r="D34" s="65" t="s">
        <v>65</v>
      </c>
      <c r="E34" s="36">
        <v>1</v>
      </c>
      <c r="F34" s="62">
        <v>45922</v>
      </c>
      <c r="G34" s="35" t="s">
        <v>464</v>
      </c>
      <c r="H34" s="45"/>
      <c r="I34" s="45"/>
      <c r="J34" s="97" t="str">
        <f>VLOOKUP(A34,'DL iLAMS'!$A$2:$F$170,3,TRUE)</f>
        <v>nkverma@ntu.edu.sg</v>
      </c>
      <c r="K34" s="4" t="s">
        <v>586</v>
      </c>
    </row>
    <row r="35" spans="1:11" x14ac:dyDescent="0.25">
      <c r="A35" s="53" t="s">
        <v>336</v>
      </c>
      <c r="B35" s="36" t="s">
        <v>15</v>
      </c>
      <c r="C35" s="61" t="s">
        <v>341</v>
      </c>
      <c r="D35" s="36" t="s">
        <v>488</v>
      </c>
      <c r="E35" s="36">
        <v>1</v>
      </c>
      <c r="F35" s="62">
        <v>45922</v>
      </c>
      <c r="G35" s="35" t="s">
        <v>464</v>
      </c>
      <c r="H35" s="45"/>
      <c r="I35" s="45"/>
      <c r="J35" s="97" t="str">
        <f>VLOOKUP(A35,'DL iLAMS'!$A$2:$F$170,3,TRUE)</f>
        <v>franklin.zhong@ntu.edu.sg</v>
      </c>
      <c r="K35" s="4" t="s">
        <v>586</v>
      </c>
    </row>
    <row r="36" spans="1:11" x14ac:dyDescent="0.25">
      <c r="A36" s="53" t="s">
        <v>463</v>
      </c>
      <c r="B36" s="36" t="s">
        <v>15</v>
      </c>
      <c r="C36" s="61" t="s">
        <v>487</v>
      </c>
      <c r="D36" s="36" t="s">
        <v>493</v>
      </c>
      <c r="E36" s="36">
        <v>1</v>
      </c>
      <c r="F36" s="62">
        <v>45922</v>
      </c>
      <c r="G36" s="35" t="s">
        <v>464</v>
      </c>
      <c r="H36" s="45"/>
      <c r="I36" s="45"/>
      <c r="J36" s="97" t="str">
        <f>VLOOKUP(A36,'DL iLAMS'!$A$2:$F$170,3,TRUE)</f>
        <v>lcsrenia@ntu.edu.sg</v>
      </c>
      <c r="K36" s="4" t="s">
        <v>586</v>
      </c>
    </row>
    <row r="37" spans="1:11" x14ac:dyDescent="0.25">
      <c r="A37" s="53" t="s">
        <v>337</v>
      </c>
      <c r="B37" s="36" t="s">
        <v>15</v>
      </c>
      <c r="C37" s="61" t="s">
        <v>342</v>
      </c>
      <c r="D37" s="36" t="s">
        <v>494</v>
      </c>
      <c r="E37" s="36">
        <v>1</v>
      </c>
      <c r="F37" s="62">
        <v>45922</v>
      </c>
      <c r="G37" s="35" t="s">
        <v>464</v>
      </c>
      <c r="H37" s="45"/>
      <c r="I37" s="45"/>
      <c r="J37" s="97" t="str">
        <f>VLOOKUP(A37,'DL iLAMS'!$A$2:$F$170,3,TRUE)</f>
        <v>baptiste.janela@ntu.edu.sg</v>
      </c>
      <c r="K37" s="4" t="s">
        <v>586</v>
      </c>
    </row>
    <row r="38" spans="1:11" x14ac:dyDescent="0.25">
      <c r="A38" s="53" t="s">
        <v>385</v>
      </c>
      <c r="B38" s="36" t="s">
        <v>15</v>
      </c>
      <c r="C38" s="61" t="s">
        <v>301</v>
      </c>
      <c r="D38" s="36" t="s">
        <v>418</v>
      </c>
      <c r="E38" s="36">
        <v>1</v>
      </c>
      <c r="F38" s="62">
        <v>45923</v>
      </c>
      <c r="G38" s="35" t="s">
        <v>465</v>
      </c>
      <c r="H38" s="45"/>
      <c r="I38" s="45"/>
      <c r="J38" s="97" t="str">
        <f>VLOOKUP(A38,'DL iLAMS'!$A$2:$F$170,3,TRUE)</f>
        <v>tcarney@ntu.edu.sg</v>
      </c>
      <c r="K38" s="4" t="s">
        <v>587</v>
      </c>
    </row>
    <row r="39" spans="1:11" x14ac:dyDescent="0.25">
      <c r="A39" s="53" t="s">
        <v>384</v>
      </c>
      <c r="B39" s="36" t="s">
        <v>15</v>
      </c>
      <c r="C39" s="61" t="s">
        <v>413</v>
      </c>
      <c r="D39" s="36" t="s">
        <v>417</v>
      </c>
      <c r="E39" s="36">
        <v>1</v>
      </c>
      <c r="F39" s="62">
        <v>45923</v>
      </c>
      <c r="G39" s="35" t="s">
        <v>465</v>
      </c>
      <c r="H39" s="45"/>
      <c r="I39" s="45"/>
      <c r="J39" s="97" t="str">
        <f>VLOOKUP(A39,'DL iLAMS'!$A$2:$F$170,3,TRUE)</f>
        <v>kevin.pethe@ntu.edu.sg</v>
      </c>
      <c r="K39" s="4" t="s">
        <v>587</v>
      </c>
    </row>
    <row r="40" spans="1:11" x14ac:dyDescent="0.25">
      <c r="A40" s="53" t="s">
        <v>197</v>
      </c>
      <c r="B40" s="36" t="s">
        <v>15</v>
      </c>
      <c r="C40" s="61" t="s">
        <v>198</v>
      </c>
      <c r="D40" s="36" t="s">
        <v>199</v>
      </c>
      <c r="E40" s="36">
        <v>1</v>
      </c>
      <c r="F40" s="62">
        <v>45923</v>
      </c>
      <c r="G40" s="35" t="s">
        <v>465</v>
      </c>
      <c r="H40" s="45"/>
      <c r="I40" s="45"/>
      <c r="J40" s="97" t="str">
        <f>VLOOKUP(A40,'DL iLAMS'!$A$2:$F$170,3,TRUE)</f>
        <v>yasunori.saheki@ntu.edu.sg</v>
      </c>
      <c r="K40" s="4" t="s">
        <v>587</v>
      </c>
    </row>
    <row r="41" spans="1:11" x14ac:dyDescent="0.25">
      <c r="A41" s="53" t="s">
        <v>398</v>
      </c>
      <c r="B41" s="36" t="s">
        <v>15</v>
      </c>
      <c r="C41" s="61" t="s">
        <v>433</v>
      </c>
      <c r="D41" s="36" t="s">
        <v>434</v>
      </c>
      <c r="E41" s="36">
        <v>1</v>
      </c>
      <c r="F41" s="62">
        <v>45923</v>
      </c>
      <c r="G41" s="35" t="s">
        <v>465</v>
      </c>
      <c r="H41" s="45"/>
      <c r="I41" s="45"/>
      <c r="J41" s="97" t="str">
        <f>VLOOKUP(A41,'DL iLAMS'!$A$2:$F$170,3,TRUE)</f>
        <v>christine.wongsl@ntu.edu.sg</v>
      </c>
      <c r="K41" s="4" t="s">
        <v>587</v>
      </c>
    </row>
    <row r="42" spans="1:11" x14ac:dyDescent="0.25">
      <c r="A42" s="53" t="s">
        <v>384</v>
      </c>
      <c r="B42" s="36" t="s">
        <v>15</v>
      </c>
      <c r="C42" s="61" t="s">
        <v>413</v>
      </c>
      <c r="D42" s="36" t="s">
        <v>417</v>
      </c>
      <c r="E42" s="36">
        <v>1</v>
      </c>
      <c r="F42" s="62">
        <v>45925</v>
      </c>
      <c r="G42" s="35" t="s">
        <v>468</v>
      </c>
      <c r="H42" s="45"/>
      <c r="I42" s="45"/>
      <c r="J42" s="97" t="str">
        <f>VLOOKUP(A42,'DL iLAMS'!$A$2:$F$170,3,TRUE)</f>
        <v>kevin.pethe@ntu.edu.sg</v>
      </c>
      <c r="K42" s="4" t="s">
        <v>586</v>
      </c>
    </row>
    <row r="43" spans="1:11" x14ac:dyDescent="0.25">
      <c r="A43" s="53" t="s">
        <v>63</v>
      </c>
      <c r="B43" s="36" t="s">
        <v>15</v>
      </c>
      <c r="C43" s="61" t="s">
        <v>64</v>
      </c>
      <c r="D43" s="65" t="s">
        <v>65</v>
      </c>
      <c r="E43" s="36">
        <v>1</v>
      </c>
      <c r="F43" s="62">
        <v>45925</v>
      </c>
      <c r="G43" s="35" t="s">
        <v>468</v>
      </c>
      <c r="H43" s="45"/>
      <c r="I43" s="45"/>
      <c r="J43" s="97" t="str">
        <f>VLOOKUP(A43,'DL iLAMS'!$A$2:$F$170,3,TRUE)</f>
        <v>nkverma@ntu.edu.sg</v>
      </c>
      <c r="K43" s="4" t="s">
        <v>586</v>
      </c>
    </row>
    <row r="44" spans="1:11" x14ac:dyDescent="0.25">
      <c r="A44" s="53" t="s">
        <v>386</v>
      </c>
      <c r="B44" s="36" t="s">
        <v>15</v>
      </c>
      <c r="C44" s="61" t="s">
        <v>419</v>
      </c>
      <c r="D44" s="36" t="s">
        <v>420</v>
      </c>
      <c r="E44" s="36">
        <v>1</v>
      </c>
      <c r="F44" s="62">
        <v>45925</v>
      </c>
      <c r="G44" s="35" t="s">
        <v>468</v>
      </c>
      <c r="H44" s="45"/>
      <c r="I44" s="45"/>
      <c r="J44" s="97" t="str">
        <f>VLOOKUP(A44,'DL iLAMS'!$A$2:$F$170,3,TRUE)</f>
        <v>luodahai@ntu.edu.sg</v>
      </c>
      <c r="K44" s="4" t="s">
        <v>586</v>
      </c>
    </row>
    <row r="45" spans="1:11" x14ac:dyDescent="0.25">
      <c r="A45" s="53" t="s">
        <v>466</v>
      </c>
      <c r="B45" s="36" t="s">
        <v>11</v>
      </c>
      <c r="C45" s="61" t="s">
        <v>477</v>
      </c>
      <c r="D45" s="63" t="s">
        <v>480</v>
      </c>
      <c r="E45" s="36">
        <v>1</v>
      </c>
      <c r="F45" s="62">
        <v>45925</v>
      </c>
      <c r="G45" s="35" t="s">
        <v>468</v>
      </c>
      <c r="H45" s="45"/>
      <c r="I45" s="45"/>
      <c r="J45" s="97" t="str">
        <f>VLOOKUP(A45,'DL iLAMS'!$A$2:$F$170,3,TRUE)</f>
        <v>lkcmed.pooja_rao@ntu.edu.sg</v>
      </c>
      <c r="K45" s="4" t="s">
        <v>586</v>
      </c>
    </row>
    <row r="46" spans="1:11" x14ac:dyDescent="0.25">
      <c r="A46" s="53" t="s">
        <v>467</v>
      </c>
      <c r="B46" s="36" t="s">
        <v>11</v>
      </c>
      <c r="C46" s="61" t="s">
        <v>478</v>
      </c>
      <c r="D46" s="63" t="s">
        <v>479</v>
      </c>
      <c r="E46" s="36">
        <v>1</v>
      </c>
      <c r="F46" s="62">
        <v>45925</v>
      </c>
      <c r="G46" s="35" t="s">
        <v>468</v>
      </c>
      <c r="H46" s="45"/>
      <c r="I46" s="45"/>
      <c r="J46" s="97" t="str">
        <f>VLOOKUP(A46,'DL iLAMS'!$A$2:$F$170,3,TRUE)</f>
        <v>lkcmed.jonathan_wz_c@ntu.edu.sg</v>
      </c>
      <c r="K46" s="4" t="s">
        <v>586</v>
      </c>
    </row>
    <row r="47" spans="1:11" x14ac:dyDescent="0.25">
      <c r="A47" t="s">
        <v>279</v>
      </c>
      <c r="B47" s="36" t="s">
        <v>15</v>
      </c>
      <c r="C47" t="s">
        <v>300</v>
      </c>
      <c r="E47" s="29">
        <v>2</v>
      </c>
      <c r="F47" s="46">
        <v>45902</v>
      </c>
      <c r="G47" t="s">
        <v>283</v>
      </c>
      <c r="J47" s="97" t="str">
        <f>VLOOKUP(A47,'DL iLAMS'!$A$2:$F$170,3,TRUE)</f>
        <v>fabianlim@ntu.edu.sg</v>
      </c>
      <c r="K47" s="31" t="s">
        <v>586</v>
      </c>
    </row>
    <row r="48" spans="1:11" x14ac:dyDescent="0.25">
      <c r="A48" t="s">
        <v>282</v>
      </c>
      <c r="B48" s="36" t="s">
        <v>280</v>
      </c>
      <c r="C48" t="s">
        <v>302</v>
      </c>
      <c r="D48" s="31" t="s">
        <v>308</v>
      </c>
      <c r="E48" s="29">
        <v>2</v>
      </c>
      <c r="F48" s="46">
        <v>45902</v>
      </c>
      <c r="G48" t="s">
        <v>283</v>
      </c>
      <c r="J48" s="93" t="str">
        <f>VLOOKUP(A48,'DL iLAMS'!$A$2:$F$170,3,TRUE)</f>
        <v>TWO ACC - josiah.chai.y.h@ntu.edu.sg</v>
      </c>
      <c r="K48" s="31" t="s">
        <v>586</v>
      </c>
    </row>
    <row r="49" spans="1:11" x14ac:dyDescent="0.25">
      <c r="A49" t="s">
        <v>281</v>
      </c>
      <c r="B49" s="36" t="s">
        <v>11</v>
      </c>
      <c r="C49" t="s">
        <v>305</v>
      </c>
      <c r="D49" s="50" t="s">
        <v>310</v>
      </c>
      <c r="E49" s="29">
        <v>2</v>
      </c>
      <c r="F49" s="46">
        <v>45902</v>
      </c>
      <c r="G49" t="s">
        <v>283</v>
      </c>
      <c r="J49" s="97" t="str">
        <f>VLOOKUP(A49,'DL iLAMS'!$A$2:$F$170,3,TRUE)</f>
        <v>lkcmed.s_mala@ntu.edu.sg</v>
      </c>
      <c r="K49" s="31" t="s">
        <v>586</v>
      </c>
    </row>
    <row r="50" spans="1:11" x14ac:dyDescent="0.25">
      <c r="A50" t="s">
        <v>254</v>
      </c>
      <c r="B50" s="36" t="s">
        <v>248</v>
      </c>
      <c r="C50" s="49" t="s">
        <v>329</v>
      </c>
      <c r="D50" s="48" t="s">
        <v>256</v>
      </c>
      <c r="E50" s="29">
        <v>2</v>
      </c>
      <c r="F50" s="46">
        <v>45902</v>
      </c>
      <c r="G50" t="s">
        <v>330</v>
      </c>
      <c r="J50" s="97" t="str">
        <f>VLOOKUP(A50,'DL iLAMS'!$A$2:$F$170,3,TRUE)</f>
        <v>wspang@ntu.edu.sg</v>
      </c>
      <c r="K50" s="31" t="s">
        <v>586</v>
      </c>
    </row>
    <row r="51" spans="1:11" x14ac:dyDescent="0.25">
      <c r="A51" t="s">
        <v>252</v>
      </c>
      <c r="B51" s="36" t="s">
        <v>11</v>
      </c>
      <c r="C51" t="s">
        <v>253</v>
      </c>
      <c r="D51" s="50" t="s">
        <v>332</v>
      </c>
      <c r="E51" s="29">
        <v>2</v>
      </c>
      <c r="F51" s="46">
        <v>45902</v>
      </c>
      <c r="G51" t="s">
        <v>330</v>
      </c>
      <c r="J51" s="97" t="str">
        <f>VLOOKUP(A51,'DL iLAMS'!$A$2:$F$170,3,TRUE)</f>
        <v>han_yee_neo@ntu.edu.sg</v>
      </c>
      <c r="K51" s="31" t="s">
        <v>586</v>
      </c>
    </row>
    <row r="52" spans="1:11" x14ac:dyDescent="0.25">
      <c r="A52" t="s">
        <v>331</v>
      </c>
      <c r="B52" s="36" t="s">
        <v>11</v>
      </c>
      <c r="C52" t="s">
        <v>333</v>
      </c>
      <c r="D52" s="50" t="s">
        <v>334</v>
      </c>
      <c r="E52" s="29">
        <v>2</v>
      </c>
      <c r="F52" s="46">
        <v>45902</v>
      </c>
      <c r="G52" t="s">
        <v>330</v>
      </c>
      <c r="J52" s="97" t="str">
        <f>VLOOKUP(A52,'DL iLAMS'!$A$2:$F$170,3,TRUE)</f>
        <v>lkcmed.Allison_TSO@ntu.edu.sg</v>
      </c>
      <c r="K52" s="31" t="s">
        <v>586</v>
      </c>
    </row>
    <row r="53" spans="1:11" x14ac:dyDescent="0.25">
      <c r="A53" t="s">
        <v>108</v>
      </c>
      <c r="B53" s="36" t="s">
        <v>11</v>
      </c>
      <c r="C53" s="13" t="s">
        <v>109</v>
      </c>
      <c r="D53" s="4" t="s">
        <v>110</v>
      </c>
      <c r="E53" s="7">
        <v>2</v>
      </c>
      <c r="F53" s="46">
        <v>45903</v>
      </c>
      <c r="G53" s="51" t="s">
        <v>382</v>
      </c>
      <c r="J53" s="97" t="str">
        <f>VLOOKUP(A53,'DL iLAMS'!$A$2:$F$170,3,TRUE)</f>
        <v>wongty@ntu.edu.sg</v>
      </c>
      <c r="K53" s="31" t="s">
        <v>587</v>
      </c>
    </row>
    <row r="54" spans="1:11" x14ac:dyDescent="0.25">
      <c r="A54" t="s">
        <v>291</v>
      </c>
      <c r="B54" s="36" t="s">
        <v>11</v>
      </c>
      <c r="C54" s="49" t="s">
        <v>304</v>
      </c>
      <c r="D54" s="48" t="s">
        <v>312</v>
      </c>
      <c r="E54" s="29">
        <v>2</v>
      </c>
      <c r="F54" s="46">
        <v>45905</v>
      </c>
      <c r="G54" t="s">
        <v>290</v>
      </c>
      <c r="J54" s="97" t="str">
        <f>VLOOKUP(A54,'DL iLAMS'!$A$2:$F$170,3,TRUE)</f>
        <v>lkcmed.wee_shiong_l@ntu.edu.sg</v>
      </c>
      <c r="K54" s="31" t="s">
        <v>586</v>
      </c>
    </row>
    <row r="55" spans="1:11" x14ac:dyDescent="0.25">
      <c r="A55" t="s">
        <v>292</v>
      </c>
      <c r="B55" s="36" t="s">
        <v>293</v>
      </c>
      <c r="C55" t="s">
        <v>303</v>
      </c>
      <c r="D55" s="50" t="s">
        <v>313</v>
      </c>
      <c r="E55" s="29">
        <v>2</v>
      </c>
      <c r="F55" s="46">
        <v>45905</v>
      </c>
      <c r="G55" t="s">
        <v>290</v>
      </c>
      <c r="J55" s="93" t="str">
        <f>VLOOKUP(A55,'DL iLAMS'!$A$2:$F$170,3,TRUE)</f>
        <v>TWO ACC - angtee_lim@ntu.edu.sg</v>
      </c>
      <c r="K55" s="31" t="s">
        <v>586</v>
      </c>
    </row>
    <row r="56" spans="1:11" x14ac:dyDescent="0.25">
      <c r="A56" t="s">
        <v>294</v>
      </c>
      <c r="B56" s="36" t="s">
        <v>11</v>
      </c>
      <c r="C56" t="s">
        <v>306</v>
      </c>
      <c r="D56" s="38" t="s">
        <v>314</v>
      </c>
      <c r="E56" s="29">
        <v>2</v>
      </c>
      <c r="F56" s="46">
        <v>45909</v>
      </c>
      <c r="G56" t="s">
        <v>298</v>
      </c>
      <c r="J56" s="97" t="str">
        <f>VLOOKUP(A56,'DL iLAMS'!$A$2:$F$170,3,TRUE)</f>
        <v>lkcmed.mona_manghani@ntu.edu.sg</v>
      </c>
      <c r="K56" s="31" t="s">
        <v>586</v>
      </c>
    </row>
    <row r="57" spans="1:11" x14ac:dyDescent="0.25">
      <c r="A57" t="s">
        <v>295</v>
      </c>
      <c r="B57" s="36" t="s">
        <v>11</v>
      </c>
      <c r="C57" s="49" t="s">
        <v>307</v>
      </c>
      <c r="D57" s="50" t="s">
        <v>315</v>
      </c>
      <c r="E57" s="29">
        <v>2</v>
      </c>
      <c r="F57" s="46">
        <v>45909</v>
      </c>
      <c r="G57" t="s">
        <v>298</v>
      </c>
      <c r="J57" s="97" t="str">
        <f>VLOOKUP(A57,'DL iLAMS'!$A$2:$F$170,3,TRUE)</f>
        <v>lkcmed.tamara.soh@ntu.edu.sg</v>
      </c>
      <c r="K57" s="31" t="s">
        <v>586</v>
      </c>
    </row>
    <row r="58" spans="1:11" x14ac:dyDescent="0.25">
      <c r="A58" t="s">
        <v>296</v>
      </c>
      <c r="B58" s="36" t="s">
        <v>15</v>
      </c>
      <c r="C58" t="s">
        <v>301</v>
      </c>
      <c r="E58" s="29">
        <v>2</v>
      </c>
      <c r="F58" s="46">
        <v>45909</v>
      </c>
      <c r="G58" t="s">
        <v>298</v>
      </c>
      <c r="J58" s="97" t="str">
        <f>VLOOKUP(A58,'DL iLAMS'!$A$2:$F$170,3,TRUE)</f>
        <v>tcarney@ntu.edu.sg</v>
      </c>
      <c r="K58" s="31" t="s">
        <v>586</v>
      </c>
    </row>
    <row r="59" spans="1:11" x14ac:dyDescent="0.25">
      <c r="A59" t="s">
        <v>297</v>
      </c>
      <c r="B59" s="36" t="s">
        <v>11</v>
      </c>
      <c r="C59" s="49" t="s">
        <v>309</v>
      </c>
      <c r="D59" s="50" t="s">
        <v>316</v>
      </c>
      <c r="E59" s="29">
        <v>2</v>
      </c>
      <c r="F59" s="46">
        <v>45909</v>
      </c>
      <c r="G59" t="s">
        <v>298</v>
      </c>
      <c r="J59" s="97" t="str">
        <f>VLOOKUP(A59,'DL iLAMS'!$A$2:$F$170,3,TRUE)</f>
        <v>lkcmed.alexander_hn@ntu.edu.sg</v>
      </c>
      <c r="K59" s="31" t="s">
        <v>586</v>
      </c>
    </row>
    <row r="60" spans="1:11" x14ac:dyDescent="0.25">
      <c r="A60" t="s">
        <v>335</v>
      </c>
      <c r="B60" s="36" t="s">
        <v>15</v>
      </c>
      <c r="C60" t="s">
        <v>340</v>
      </c>
      <c r="E60" s="29">
        <v>2</v>
      </c>
      <c r="F60" s="46">
        <v>45912</v>
      </c>
      <c r="G60" t="s">
        <v>508</v>
      </c>
      <c r="J60" s="92" t="str">
        <f>VLOOKUP(A60,'DL iLAMS'!$A$2:$F$170,3,TRUE)</f>
        <v>NOT FOUND</v>
      </c>
      <c r="K60" s="31" t="s">
        <v>587</v>
      </c>
    </row>
    <row r="61" spans="1:11" x14ac:dyDescent="0.25">
      <c r="A61" t="s">
        <v>336</v>
      </c>
      <c r="B61" s="36" t="s">
        <v>15</v>
      </c>
      <c r="C61" s="49" t="s">
        <v>341</v>
      </c>
      <c r="E61" s="29">
        <v>2</v>
      </c>
      <c r="F61" s="46">
        <v>45916</v>
      </c>
      <c r="G61" t="s">
        <v>339</v>
      </c>
      <c r="J61" s="97" t="str">
        <f>VLOOKUP(A61,'DL iLAMS'!$A$2:$F$170,3,TRUE)</f>
        <v>franklin.zhong@ntu.edu.sg</v>
      </c>
      <c r="K61" s="31" t="s">
        <v>586</v>
      </c>
    </row>
    <row r="62" spans="1:11" x14ac:dyDescent="0.25">
      <c r="A62" t="s">
        <v>337</v>
      </c>
      <c r="B62" s="36" t="s">
        <v>15</v>
      </c>
      <c r="C62" t="s">
        <v>342</v>
      </c>
      <c r="E62" s="29">
        <v>2</v>
      </c>
      <c r="F62" s="46">
        <v>45916</v>
      </c>
      <c r="G62" t="s">
        <v>339</v>
      </c>
      <c r="J62" s="97" t="str">
        <f>VLOOKUP(A62,'DL iLAMS'!$A$2:$F$170,3,TRUE)</f>
        <v>baptiste.janela@ntu.edu.sg</v>
      </c>
      <c r="K62" s="31" t="s">
        <v>586</v>
      </c>
    </row>
    <row r="63" spans="1:11" x14ac:dyDescent="0.25">
      <c r="A63" t="s">
        <v>338</v>
      </c>
      <c r="B63" s="36" t="s">
        <v>15</v>
      </c>
      <c r="C63" s="49" t="s">
        <v>343</v>
      </c>
      <c r="E63" s="29">
        <v>2</v>
      </c>
      <c r="F63" s="46">
        <v>45916</v>
      </c>
      <c r="G63" t="s">
        <v>339</v>
      </c>
      <c r="J63" s="97" t="str">
        <f>VLOOKUP(A63,'DL iLAMS'!$A$2:$F$170,3,TRUE)</f>
        <v>kun.liang@ntu.edu.sg</v>
      </c>
      <c r="K63" s="31" t="s">
        <v>586</v>
      </c>
    </row>
    <row r="64" spans="1:11" x14ac:dyDescent="0.25">
      <c r="A64" t="s">
        <v>344</v>
      </c>
      <c r="B64" s="36" t="s">
        <v>11</v>
      </c>
      <c r="C64" t="s">
        <v>345</v>
      </c>
      <c r="D64" s="48" t="s">
        <v>346</v>
      </c>
      <c r="E64" s="29">
        <v>2</v>
      </c>
      <c r="F64" s="46">
        <v>45916</v>
      </c>
      <c r="G64" t="s">
        <v>349</v>
      </c>
      <c r="J64" s="97" t="str">
        <f>VLOOKUP(A64,'DL iLAMS'!$A$2:$F$170,3,TRUE)</f>
        <v>lkcmed.nicholas.koh@ntu.edu.sg</v>
      </c>
      <c r="K64" s="31" t="s">
        <v>586</v>
      </c>
    </row>
    <row r="65" spans="1:11" x14ac:dyDescent="0.25">
      <c r="A65" t="s">
        <v>347</v>
      </c>
      <c r="B65" s="36" t="s">
        <v>348</v>
      </c>
      <c r="C65" s="49" t="s">
        <v>136</v>
      </c>
      <c r="D65" s="31" t="s">
        <v>137</v>
      </c>
      <c r="E65" s="29">
        <v>2</v>
      </c>
      <c r="F65" s="46">
        <v>45918</v>
      </c>
      <c r="G65" t="s">
        <v>350</v>
      </c>
      <c r="J65" s="97" t="str">
        <f>VLOOKUP(A65,'DL iLAMS'!$A$2:$F$170,3,TRUE)</f>
        <v>yikweng.yew@ntu.edu.sg</v>
      </c>
      <c r="K65" s="31" t="s">
        <v>586</v>
      </c>
    </row>
    <row r="66" spans="1:11" x14ac:dyDescent="0.25">
      <c r="A66" t="s">
        <v>498</v>
      </c>
      <c r="B66" s="36" t="s">
        <v>11</v>
      </c>
      <c r="C66" s="49" t="s">
        <v>190</v>
      </c>
      <c r="D66" s="50" t="s">
        <v>191</v>
      </c>
      <c r="E66" s="29">
        <v>2</v>
      </c>
      <c r="F66" s="46">
        <v>45919</v>
      </c>
      <c r="G66" t="s">
        <v>500</v>
      </c>
      <c r="J66" s="97" t="str">
        <f>VLOOKUP(A66,'DL iLAMS'!$A$2:$F$170,3,TRUE)</f>
        <v>junpei.lim@ntu.edu.sg</v>
      </c>
      <c r="K66" s="31" t="s">
        <v>587</v>
      </c>
    </row>
    <row r="67" spans="1:11" x14ac:dyDescent="0.25">
      <c r="A67" t="s">
        <v>499</v>
      </c>
      <c r="B67" s="4" t="s">
        <v>194</v>
      </c>
      <c r="C67" s="49" t="s">
        <v>504</v>
      </c>
      <c r="D67" s="50" t="s">
        <v>505</v>
      </c>
      <c r="E67" s="29">
        <v>2</v>
      </c>
      <c r="F67" s="46">
        <v>45919</v>
      </c>
      <c r="G67" t="s">
        <v>500</v>
      </c>
      <c r="J67" s="97" t="str">
        <f>VLOOKUP(A67,'DL iLAMS'!$A$2:$F$170,3,TRUE)</f>
        <v>lkcmed.louise.h@ntu.edu.sg</v>
      </c>
      <c r="K67" s="31" t="s">
        <v>587</v>
      </c>
    </row>
    <row r="68" spans="1:11" x14ac:dyDescent="0.25">
      <c r="A68" t="s">
        <v>63</v>
      </c>
      <c r="B68" s="36" t="s">
        <v>15</v>
      </c>
      <c r="C68" s="49" t="s">
        <v>64</v>
      </c>
      <c r="E68" s="29">
        <v>2</v>
      </c>
      <c r="F68" s="46">
        <v>45923</v>
      </c>
      <c r="G68" t="s">
        <v>501</v>
      </c>
      <c r="J68" s="97" t="str">
        <f>VLOOKUP(A68,'DL iLAMS'!$A$2:$F$170,3,TRUE)</f>
        <v>nkverma@ntu.edu.sg</v>
      </c>
      <c r="K68" s="31" t="s">
        <v>586</v>
      </c>
    </row>
    <row r="69" spans="1:11" x14ac:dyDescent="0.25">
      <c r="A69" t="s">
        <v>502</v>
      </c>
      <c r="B69" s="36" t="s">
        <v>11</v>
      </c>
      <c r="C69" s="49" t="s">
        <v>506</v>
      </c>
      <c r="D69" s="31" t="s">
        <v>507</v>
      </c>
      <c r="E69" s="29">
        <v>2</v>
      </c>
      <c r="F69" s="46">
        <v>45926</v>
      </c>
      <c r="G69" t="s">
        <v>503</v>
      </c>
      <c r="J69" s="97" t="str">
        <f>VLOOKUP(A69,'DL iLAMS'!$A$2:$F$170,3,TRUE)</f>
        <v>kiat_hoe_ong@ntu.edu.sg</v>
      </c>
      <c r="K69" s="31" t="s">
        <v>586</v>
      </c>
    </row>
    <row r="70" spans="1:11" x14ac:dyDescent="0.25">
      <c r="A70" t="s">
        <v>567</v>
      </c>
      <c r="B70" s="36" t="s">
        <v>11</v>
      </c>
      <c r="C70" s="73" t="s">
        <v>568</v>
      </c>
      <c r="E70" s="29">
        <v>3</v>
      </c>
      <c r="F70" s="46">
        <v>45923</v>
      </c>
      <c r="G70" t="s">
        <v>570</v>
      </c>
      <c r="J70" s="97" t="str">
        <f>VLOOKUP(A70,'DL iLAMS'!$A$2:$F$170,3,TRUE)</f>
        <v>lkcmed.chuanhui.xu@ntu.edu.sg</v>
      </c>
      <c r="K70" s="31" t="s">
        <v>586</v>
      </c>
    </row>
    <row r="71" spans="1:11" x14ac:dyDescent="0.25">
      <c r="A71" t="s">
        <v>566</v>
      </c>
      <c r="B71" s="36" t="s">
        <v>11</v>
      </c>
      <c r="C71" s="74" t="s">
        <v>569</v>
      </c>
      <c r="E71" s="29">
        <v>3</v>
      </c>
      <c r="F71" s="46">
        <v>45923</v>
      </c>
      <c r="G71" t="s">
        <v>570</v>
      </c>
      <c r="J71" s="97" t="str">
        <f>VLOOKUP(A71,'DL iLAMS'!$A$2:$F$170,3,TRUE)</f>
        <v>madelynn_chan@ntu.edu.sg</v>
      </c>
      <c r="K71" s="31" t="s">
        <v>586</v>
      </c>
    </row>
    <row r="72" spans="1:11" x14ac:dyDescent="0.25">
      <c r="A72" t="s">
        <v>572</v>
      </c>
      <c r="B72" s="36" t="s">
        <v>11</v>
      </c>
      <c r="C72" s="74" t="s">
        <v>575</v>
      </c>
      <c r="E72" s="29">
        <v>3</v>
      </c>
      <c r="F72" s="46">
        <v>45925</v>
      </c>
      <c r="G72" t="s">
        <v>571</v>
      </c>
      <c r="J72" s="97" t="str">
        <f>VLOOKUP(A72,'DL iLAMS'!$A$2:$F$170,3,TRUE)</f>
        <v>justina_tan@ntu.edu.sg</v>
      </c>
      <c r="K72" s="31" t="s">
        <v>586</v>
      </c>
    </row>
    <row r="73" spans="1:11" x14ac:dyDescent="0.25">
      <c r="A73" t="s">
        <v>574</v>
      </c>
      <c r="B73" s="36" t="s">
        <v>11</v>
      </c>
      <c r="C73" s="68" t="s">
        <v>306</v>
      </c>
      <c r="E73" s="29">
        <v>3</v>
      </c>
      <c r="F73" s="46">
        <v>45930</v>
      </c>
      <c r="G73" t="s">
        <v>573</v>
      </c>
      <c r="J73" s="97" t="str">
        <f>VLOOKUP(A73,'DL iLAMS'!$A$2:$F$170,3,TRUE)</f>
        <v>lkcmed.mona_manghani@ntu.edu.sg</v>
      </c>
      <c r="K73" s="31" t="s">
        <v>586</v>
      </c>
    </row>
    <row r="74" spans="1:11" x14ac:dyDescent="0.25">
      <c r="K74" s="31"/>
    </row>
    <row r="75" spans="1:11" x14ac:dyDescent="0.25">
      <c r="K75" s="31"/>
    </row>
    <row r="76" spans="1:11" x14ac:dyDescent="0.25">
      <c r="K76" s="31"/>
    </row>
    <row r="77" spans="1:11" x14ac:dyDescent="0.25">
      <c r="K77" s="31"/>
    </row>
    <row r="78" spans="1:11" x14ac:dyDescent="0.25">
      <c r="K78" s="31"/>
    </row>
    <row r="79" spans="1:11" x14ac:dyDescent="0.25">
      <c r="K79" s="31"/>
    </row>
    <row r="80" spans="1:11" x14ac:dyDescent="0.25">
      <c r="K80" s="31"/>
    </row>
    <row r="81" spans="11:11" x14ac:dyDescent="0.25">
      <c r="K81" s="31"/>
    </row>
    <row r="82" spans="11:11" x14ac:dyDescent="0.25">
      <c r="K82" s="31"/>
    </row>
    <row r="83" spans="11:11" x14ac:dyDescent="0.25">
      <c r="K83" s="31"/>
    </row>
    <row r="84" spans="11:11" x14ac:dyDescent="0.25">
      <c r="K84" s="31"/>
    </row>
    <row r="85" spans="11:11" x14ac:dyDescent="0.25">
      <c r="K85" s="31"/>
    </row>
    <row r="86" spans="11:11" x14ac:dyDescent="0.25">
      <c r="K86" s="31"/>
    </row>
    <row r="87" spans="11:11" x14ac:dyDescent="0.25">
      <c r="K87" s="31"/>
    </row>
    <row r="88" spans="11:11" x14ac:dyDescent="0.25">
      <c r="K88" s="31"/>
    </row>
    <row r="89" spans="11:11" x14ac:dyDescent="0.25">
      <c r="K89" s="31"/>
    </row>
    <row r="90" spans="11:11" x14ac:dyDescent="0.25">
      <c r="K90" s="31"/>
    </row>
    <row r="91" spans="11:11" x14ac:dyDescent="0.25">
      <c r="K91" s="31"/>
    </row>
    <row r="92" spans="11:11" x14ac:dyDescent="0.25">
      <c r="K92" s="31"/>
    </row>
    <row r="93" spans="11:11" x14ac:dyDescent="0.25">
      <c r="K93" s="31"/>
    </row>
    <row r="94" spans="11:11" x14ac:dyDescent="0.25">
      <c r="K94" s="31"/>
    </row>
    <row r="95" spans="11:11" x14ac:dyDescent="0.25">
      <c r="K95" s="31"/>
    </row>
    <row r="96" spans="11:11" x14ac:dyDescent="0.25">
      <c r="K96" s="31"/>
    </row>
    <row r="97" spans="11:11" x14ac:dyDescent="0.25">
      <c r="K97" s="31"/>
    </row>
    <row r="98" spans="11:11" x14ac:dyDescent="0.25">
      <c r="K98" s="31"/>
    </row>
    <row r="99" spans="11:11" x14ac:dyDescent="0.25">
      <c r="K99" s="31"/>
    </row>
    <row r="100" spans="11:11" x14ac:dyDescent="0.25">
      <c r="K100" s="31"/>
    </row>
  </sheetData>
  <autoFilter ref="A1:M1" xr:uid="{B77E4A17-B9AB-4EEE-A7D8-02994B6CAF32}"/>
  <hyperlinks>
    <hyperlink ref="C2" r:id="rId1" xr:uid="{2DB3BF6F-8EB4-4B6D-84F3-CA097DDF272C}"/>
    <hyperlink ref="C16" r:id="rId2" xr:uid="{689AF95D-841B-466F-9923-0F2B6B636EE5}"/>
    <hyperlink ref="C19" r:id="rId3" xr:uid="{E4009D6A-085D-4D99-BC85-C7670B233F64}"/>
    <hyperlink ref="C38" r:id="rId4" xr:uid="{B7A2D182-1E3E-4B1D-AA45-45141B60891C}"/>
    <hyperlink ref="C39" r:id="rId5" xr:uid="{A4D12B1A-67D0-4E09-896B-E7849C210781}"/>
    <hyperlink ref="C41" r:id="rId6" xr:uid="{5B31FB41-B56E-4A96-822B-1592290CC3DD}"/>
    <hyperlink ref="C42" r:id="rId7" xr:uid="{BF2CD40B-0BE9-4D1E-96CD-E409875ECE8D}"/>
    <hyperlink ref="C44" r:id="rId8" xr:uid="{4EF02D07-6F7D-40BB-8DC8-3783242CC128}"/>
    <hyperlink ref="C6" r:id="rId9" xr:uid="{5FC463DF-E79E-4B69-A8E9-80213285EA0E}"/>
    <hyperlink ref="C7" r:id="rId10" xr:uid="{837E4282-5BBF-409D-9C7B-DDE2636032F8}"/>
    <hyperlink ref="C9" r:id="rId11" xr:uid="{F3994DB7-D06F-4DAF-A93B-8E12AFE97503}"/>
    <hyperlink ref="C10" r:id="rId12" xr:uid="{D460B275-B293-4626-AB08-B7C3FFB4BFE5}"/>
    <hyperlink ref="C12" r:id="rId13" xr:uid="{3DFDB3E1-EF4E-4D2B-98C1-D3BDA696B0DB}"/>
    <hyperlink ref="C13" r:id="rId14" xr:uid="{EDBF5123-143C-4199-98BD-9CCB279E8424}"/>
    <hyperlink ref="C14" r:id="rId15" xr:uid="{F3B56F19-E7E8-4E1D-9D95-0657121EC268}"/>
    <hyperlink ref="C15" r:id="rId16" xr:uid="{59AA02CC-DB1D-4B72-A002-C40A626BDA9A}"/>
    <hyperlink ref="C20" r:id="rId17" xr:uid="{6523C144-D325-4AA6-9D6A-0DEDE008387E}"/>
    <hyperlink ref="C21" r:id="rId18" xr:uid="{F0D076EB-67ED-4B3E-A8E5-EB95CF5C2AB5}"/>
    <hyperlink ref="C23" r:id="rId19" xr:uid="{77A8FD06-7709-4A92-A916-FADAA3ED0EDA}"/>
    <hyperlink ref="C24" r:id="rId20" xr:uid="{C34257A9-C937-474C-A124-2E252ACCD3FE}"/>
    <hyperlink ref="C31" r:id="rId21" xr:uid="{74347B49-310B-414A-A46A-5ECCD8068B3B}"/>
    <hyperlink ref="C35" r:id="rId22" xr:uid="{AFE9951A-8878-45FA-8482-5D054B2DA2E1}"/>
    <hyperlink ref="C28" r:id="rId23" xr:uid="{C36104AD-E339-4FBB-AFEF-8E28214B8D35}"/>
    <hyperlink ref="C32" r:id="rId24" xr:uid="{7D863570-21FD-4CC4-93C9-5F2F117489F9}"/>
    <hyperlink ref="C33" r:id="rId25" xr:uid="{F622AE37-CB25-4C8E-81AF-C6DB0EEFA237}"/>
    <hyperlink ref="C37" r:id="rId26" xr:uid="{A7614739-6B78-4A9C-9D89-105DD3E996F6}"/>
    <hyperlink ref="C40" r:id="rId27" xr:uid="{C7288ED8-9437-4112-8737-453553A85F6A}"/>
    <hyperlink ref="C70" r:id="rId28" xr:uid="{27686774-A406-4428-99CD-5EF691D8C839}"/>
    <hyperlink ref="C71" r:id="rId29" xr:uid="{FBCF7DF2-57B6-4E19-8493-FE5E80170987}"/>
    <hyperlink ref="C72" r:id="rId30" xr:uid="{4A916093-B920-4DD6-BA9F-4B3F04BE3467}"/>
    <hyperlink ref="C73" r:id="rId31" xr:uid="{75CBE651-BC5A-4742-AA86-4324BE191E3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169D-5EC8-457D-BE77-D1C780137488}">
  <dimension ref="A1:L2"/>
  <sheetViews>
    <sheetView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22.28515625" bestFit="1" customWidth="1"/>
    <col min="4" max="4" width="14.5703125" bestFit="1" customWidth="1"/>
    <col min="5" max="5" width="4.85546875" bestFit="1" customWidth="1"/>
    <col min="6" max="6" width="15" bestFit="1" customWidth="1"/>
    <col min="7" max="7" width="70.5703125" bestFit="1" customWidth="1"/>
    <col min="8" max="8" width="28" bestFit="1" customWidth="1"/>
    <col min="9" max="9" width="23.140625" bestFit="1" customWidth="1"/>
    <col min="10" max="10" width="23.140625" customWidth="1"/>
    <col min="11" max="11" width="21.28515625" customWidth="1"/>
    <col min="12" max="12" width="17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84" t="s">
        <v>957</v>
      </c>
      <c r="K1" s="2" t="s">
        <v>595</v>
      </c>
      <c r="L1" s="2" t="s">
        <v>9</v>
      </c>
    </row>
    <row r="2" spans="1:12" x14ac:dyDescent="0.25">
      <c r="A2" s="53" t="s">
        <v>576</v>
      </c>
      <c r="B2" s="36" t="s">
        <v>11</v>
      </c>
      <c r="C2" s="75" t="s">
        <v>578</v>
      </c>
      <c r="D2" s="36"/>
      <c r="E2" s="36">
        <v>3</v>
      </c>
      <c r="F2" s="54">
        <v>45939</v>
      </c>
      <c r="G2" t="s">
        <v>577</v>
      </c>
      <c r="H2" s="45"/>
      <c r="I2" s="45"/>
      <c r="J2" s="97" t="str">
        <f>VLOOKUP(A2,'DL iLAMS'!$A$2:$F$170,3,TRUE)</f>
        <v>xinrong.lim@ntu.edu.sg</v>
      </c>
      <c r="K2" s="4" t="s">
        <v>586</v>
      </c>
    </row>
  </sheetData>
  <autoFilter ref="A1:K1" xr:uid="{5CD4169D-5EC8-457D-BE77-D1C780137488}"/>
  <hyperlinks>
    <hyperlink ref="C2" r:id="rId1" xr:uid="{68D80B9B-8726-4E94-BF77-7C77DFA3C0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97B5-053E-46B2-98FA-665E6C77FFBA}">
  <dimension ref="A1:F195"/>
  <sheetViews>
    <sheetView tabSelected="1" topLeftCell="A166" zoomScale="130" zoomScaleNormal="130" workbookViewId="0">
      <selection activeCell="A178" sqref="A178"/>
    </sheetView>
  </sheetViews>
  <sheetFormatPr defaultRowHeight="15" x14ac:dyDescent="0.25"/>
  <cols>
    <col min="1" max="1" width="33.140625" bestFit="1" customWidth="1"/>
    <col min="3" max="3" width="34.85546875" bestFit="1" customWidth="1"/>
    <col min="4" max="4" width="39.42578125" bestFit="1" customWidth="1"/>
    <col min="5" max="5" width="28.42578125" bestFit="1" customWidth="1"/>
  </cols>
  <sheetData>
    <row r="1" spans="1:6" s="87" customFormat="1" x14ac:dyDescent="0.25">
      <c r="A1" s="87" t="s">
        <v>730</v>
      </c>
      <c r="B1" s="87" t="s">
        <v>731</v>
      </c>
      <c r="C1" s="87" t="s">
        <v>732</v>
      </c>
      <c r="D1" s="87" t="s">
        <v>733</v>
      </c>
      <c r="E1" s="87" t="s">
        <v>734</v>
      </c>
      <c r="F1" s="87" t="s">
        <v>735</v>
      </c>
    </row>
    <row r="2" spans="1:6" x14ac:dyDescent="0.25">
      <c r="A2" t="s">
        <v>913</v>
      </c>
      <c r="B2">
        <v>6333</v>
      </c>
      <c r="C2" s="89" t="s">
        <v>914</v>
      </c>
      <c r="D2" t="s">
        <v>915</v>
      </c>
      <c r="E2" t="s">
        <v>598</v>
      </c>
      <c r="F2" t="s">
        <v>914</v>
      </c>
    </row>
    <row r="3" spans="1:6" x14ac:dyDescent="0.25">
      <c r="A3" t="s">
        <v>892</v>
      </c>
      <c r="B3">
        <v>4045</v>
      </c>
      <c r="C3" s="89" t="s">
        <v>893</v>
      </c>
      <c r="D3" t="s">
        <v>894</v>
      </c>
      <c r="E3" t="s">
        <v>895</v>
      </c>
      <c r="F3" t="s">
        <v>893</v>
      </c>
    </row>
    <row r="4" spans="1:6" x14ac:dyDescent="0.25">
      <c r="A4" t="s">
        <v>450</v>
      </c>
      <c r="B4">
        <v>6570</v>
      </c>
      <c r="C4" s="89" t="s">
        <v>481</v>
      </c>
      <c r="D4" t="s">
        <v>450</v>
      </c>
      <c r="E4" t="s">
        <v>745</v>
      </c>
      <c r="F4" t="s">
        <v>481</v>
      </c>
    </row>
    <row r="5" spans="1:6" x14ac:dyDescent="0.25">
      <c r="A5" t="s">
        <v>797</v>
      </c>
      <c r="B5">
        <v>6575</v>
      </c>
      <c r="C5" s="89" t="s">
        <v>798</v>
      </c>
      <c r="D5" t="s">
        <v>797</v>
      </c>
      <c r="E5" t="s">
        <v>745</v>
      </c>
      <c r="F5" t="s">
        <v>798</v>
      </c>
    </row>
    <row r="6" spans="1:6" x14ac:dyDescent="0.25">
      <c r="A6" t="s">
        <v>674</v>
      </c>
      <c r="B6">
        <v>5823</v>
      </c>
      <c r="C6" s="90" t="s">
        <v>936</v>
      </c>
      <c r="D6" t="s">
        <v>598</v>
      </c>
      <c r="E6" t="s">
        <v>675</v>
      </c>
      <c r="F6" t="s">
        <v>149</v>
      </c>
    </row>
    <row r="7" spans="1:6" x14ac:dyDescent="0.25">
      <c r="A7" t="s">
        <v>627</v>
      </c>
      <c r="B7">
        <v>4103</v>
      </c>
      <c r="C7" s="89" t="s">
        <v>628</v>
      </c>
      <c r="D7" t="s">
        <v>627</v>
      </c>
      <c r="E7" t="s">
        <v>598</v>
      </c>
      <c r="F7" t="s">
        <v>628</v>
      </c>
    </row>
    <row r="8" spans="1:6" x14ac:dyDescent="0.25">
      <c r="A8" t="s">
        <v>629</v>
      </c>
      <c r="B8">
        <v>6259</v>
      </c>
      <c r="C8" s="89" t="s">
        <v>630</v>
      </c>
      <c r="D8" t="s">
        <v>598</v>
      </c>
      <c r="E8" t="s">
        <v>73</v>
      </c>
      <c r="F8" t="s">
        <v>630</v>
      </c>
    </row>
    <row r="9" spans="1:6" x14ac:dyDescent="0.25">
      <c r="A9" t="s">
        <v>633</v>
      </c>
      <c r="B9">
        <v>4548</v>
      </c>
      <c r="C9" s="89" t="s">
        <v>634</v>
      </c>
      <c r="D9" t="s">
        <v>598</v>
      </c>
      <c r="E9" t="s">
        <v>635</v>
      </c>
      <c r="F9" t="s">
        <v>636</v>
      </c>
    </row>
    <row r="10" spans="1:6" x14ac:dyDescent="0.25">
      <c r="A10" t="s">
        <v>702</v>
      </c>
      <c r="B10">
        <v>6353</v>
      </c>
      <c r="C10" s="89" t="s">
        <v>703</v>
      </c>
      <c r="D10" t="s">
        <v>702</v>
      </c>
      <c r="E10" t="s">
        <v>598</v>
      </c>
      <c r="F10" t="s">
        <v>703</v>
      </c>
    </row>
    <row r="11" spans="1:6" x14ac:dyDescent="0.25">
      <c r="A11" t="s">
        <v>337</v>
      </c>
      <c r="B11">
        <v>6242</v>
      </c>
      <c r="C11" s="89" t="s">
        <v>342</v>
      </c>
      <c r="D11" t="s">
        <v>337</v>
      </c>
      <c r="E11" t="s">
        <v>598</v>
      </c>
      <c r="F11" t="s">
        <v>342</v>
      </c>
    </row>
    <row r="12" spans="1:6" x14ac:dyDescent="0.25">
      <c r="A12" t="s">
        <v>822</v>
      </c>
      <c r="B12">
        <v>6576</v>
      </c>
      <c r="C12" s="89" t="s">
        <v>823</v>
      </c>
      <c r="D12" t="s">
        <v>822</v>
      </c>
      <c r="E12" t="s">
        <v>745</v>
      </c>
      <c r="F12" t="s">
        <v>823</v>
      </c>
    </row>
    <row r="13" spans="1:6" x14ac:dyDescent="0.25">
      <c r="A13" t="s">
        <v>808</v>
      </c>
      <c r="B13">
        <v>6577</v>
      </c>
      <c r="C13" s="89" t="s">
        <v>809</v>
      </c>
      <c r="D13" t="s">
        <v>808</v>
      </c>
      <c r="E13" t="s">
        <v>745</v>
      </c>
      <c r="F13" t="s">
        <v>809</v>
      </c>
    </row>
    <row r="14" spans="1:6" x14ac:dyDescent="0.25">
      <c r="A14" t="s">
        <v>795</v>
      </c>
      <c r="B14">
        <v>6578</v>
      </c>
      <c r="C14" s="89" t="s">
        <v>796</v>
      </c>
      <c r="D14" t="s">
        <v>795</v>
      </c>
      <c r="E14" t="s">
        <v>745</v>
      </c>
      <c r="F14" t="s">
        <v>796</v>
      </c>
    </row>
    <row r="15" spans="1:6" x14ac:dyDescent="0.25">
      <c r="A15" t="s">
        <v>509</v>
      </c>
      <c r="B15">
        <v>3223</v>
      </c>
      <c r="C15" s="89" t="s">
        <v>760</v>
      </c>
      <c r="D15" t="s">
        <v>761</v>
      </c>
      <c r="E15" t="s">
        <v>598</v>
      </c>
      <c r="F15" t="s">
        <v>760</v>
      </c>
    </row>
    <row r="16" spans="1:6" x14ac:dyDescent="0.25">
      <c r="A16" t="s">
        <v>667</v>
      </c>
      <c r="B16">
        <v>6348</v>
      </c>
      <c r="C16" s="89" t="s">
        <v>668</v>
      </c>
      <c r="D16" t="s">
        <v>667</v>
      </c>
      <c r="E16" t="s">
        <v>598</v>
      </c>
      <c r="F16" t="s">
        <v>668</v>
      </c>
    </row>
    <row r="17" spans="1:6" x14ac:dyDescent="0.25">
      <c r="A17" t="s">
        <v>886</v>
      </c>
      <c r="B17">
        <v>4289</v>
      </c>
      <c r="C17" s="89" t="s">
        <v>854</v>
      </c>
      <c r="D17" t="s">
        <v>598</v>
      </c>
      <c r="E17" t="s">
        <v>855</v>
      </c>
      <c r="F17" t="s">
        <v>854</v>
      </c>
    </row>
    <row r="18" spans="1:6" x14ac:dyDescent="0.25">
      <c r="A18" t="s">
        <v>517</v>
      </c>
      <c r="B18">
        <v>4042</v>
      </c>
      <c r="C18" s="89" t="s">
        <v>753</v>
      </c>
      <c r="D18" t="s">
        <v>257</v>
      </c>
      <c r="E18" t="s">
        <v>598</v>
      </c>
      <c r="F18" t="s">
        <v>753</v>
      </c>
    </row>
    <row r="19" spans="1:6" x14ac:dyDescent="0.25">
      <c r="A19" t="s">
        <v>398</v>
      </c>
      <c r="B19">
        <v>3870</v>
      </c>
      <c r="C19" s="89" t="s">
        <v>433</v>
      </c>
      <c r="D19" t="s">
        <v>781</v>
      </c>
      <c r="E19" t="s">
        <v>598</v>
      </c>
      <c r="F19" t="s">
        <v>433</v>
      </c>
    </row>
    <row r="20" spans="1:6" x14ac:dyDescent="0.25">
      <c r="A20" t="s">
        <v>512</v>
      </c>
      <c r="B20">
        <v>5805</v>
      </c>
      <c r="C20" s="89" t="s">
        <v>762</v>
      </c>
      <c r="D20" t="s">
        <v>763</v>
      </c>
      <c r="E20" t="s">
        <v>598</v>
      </c>
      <c r="F20" t="s">
        <v>762</v>
      </c>
    </row>
    <row r="21" spans="1:6" x14ac:dyDescent="0.25">
      <c r="A21" t="s">
        <v>755</v>
      </c>
      <c r="B21">
        <v>6328</v>
      </c>
      <c r="C21" s="89" t="s">
        <v>756</v>
      </c>
      <c r="D21" t="s">
        <v>755</v>
      </c>
      <c r="E21" t="s">
        <v>598</v>
      </c>
      <c r="F21" t="s">
        <v>756</v>
      </c>
    </row>
    <row r="22" spans="1:6" x14ac:dyDescent="0.25">
      <c r="A22" t="s">
        <v>724</v>
      </c>
      <c r="B22">
        <v>4357</v>
      </c>
      <c r="C22" s="90" t="s">
        <v>937</v>
      </c>
      <c r="D22" t="s">
        <v>598</v>
      </c>
      <c r="E22" t="s">
        <v>724</v>
      </c>
      <c r="F22" t="s">
        <v>227</v>
      </c>
    </row>
    <row r="23" spans="1:6" x14ac:dyDescent="0.25">
      <c r="A23" t="s">
        <v>690</v>
      </c>
      <c r="B23">
        <v>3856</v>
      </c>
      <c r="C23" s="89" t="s">
        <v>691</v>
      </c>
      <c r="D23" t="s">
        <v>690</v>
      </c>
      <c r="E23" t="s">
        <v>598</v>
      </c>
      <c r="F23" t="s">
        <v>691</v>
      </c>
    </row>
    <row r="24" spans="1:6" x14ac:dyDescent="0.25">
      <c r="A24" t="s">
        <v>519</v>
      </c>
      <c r="B24">
        <v>6589</v>
      </c>
      <c r="C24" s="89" t="s">
        <v>766</v>
      </c>
      <c r="D24" t="s">
        <v>519</v>
      </c>
      <c r="E24" t="s">
        <v>745</v>
      </c>
      <c r="F24" t="s">
        <v>766</v>
      </c>
    </row>
    <row r="25" spans="1:6" x14ac:dyDescent="0.25">
      <c r="A25" t="s">
        <v>812</v>
      </c>
      <c r="B25">
        <v>6598</v>
      </c>
      <c r="C25" s="89" t="s">
        <v>815</v>
      </c>
      <c r="D25" t="s">
        <v>812</v>
      </c>
      <c r="E25" t="s">
        <v>745</v>
      </c>
      <c r="F25" t="s">
        <v>815</v>
      </c>
    </row>
    <row r="26" spans="1:6" x14ac:dyDescent="0.25">
      <c r="A26" t="s">
        <v>820</v>
      </c>
      <c r="B26">
        <v>6579</v>
      </c>
      <c r="C26" s="89" t="s">
        <v>821</v>
      </c>
      <c r="D26" t="s">
        <v>820</v>
      </c>
      <c r="E26" t="s">
        <v>745</v>
      </c>
      <c r="F26" t="s">
        <v>821</v>
      </c>
    </row>
    <row r="27" spans="1:6" x14ac:dyDescent="0.25">
      <c r="A27" t="s">
        <v>335</v>
      </c>
      <c r="B27" t="s">
        <v>697</v>
      </c>
      <c r="C27" s="88" t="s">
        <v>697</v>
      </c>
    </row>
    <row r="28" spans="1:6" x14ac:dyDescent="0.25">
      <c r="A28" t="s">
        <v>25</v>
      </c>
      <c r="B28">
        <v>6010</v>
      </c>
      <c r="C28" s="89" t="s">
        <v>26</v>
      </c>
      <c r="D28" t="s">
        <v>25</v>
      </c>
      <c r="E28" t="s">
        <v>598</v>
      </c>
      <c r="F28" t="s">
        <v>26</v>
      </c>
    </row>
    <row r="29" spans="1:6" x14ac:dyDescent="0.25">
      <c r="A29" t="s">
        <v>637</v>
      </c>
      <c r="B29">
        <v>6354</v>
      </c>
      <c r="C29" s="89" t="s">
        <v>638</v>
      </c>
      <c r="D29" t="s">
        <v>637</v>
      </c>
      <c r="E29" t="s">
        <v>598</v>
      </c>
      <c r="F29" t="s">
        <v>638</v>
      </c>
    </row>
    <row r="30" spans="1:6" x14ac:dyDescent="0.25">
      <c r="A30" t="s">
        <v>240</v>
      </c>
      <c r="B30">
        <v>3211</v>
      </c>
      <c r="C30" s="89" t="s">
        <v>241</v>
      </c>
      <c r="D30" t="s">
        <v>740</v>
      </c>
      <c r="E30" t="s">
        <v>741</v>
      </c>
      <c r="F30" t="s">
        <v>241</v>
      </c>
    </row>
    <row r="31" spans="1:6" x14ac:dyDescent="0.25">
      <c r="A31" t="s">
        <v>743</v>
      </c>
      <c r="B31">
        <v>6597</v>
      </c>
      <c r="C31" s="89" t="s">
        <v>744</v>
      </c>
      <c r="D31" t="s">
        <v>743</v>
      </c>
      <c r="E31" t="s">
        <v>745</v>
      </c>
      <c r="F31" t="s">
        <v>744</v>
      </c>
    </row>
    <row r="32" spans="1:6" x14ac:dyDescent="0.25">
      <c r="A32" t="s">
        <v>279</v>
      </c>
      <c r="B32">
        <v>3149</v>
      </c>
      <c r="C32" s="89" t="s">
        <v>300</v>
      </c>
      <c r="D32" t="s">
        <v>861</v>
      </c>
      <c r="E32" t="s">
        <v>598</v>
      </c>
      <c r="F32" t="s">
        <v>300</v>
      </c>
    </row>
    <row r="33" spans="1:6" x14ac:dyDescent="0.25">
      <c r="A33" t="s">
        <v>658</v>
      </c>
      <c r="B33">
        <v>6349</v>
      </c>
      <c r="C33" s="89" t="s">
        <v>659</v>
      </c>
      <c r="D33" t="s">
        <v>658</v>
      </c>
      <c r="E33" t="s">
        <v>598</v>
      </c>
      <c r="F33" t="s">
        <v>659</v>
      </c>
    </row>
    <row r="34" spans="1:6" x14ac:dyDescent="0.25">
      <c r="A34" t="s">
        <v>236</v>
      </c>
      <c r="B34" t="s">
        <v>697</v>
      </c>
      <c r="C34" s="88" t="s">
        <v>697</v>
      </c>
    </row>
    <row r="35" spans="1:6" x14ac:dyDescent="0.25">
      <c r="A35" t="s">
        <v>774</v>
      </c>
      <c r="B35">
        <v>3880</v>
      </c>
      <c r="C35" s="89" t="s">
        <v>423</v>
      </c>
      <c r="D35" t="s">
        <v>774</v>
      </c>
      <c r="E35" t="s">
        <v>598</v>
      </c>
      <c r="F35" t="s">
        <v>423</v>
      </c>
    </row>
    <row r="36" spans="1:6" x14ac:dyDescent="0.25">
      <c r="A36" t="s">
        <v>336</v>
      </c>
      <c r="B36">
        <v>4110</v>
      </c>
      <c r="C36" s="89" t="s">
        <v>341</v>
      </c>
      <c r="D36" t="s">
        <v>872</v>
      </c>
      <c r="E36" t="s">
        <v>873</v>
      </c>
      <c r="F36" t="s">
        <v>341</v>
      </c>
    </row>
    <row r="37" spans="1:6" x14ac:dyDescent="0.25">
      <c r="A37" t="s">
        <v>529</v>
      </c>
      <c r="B37">
        <v>4040</v>
      </c>
      <c r="C37" s="89" t="s">
        <v>841</v>
      </c>
      <c r="D37" t="s">
        <v>842</v>
      </c>
      <c r="E37" t="s">
        <v>598</v>
      </c>
      <c r="F37" t="s">
        <v>841</v>
      </c>
    </row>
    <row r="38" spans="1:6" x14ac:dyDescent="0.25">
      <c r="A38" t="s">
        <v>686</v>
      </c>
      <c r="B38">
        <v>6350</v>
      </c>
      <c r="C38" s="89" t="s">
        <v>687</v>
      </c>
      <c r="D38" t="s">
        <v>686</v>
      </c>
      <c r="E38" t="s">
        <v>598</v>
      </c>
      <c r="F38" t="s">
        <v>687</v>
      </c>
    </row>
    <row r="39" spans="1:6" x14ac:dyDescent="0.25">
      <c r="A39" t="s">
        <v>818</v>
      </c>
      <c r="B39">
        <v>6580</v>
      </c>
      <c r="C39" s="89" t="s">
        <v>819</v>
      </c>
      <c r="D39" t="s">
        <v>818</v>
      </c>
      <c r="E39" t="s">
        <v>745</v>
      </c>
      <c r="F39" t="s">
        <v>819</v>
      </c>
    </row>
    <row r="40" spans="1:6" x14ac:dyDescent="0.25">
      <c r="A40" t="s">
        <v>711</v>
      </c>
      <c r="B40">
        <v>3338</v>
      </c>
      <c r="C40" s="89" t="s">
        <v>712</v>
      </c>
      <c r="D40" t="s">
        <v>713</v>
      </c>
      <c r="E40" t="s">
        <v>714</v>
      </c>
      <c r="F40" t="s">
        <v>712</v>
      </c>
    </row>
    <row r="41" spans="1:6" x14ac:dyDescent="0.25">
      <c r="A41" t="s">
        <v>816</v>
      </c>
      <c r="B41">
        <v>6581</v>
      </c>
      <c r="C41" s="89" t="s">
        <v>817</v>
      </c>
      <c r="D41" t="s">
        <v>816</v>
      </c>
      <c r="E41" t="s">
        <v>745</v>
      </c>
      <c r="F41" t="s">
        <v>817</v>
      </c>
    </row>
    <row r="42" spans="1:6" x14ac:dyDescent="0.25">
      <c r="A42" t="s">
        <v>596</v>
      </c>
      <c r="B42">
        <v>6355</v>
      </c>
      <c r="C42" s="89" t="s">
        <v>597</v>
      </c>
      <c r="D42" t="s">
        <v>596</v>
      </c>
      <c r="E42" t="s">
        <v>598</v>
      </c>
      <c r="F42" t="s">
        <v>597</v>
      </c>
    </row>
    <row r="43" spans="1:6" x14ac:dyDescent="0.25">
      <c r="A43" t="s">
        <v>605</v>
      </c>
      <c r="B43">
        <v>6290</v>
      </c>
      <c r="C43" s="89" t="s">
        <v>606</v>
      </c>
      <c r="D43" t="s">
        <v>605</v>
      </c>
      <c r="E43" t="s">
        <v>598</v>
      </c>
      <c r="F43" t="s">
        <v>606</v>
      </c>
    </row>
    <row r="44" spans="1:6" x14ac:dyDescent="0.25">
      <c r="A44" t="s">
        <v>680</v>
      </c>
      <c r="B44">
        <v>5822</v>
      </c>
      <c r="C44" s="90" t="s">
        <v>953</v>
      </c>
      <c r="D44" t="s">
        <v>598</v>
      </c>
      <c r="E44" t="s">
        <v>681</v>
      </c>
      <c r="F44" t="s">
        <v>159</v>
      </c>
    </row>
    <row r="45" spans="1:6" x14ac:dyDescent="0.25">
      <c r="A45" t="s">
        <v>409</v>
      </c>
      <c r="B45">
        <v>4092</v>
      </c>
      <c r="C45" s="89" t="s">
        <v>425</v>
      </c>
      <c r="D45" t="s">
        <v>409</v>
      </c>
      <c r="E45" t="s">
        <v>598</v>
      </c>
      <c r="F45" t="s">
        <v>425</v>
      </c>
    </row>
    <row r="46" spans="1:6" x14ac:dyDescent="0.25">
      <c r="A46" t="s">
        <v>546</v>
      </c>
      <c r="B46">
        <v>6590</v>
      </c>
      <c r="C46" s="89" t="s">
        <v>848</v>
      </c>
      <c r="D46" t="s">
        <v>546</v>
      </c>
      <c r="E46" t="s">
        <v>745</v>
      </c>
      <c r="F46" t="s">
        <v>848</v>
      </c>
    </row>
    <row r="47" spans="1:6" x14ac:dyDescent="0.25">
      <c r="A47" t="s">
        <v>810</v>
      </c>
      <c r="B47">
        <v>6566</v>
      </c>
      <c r="C47" s="89" t="s">
        <v>811</v>
      </c>
      <c r="D47" t="s">
        <v>810</v>
      </c>
      <c r="E47" t="s">
        <v>598</v>
      </c>
      <c r="F47" t="s">
        <v>811</v>
      </c>
    </row>
    <row r="48" spans="1:6" x14ac:dyDescent="0.25">
      <c r="A48" t="s">
        <v>552</v>
      </c>
      <c r="B48">
        <v>6591</v>
      </c>
      <c r="C48" s="89" t="s">
        <v>852</v>
      </c>
      <c r="D48" t="s">
        <v>552</v>
      </c>
      <c r="E48" t="s">
        <v>745</v>
      </c>
      <c r="F48" t="s">
        <v>852</v>
      </c>
    </row>
    <row r="49" spans="1:6" x14ac:dyDescent="0.25">
      <c r="A49" t="s">
        <v>704</v>
      </c>
      <c r="B49">
        <v>5826</v>
      </c>
      <c r="C49" s="90" t="s">
        <v>954</v>
      </c>
      <c r="D49" t="s">
        <v>598</v>
      </c>
      <c r="E49" t="s">
        <v>704</v>
      </c>
      <c r="F49" t="s">
        <v>705</v>
      </c>
    </row>
    <row r="50" spans="1:6" x14ac:dyDescent="0.25">
      <c r="A50" t="s">
        <v>860</v>
      </c>
      <c r="B50">
        <v>6571</v>
      </c>
      <c r="C50" s="89" t="s">
        <v>929</v>
      </c>
      <c r="D50" t="s">
        <v>598</v>
      </c>
      <c r="E50" t="s">
        <v>860</v>
      </c>
      <c r="F50" t="s">
        <v>929</v>
      </c>
    </row>
    <row r="51" spans="1:6" x14ac:dyDescent="0.25">
      <c r="A51" t="s">
        <v>582</v>
      </c>
      <c r="B51">
        <v>6592</v>
      </c>
      <c r="C51" s="89" t="s">
        <v>859</v>
      </c>
      <c r="D51" t="s">
        <v>582</v>
      </c>
      <c r="E51" t="s">
        <v>745</v>
      </c>
      <c r="F51" t="s">
        <v>859</v>
      </c>
    </row>
    <row r="52" spans="1:6" x14ac:dyDescent="0.25">
      <c r="A52" t="s">
        <v>875</v>
      </c>
      <c r="B52">
        <v>6572</v>
      </c>
      <c r="C52" s="89" t="s">
        <v>877</v>
      </c>
      <c r="D52" t="s">
        <v>875</v>
      </c>
      <c r="E52" t="s">
        <v>745</v>
      </c>
      <c r="F52" t="s">
        <v>877</v>
      </c>
    </row>
    <row r="53" spans="1:6" x14ac:dyDescent="0.25">
      <c r="A53" s="76" t="s">
        <v>826</v>
      </c>
      <c r="B53">
        <v>6582</v>
      </c>
      <c r="C53" s="76" t="s">
        <v>951</v>
      </c>
      <c r="D53" t="s">
        <v>826</v>
      </c>
      <c r="E53" t="s">
        <v>745</v>
      </c>
      <c r="F53" t="s">
        <v>827</v>
      </c>
    </row>
    <row r="54" spans="1:6" x14ac:dyDescent="0.25">
      <c r="A54" s="76" t="s">
        <v>826</v>
      </c>
      <c r="B54">
        <v>3854</v>
      </c>
      <c r="C54" s="76" t="s">
        <v>952</v>
      </c>
      <c r="D54" t="s">
        <v>829</v>
      </c>
      <c r="E54" t="s">
        <v>598</v>
      </c>
      <c r="F54" t="s">
        <v>828</v>
      </c>
    </row>
    <row r="55" spans="1:6" x14ac:dyDescent="0.25">
      <c r="A55" t="s">
        <v>14</v>
      </c>
      <c r="B55">
        <v>3841</v>
      </c>
      <c r="C55" s="89" t="s">
        <v>16</v>
      </c>
      <c r="D55" t="s">
        <v>599</v>
      </c>
      <c r="E55" t="s">
        <v>600</v>
      </c>
      <c r="F55" t="s">
        <v>16</v>
      </c>
    </row>
    <row r="56" spans="1:6" x14ac:dyDescent="0.25">
      <c r="A56" t="s">
        <v>559</v>
      </c>
      <c r="B56">
        <v>4289</v>
      </c>
      <c r="C56" s="89" t="s">
        <v>854</v>
      </c>
      <c r="D56" t="s">
        <v>598</v>
      </c>
      <c r="E56" t="s">
        <v>855</v>
      </c>
      <c r="F56" t="s">
        <v>854</v>
      </c>
    </row>
    <row r="57" spans="1:6" x14ac:dyDescent="0.25">
      <c r="A57" t="s">
        <v>645</v>
      </c>
      <c r="B57">
        <v>6308</v>
      </c>
      <c r="C57" s="89" t="s">
        <v>646</v>
      </c>
      <c r="D57" t="s">
        <v>100</v>
      </c>
      <c r="E57" t="s">
        <v>598</v>
      </c>
      <c r="F57" t="s">
        <v>646</v>
      </c>
    </row>
    <row r="58" spans="1:6" x14ac:dyDescent="0.25">
      <c r="A58" t="s">
        <v>85</v>
      </c>
      <c r="B58">
        <v>4563</v>
      </c>
      <c r="C58" s="89" t="s">
        <v>86</v>
      </c>
      <c r="D58" t="s">
        <v>85</v>
      </c>
      <c r="E58" t="s">
        <v>598</v>
      </c>
      <c r="F58" t="s">
        <v>86</v>
      </c>
    </row>
    <row r="59" spans="1:6" x14ac:dyDescent="0.25">
      <c r="A59" t="s">
        <v>523</v>
      </c>
      <c r="B59">
        <v>6593</v>
      </c>
      <c r="C59" s="89" t="s">
        <v>838</v>
      </c>
      <c r="D59" t="s">
        <v>523</v>
      </c>
      <c r="E59" t="s">
        <v>745</v>
      </c>
      <c r="F59" t="s">
        <v>838</v>
      </c>
    </row>
    <row r="60" spans="1:6" x14ac:dyDescent="0.25">
      <c r="A60" s="76" t="s">
        <v>887</v>
      </c>
      <c r="B60">
        <v>3630</v>
      </c>
      <c r="C60" s="76" t="s">
        <v>949</v>
      </c>
      <c r="D60" t="s">
        <v>889</v>
      </c>
      <c r="E60" t="s">
        <v>890</v>
      </c>
      <c r="F60" t="s">
        <v>888</v>
      </c>
    </row>
    <row r="61" spans="1:6" x14ac:dyDescent="0.25">
      <c r="A61" s="76" t="s">
        <v>931</v>
      </c>
      <c r="B61">
        <v>6568</v>
      </c>
      <c r="C61" s="76" t="s">
        <v>950</v>
      </c>
      <c r="D61" t="s">
        <v>887</v>
      </c>
      <c r="E61" t="s">
        <v>598</v>
      </c>
      <c r="F61" t="s">
        <v>891</v>
      </c>
    </row>
    <row r="62" spans="1:6" x14ac:dyDescent="0.25">
      <c r="A62" t="s">
        <v>694</v>
      </c>
      <c r="B62">
        <v>3618</v>
      </c>
      <c r="C62" s="89" t="s">
        <v>695</v>
      </c>
      <c r="D62" t="s">
        <v>694</v>
      </c>
      <c r="E62" t="s">
        <v>598</v>
      </c>
      <c r="F62" t="s">
        <v>695</v>
      </c>
    </row>
    <row r="63" spans="1:6" x14ac:dyDescent="0.25">
      <c r="A63" t="s">
        <v>572</v>
      </c>
      <c r="B63">
        <v>4546</v>
      </c>
      <c r="C63" s="89" t="s">
        <v>925</v>
      </c>
      <c r="D63" t="s">
        <v>926</v>
      </c>
      <c r="E63" t="s">
        <v>598</v>
      </c>
      <c r="F63" t="s">
        <v>925</v>
      </c>
    </row>
    <row r="64" spans="1:6" x14ac:dyDescent="0.25">
      <c r="A64" t="s">
        <v>866</v>
      </c>
      <c r="B64">
        <v>4335</v>
      </c>
      <c r="C64" s="89" t="s">
        <v>869</v>
      </c>
      <c r="D64" t="s">
        <v>870</v>
      </c>
      <c r="E64" t="s">
        <v>871</v>
      </c>
      <c r="F64" t="s">
        <v>869</v>
      </c>
    </row>
    <row r="65" spans="1:6" x14ac:dyDescent="0.25">
      <c r="A65" t="s">
        <v>725</v>
      </c>
      <c r="B65">
        <v>6347</v>
      </c>
      <c r="C65" s="89" t="s">
        <v>729</v>
      </c>
      <c r="D65" t="s">
        <v>725</v>
      </c>
      <c r="E65" t="s">
        <v>598</v>
      </c>
      <c r="F65" t="s">
        <v>729</v>
      </c>
    </row>
    <row r="66" spans="1:6" x14ac:dyDescent="0.25">
      <c r="A66" t="s">
        <v>696</v>
      </c>
      <c r="B66" t="s">
        <v>697</v>
      </c>
      <c r="C66" s="88" t="s">
        <v>697</v>
      </c>
    </row>
    <row r="67" spans="1:6" x14ac:dyDescent="0.25">
      <c r="A67" t="s">
        <v>384</v>
      </c>
      <c r="B67">
        <v>3188</v>
      </c>
      <c r="C67" s="89" t="s">
        <v>413</v>
      </c>
      <c r="D67" t="s">
        <v>767</v>
      </c>
      <c r="E67" t="s">
        <v>768</v>
      </c>
      <c r="F67" t="s">
        <v>413</v>
      </c>
    </row>
    <row r="68" spans="1:6" x14ac:dyDescent="0.25">
      <c r="A68" t="s">
        <v>706</v>
      </c>
      <c r="B68">
        <v>3628</v>
      </c>
      <c r="C68" s="90" t="s">
        <v>938</v>
      </c>
      <c r="D68" t="s">
        <v>707</v>
      </c>
      <c r="E68" t="s">
        <v>708</v>
      </c>
      <c r="F68" t="s">
        <v>208</v>
      </c>
    </row>
    <row r="69" spans="1:6" x14ac:dyDescent="0.25">
      <c r="A69" t="s">
        <v>706</v>
      </c>
      <c r="B69">
        <v>3874</v>
      </c>
      <c r="C69" s="90" t="s">
        <v>939</v>
      </c>
      <c r="D69" t="s">
        <v>598</v>
      </c>
      <c r="E69" t="s">
        <v>710</v>
      </c>
      <c r="F69" t="s">
        <v>709</v>
      </c>
    </row>
    <row r="70" spans="1:6" x14ac:dyDescent="0.25">
      <c r="A70" t="s">
        <v>560</v>
      </c>
      <c r="B70">
        <v>6603</v>
      </c>
      <c r="C70" s="89" t="s">
        <v>856</v>
      </c>
      <c r="D70" t="s">
        <v>560</v>
      </c>
      <c r="E70" t="s">
        <v>745</v>
      </c>
      <c r="F70" t="s">
        <v>856</v>
      </c>
    </row>
    <row r="71" spans="1:6" x14ac:dyDescent="0.25">
      <c r="A71" t="s">
        <v>682</v>
      </c>
      <c r="B71">
        <v>3610</v>
      </c>
      <c r="C71" s="89" t="s">
        <v>683</v>
      </c>
      <c r="D71" t="s">
        <v>682</v>
      </c>
      <c r="E71" t="s">
        <v>598</v>
      </c>
      <c r="F71" t="s">
        <v>683</v>
      </c>
    </row>
    <row r="72" spans="1:6" x14ac:dyDescent="0.25">
      <c r="A72" t="s">
        <v>452</v>
      </c>
      <c r="B72">
        <v>6573</v>
      </c>
      <c r="C72" s="89" t="s">
        <v>482</v>
      </c>
      <c r="D72" t="s">
        <v>452</v>
      </c>
      <c r="E72" t="s">
        <v>745</v>
      </c>
      <c r="F72" t="s">
        <v>482</v>
      </c>
    </row>
    <row r="73" spans="1:6" x14ac:dyDescent="0.25">
      <c r="A73" t="s">
        <v>215</v>
      </c>
      <c r="B73">
        <v>4105</v>
      </c>
      <c r="C73" s="89" t="s">
        <v>216</v>
      </c>
      <c r="D73" t="s">
        <v>718</v>
      </c>
      <c r="E73" t="s">
        <v>719</v>
      </c>
      <c r="F73" t="s">
        <v>216</v>
      </c>
    </row>
    <row r="74" spans="1:6" x14ac:dyDescent="0.25">
      <c r="A74" t="s">
        <v>692</v>
      </c>
      <c r="B74">
        <v>4354</v>
      </c>
      <c r="C74" s="89" t="s">
        <v>693</v>
      </c>
      <c r="D74" t="s">
        <v>692</v>
      </c>
      <c r="E74" t="s">
        <v>598</v>
      </c>
      <c r="F74" t="s">
        <v>693</v>
      </c>
    </row>
    <row r="75" spans="1:6" x14ac:dyDescent="0.25">
      <c r="A75" t="s">
        <v>463</v>
      </c>
      <c r="B75">
        <v>4554</v>
      </c>
      <c r="C75" s="89" t="s">
        <v>878</v>
      </c>
      <c r="D75" t="s">
        <v>879</v>
      </c>
      <c r="E75" t="s">
        <v>880</v>
      </c>
      <c r="F75" t="s">
        <v>487</v>
      </c>
    </row>
    <row r="76" spans="1:6" x14ac:dyDescent="0.25">
      <c r="A76" t="s">
        <v>631</v>
      </c>
      <c r="B76">
        <v>6252</v>
      </c>
      <c r="C76" s="89" t="s">
        <v>632</v>
      </c>
      <c r="D76" t="s">
        <v>598</v>
      </c>
      <c r="E76" t="s">
        <v>77</v>
      </c>
      <c r="F76" t="s">
        <v>632</v>
      </c>
    </row>
    <row r="77" spans="1:6" x14ac:dyDescent="0.25">
      <c r="A77" t="s">
        <v>521</v>
      </c>
      <c r="B77">
        <v>6567</v>
      </c>
      <c r="C77" s="76" t="s">
        <v>947</v>
      </c>
      <c r="D77" t="s">
        <v>521</v>
      </c>
      <c r="E77" t="s">
        <v>598</v>
      </c>
      <c r="F77" t="s">
        <v>830</v>
      </c>
    </row>
    <row r="78" spans="1:6" x14ac:dyDescent="0.25">
      <c r="A78" t="s">
        <v>831</v>
      </c>
      <c r="B78">
        <v>3844</v>
      </c>
      <c r="C78" s="76" t="s">
        <v>948</v>
      </c>
      <c r="D78" t="s">
        <v>288</v>
      </c>
      <c r="E78" t="s">
        <v>598</v>
      </c>
      <c r="F78" t="s">
        <v>832</v>
      </c>
    </row>
    <row r="79" spans="1:6" x14ac:dyDescent="0.25">
      <c r="A79" t="s">
        <v>746</v>
      </c>
      <c r="B79">
        <v>4288</v>
      </c>
      <c r="C79" s="89" t="s">
        <v>932</v>
      </c>
      <c r="D79" t="s">
        <v>746</v>
      </c>
      <c r="E79" t="s">
        <v>932</v>
      </c>
      <c r="F79" t="s">
        <v>932</v>
      </c>
    </row>
    <row r="80" spans="1:6" x14ac:dyDescent="0.25">
      <c r="A80" t="s">
        <v>405</v>
      </c>
      <c r="B80">
        <v>5990</v>
      </c>
      <c r="C80" s="89" t="s">
        <v>422</v>
      </c>
      <c r="D80" t="s">
        <v>405</v>
      </c>
      <c r="E80" t="s">
        <v>598</v>
      </c>
      <c r="F80" t="s">
        <v>422</v>
      </c>
    </row>
    <row r="81" spans="1:6" x14ac:dyDescent="0.25">
      <c r="A81" t="s">
        <v>799</v>
      </c>
      <c r="B81">
        <v>6599</v>
      </c>
      <c r="C81" s="89" t="s">
        <v>800</v>
      </c>
      <c r="D81" t="s">
        <v>799</v>
      </c>
      <c r="E81" t="s">
        <v>745</v>
      </c>
      <c r="F81" t="s">
        <v>800</v>
      </c>
    </row>
    <row r="82" spans="1:6" x14ac:dyDescent="0.25">
      <c r="A82" t="s">
        <v>757</v>
      </c>
      <c r="B82">
        <v>3280</v>
      </c>
      <c r="C82" s="89" t="s">
        <v>758</v>
      </c>
      <c r="D82" t="s">
        <v>759</v>
      </c>
      <c r="E82" t="s">
        <v>598</v>
      </c>
      <c r="F82" t="s">
        <v>758</v>
      </c>
    </row>
    <row r="83" spans="1:6" x14ac:dyDescent="0.25">
      <c r="A83" t="s">
        <v>455</v>
      </c>
      <c r="B83">
        <v>5809</v>
      </c>
      <c r="C83" s="89" t="s">
        <v>483</v>
      </c>
      <c r="D83" t="s">
        <v>930</v>
      </c>
      <c r="E83" t="s">
        <v>598</v>
      </c>
      <c r="F83" t="s">
        <v>483</v>
      </c>
    </row>
    <row r="84" spans="1:6" x14ac:dyDescent="0.25">
      <c r="A84" t="s">
        <v>601</v>
      </c>
      <c r="B84">
        <v>6258</v>
      </c>
      <c r="C84" s="89" t="s">
        <v>602</v>
      </c>
      <c r="D84" t="s">
        <v>598</v>
      </c>
      <c r="E84" t="s">
        <v>18</v>
      </c>
      <c r="F84" t="s">
        <v>602</v>
      </c>
    </row>
    <row r="85" spans="1:6" x14ac:dyDescent="0.25">
      <c r="A85" t="s">
        <v>789</v>
      </c>
      <c r="B85">
        <v>6565</v>
      </c>
      <c r="C85" s="89" t="s">
        <v>790</v>
      </c>
      <c r="D85" t="s">
        <v>789</v>
      </c>
      <c r="E85" t="s">
        <v>598</v>
      </c>
      <c r="F85" t="s">
        <v>790</v>
      </c>
    </row>
    <row r="86" spans="1:6" x14ac:dyDescent="0.25">
      <c r="A86" t="s">
        <v>806</v>
      </c>
      <c r="B86">
        <v>4543</v>
      </c>
      <c r="C86" s="89" t="s">
        <v>807</v>
      </c>
      <c r="D86" t="s">
        <v>534</v>
      </c>
      <c r="E86" t="s">
        <v>534</v>
      </c>
      <c r="F86" t="s">
        <v>807</v>
      </c>
    </row>
    <row r="87" spans="1:6" x14ac:dyDescent="0.25">
      <c r="A87" t="s">
        <v>531</v>
      </c>
      <c r="B87">
        <v>6594</v>
      </c>
      <c r="C87" s="89" t="s">
        <v>843</v>
      </c>
      <c r="D87" t="s">
        <v>531</v>
      </c>
      <c r="E87" t="s">
        <v>745</v>
      </c>
      <c r="F87" t="s">
        <v>843</v>
      </c>
    </row>
    <row r="88" spans="1:6" x14ac:dyDescent="0.25">
      <c r="A88" t="s">
        <v>338</v>
      </c>
      <c r="B88">
        <v>6563</v>
      </c>
      <c r="C88" s="89" t="s">
        <v>343</v>
      </c>
      <c r="D88" t="s">
        <v>338</v>
      </c>
      <c r="E88" t="s">
        <v>598</v>
      </c>
      <c r="F88" t="s">
        <v>343</v>
      </c>
    </row>
    <row r="89" spans="1:6" x14ac:dyDescent="0.25">
      <c r="A89" t="s">
        <v>900</v>
      </c>
      <c r="B89">
        <v>4356</v>
      </c>
      <c r="C89" s="76" t="s">
        <v>955</v>
      </c>
      <c r="D89" t="s">
        <v>902</v>
      </c>
      <c r="E89" t="s">
        <v>776</v>
      </c>
      <c r="F89" t="s">
        <v>901</v>
      </c>
    </row>
    <row r="90" spans="1:6" x14ac:dyDescent="0.25">
      <c r="A90" t="s">
        <v>903</v>
      </c>
      <c r="B90">
        <v>6600</v>
      </c>
      <c r="C90" s="76" t="s">
        <v>956</v>
      </c>
      <c r="D90" t="s">
        <v>900</v>
      </c>
      <c r="E90" t="s">
        <v>745</v>
      </c>
      <c r="F90" t="s">
        <v>904</v>
      </c>
    </row>
    <row r="91" spans="1:6" x14ac:dyDescent="0.25">
      <c r="A91" t="s">
        <v>391</v>
      </c>
      <c r="B91">
        <v>5992</v>
      </c>
      <c r="C91" s="89" t="s">
        <v>424</v>
      </c>
      <c r="D91" t="s">
        <v>775</v>
      </c>
      <c r="E91" t="s">
        <v>776</v>
      </c>
      <c r="F91" t="s">
        <v>424</v>
      </c>
    </row>
    <row r="92" spans="1:6" x14ac:dyDescent="0.25">
      <c r="A92" t="s">
        <v>698</v>
      </c>
      <c r="B92">
        <v>6356</v>
      </c>
      <c r="C92" s="89" t="s">
        <v>699</v>
      </c>
      <c r="D92" t="s">
        <v>698</v>
      </c>
      <c r="E92" t="s">
        <v>598</v>
      </c>
      <c r="F92" t="s">
        <v>699</v>
      </c>
    </row>
    <row r="93" spans="1:6" x14ac:dyDescent="0.25">
      <c r="A93" t="s">
        <v>896</v>
      </c>
      <c r="B93">
        <v>6584</v>
      </c>
      <c r="C93" s="89" t="s">
        <v>897</v>
      </c>
      <c r="D93" t="s">
        <v>896</v>
      </c>
      <c r="E93" t="s">
        <v>745</v>
      </c>
      <c r="F93" t="s">
        <v>897</v>
      </c>
    </row>
    <row r="94" spans="1:6" x14ac:dyDescent="0.25">
      <c r="A94" t="s">
        <v>676</v>
      </c>
      <c r="B94">
        <v>4091</v>
      </c>
      <c r="C94" s="89" t="s">
        <v>677</v>
      </c>
      <c r="D94" t="s">
        <v>152</v>
      </c>
      <c r="E94" t="s">
        <v>598</v>
      </c>
      <c r="F94" t="s">
        <v>677</v>
      </c>
    </row>
    <row r="95" spans="1:6" x14ac:dyDescent="0.25">
      <c r="A95" t="s">
        <v>576</v>
      </c>
      <c r="B95">
        <v>6604</v>
      </c>
      <c r="C95" s="89" t="s">
        <v>928</v>
      </c>
      <c r="D95" t="s">
        <v>576</v>
      </c>
      <c r="E95" t="s">
        <v>745</v>
      </c>
      <c r="F95" t="s">
        <v>928</v>
      </c>
    </row>
    <row r="96" spans="1:6" x14ac:dyDescent="0.25">
      <c r="A96" t="s">
        <v>652</v>
      </c>
      <c r="B96">
        <v>6016</v>
      </c>
      <c r="C96" s="90" t="s">
        <v>940</v>
      </c>
      <c r="D96" t="s">
        <v>598</v>
      </c>
      <c r="E96" t="s">
        <v>652</v>
      </c>
      <c r="F96" t="s">
        <v>653</v>
      </c>
    </row>
    <row r="97" spans="1:6" x14ac:dyDescent="0.25">
      <c r="A97" t="s">
        <v>833</v>
      </c>
      <c r="B97">
        <v>6585</v>
      </c>
      <c r="C97" s="89" t="s">
        <v>834</v>
      </c>
      <c r="D97" t="s">
        <v>833</v>
      </c>
      <c r="E97" t="s">
        <v>745</v>
      </c>
      <c r="F97" t="s">
        <v>834</v>
      </c>
    </row>
    <row r="98" spans="1:6" x14ac:dyDescent="0.25">
      <c r="A98" t="s">
        <v>669</v>
      </c>
      <c r="B98">
        <v>3599</v>
      </c>
      <c r="C98" s="89" t="s">
        <v>670</v>
      </c>
      <c r="D98" t="s">
        <v>598</v>
      </c>
      <c r="E98" t="s">
        <v>669</v>
      </c>
      <c r="F98" t="s">
        <v>670</v>
      </c>
    </row>
    <row r="99" spans="1:6" x14ac:dyDescent="0.25">
      <c r="A99" t="s">
        <v>920</v>
      </c>
      <c r="B99">
        <v>6586</v>
      </c>
      <c r="C99" s="89" t="s">
        <v>921</v>
      </c>
      <c r="D99" t="s">
        <v>920</v>
      </c>
      <c r="E99" t="s">
        <v>745</v>
      </c>
      <c r="F99" t="s">
        <v>921</v>
      </c>
    </row>
    <row r="100" spans="1:6" x14ac:dyDescent="0.25">
      <c r="A100" t="s">
        <v>607</v>
      </c>
      <c r="B100">
        <v>3568</v>
      </c>
      <c r="C100" s="89" t="s">
        <v>34</v>
      </c>
      <c r="D100" t="s">
        <v>608</v>
      </c>
      <c r="E100" t="s">
        <v>598</v>
      </c>
      <c r="F100" t="s">
        <v>34</v>
      </c>
    </row>
    <row r="101" spans="1:6" x14ac:dyDescent="0.25">
      <c r="A101" t="s">
        <v>386</v>
      </c>
      <c r="B101">
        <v>3231</v>
      </c>
      <c r="C101" s="89" t="s">
        <v>771</v>
      </c>
      <c r="D101" t="s">
        <v>772</v>
      </c>
      <c r="E101" t="s">
        <v>773</v>
      </c>
      <c r="F101" t="s">
        <v>419</v>
      </c>
    </row>
    <row r="102" spans="1:6" x14ac:dyDescent="0.25">
      <c r="A102" t="s">
        <v>660</v>
      </c>
      <c r="B102">
        <v>4087</v>
      </c>
      <c r="C102" s="89" t="s">
        <v>661</v>
      </c>
      <c r="D102" t="s">
        <v>660</v>
      </c>
      <c r="E102" t="s">
        <v>598</v>
      </c>
      <c r="F102" t="s">
        <v>661</v>
      </c>
    </row>
    <row r="103" spans="1:6" x14ac:dyDescent="0.25">
      <c r="A103" t="s">
        <v>404</v>
      </c>
      <c r="B103">
        <v>6003</v>
      </c>
      <c r="C103" s="89" t="s">
        <v>415</v>
      </c>
      <c r="D103" t="s">
        <v>782</v>
      </c>
      <c r="E103" t="s">
        <v>783</v>
      </c>
      <c r="F103" t="s">
        <v>415</v>
      </c>
    </row>
    <row r="104" spans="1:6" x14ac:dyDescent="0.25">
      <c r="A104" t="s">
        <v>566</v>
      </c>
      <c r="B104">
        <v>3177</v>
      </c>
      <c r="C104" s="89" t="s">
        <v>824</v>
      </c>
      <c r="D104" t="s">
        <v>825</v>
      </c>
      <c r="E104" t="s">
        <v>598</v>
      </c>
      <c r="F104" t="s">
        <v>824</v>
      </c>
    </row>
    <row r="105" spans="1:6" x14ac:dyDescent="0.25">
      <c r="A105" t="s">
        <v>801</v>
      </c>
      <c r="B105">
        <v>6587</v>
      </c>
      <c r="C105" s="89" t="s">
        <v>802</v>
      </c>
      <c r="D105" t="s">
        <v>801</v>
      </c>
      <c r="E105" t="s">
        <v>745</v>
      </c>
      <c r="F105" t="s">
        <v>802</v>
      </c>
    </row>
    <row r="106" spans="1:6" x14ac:dyDescent="0.25">
      <c r="A106" t="s">
        <v>603</v>
      </c>
      <c r="B106">
        <v>6332</v>
      </c>
      <c r="C106" s="89" t="s">
        <v>604</v>
      </c>
      <c r="D106" t="s">
        <v>603</v>
      </c>
      <c r="E106" t="s">
        <v>598</v>
      </c>
      <c r="F106" t="s">
        <v>604</v>
      </c>
    </row>
    <row r="107" spans="1:6" x14ac:dyDescent="0.25">
      <c r="A107" t="s">
        <v>130</v>
      </c>
      <c r="B107">
        <v>4060</v>
      </c>
      <c r="C107" s="89" t="s">
        <v>131</v>
      </c>
      <c r="D107" t="s">
        <v>662</v>
      </c>
      <c r="E107" t="s">
        <v>663</v>
      </c>
      <c r="F107" t="s">
        <v>131</v>
      </c>
    </row>
    <row r="108" spans="1:6" x14ac:dyDescent="0.25">
      <c r="A108" t="s">
        <v>543</v>
      </c>
      <c r="B108">
        <v>6318</v>
      </c>
      <c r="C108" s="89" t="s">
        <v>845</v>
      </c>
      <c r="D108" t="s">
        <v>846</v>
      </c>
      <c r="E108" t="s">
        <v>598</v>
      </c>
      <c r="F108" t="s">
        <v>845</v>
      </c>
    </row>
    <row r="109" spans="1:6" x14ac:dyDescent="0.25">
      <c r="A109" t="s">
        <v>574</v>
      </c>
      <c r="B109">
        <v>6605</v>
      </c>
      <c r="C109" s="89" t="s">
        <v>905</v>
      </c>
      <c r="D109" t="s">
        <v>574</v>
      </c>
      <c r="E109" t="s">
        <v>745</v>
      </c>
      <c r="F109" t="s">
        <v>905</v>
      </c>
    </row>
    <row r="110" spans="1:6" x14ac:dyDescent="0.25">
      <c r="A110" t="s">
        <v>555</v>
      </c>
      <c r="B110">
        <v>3817</v>
      </c>
      <c r="C110" s="89" t="s">
        <v>853</v>
      </c>
      <c r="D110" t="s">
        <v>598</v>
      </c>
      <c r="E110" t="s">
        <v>555</v>
      </c>
      <c r="F110" t="s">
        <v>853</v>
      </c>
    </row>
    <row r="111" spans="1:6" x14ac:dyDescent="0.25">
      <c r="A111" t="s">
        <v>63</v>
      </c>
      <c r="B111">
        <v>3197</v>
      </c>
      <c r="C111" s="89" t="s">
        <v>64</v>
      </c>
      <c r="D111" t="s">
        <v>620</v>
      </c>
      <c r="E111" t="s">
        <v>621</v>
      </c>
      <c r="F111" t="s">
        <v>64</v>
      </c>
    </row>
    <row r="112" spans="1:6" x14ac:dyDescent="0.25">
      <c r="A112" t="s">
        <v>747</v>
      </c>
      <c r="B112">
        <v>3578</v>
      </c>
      <c r="C112" s="89" t="s">
        <v>748</v>
      </c>
      <c r="D112" t="s">
        <v>747</v>
      </c>
      <c r="E112" t="s">
        <v>598</v>
      </c>
      <c r="F112" t="s">
        <v>748</v>
      </c>
    </row>
    <row r="113" spans="1:6" x14ac:dyDescent="0.25">
      <c r="A113" t="s">
        <v>639</v>
      </c>
      <c r="B113">
        <v>5767</v>
      </c>
      <c r="C113" s="90" t="s">
        <v>941</v>
      </c>
      <c r="D113" t="s">
        <v>598</v>
      </c>
      <c r="E113" t="s">
        <v>639</v>
      </c>
      <c r="F113" t="s">
        <v>640</v>
      </c>
    </row>
    <row r="114" spans="1:6" x14ac:dyDescent="0.25">
      <c r="A114" t="s">
        <v>916</v>
      </c>
      <c r="B114">
        <v>6564</v>
      </c>
      <c r="C114" s="89" t="s">
        <v>917</v>
      </c>
      <c r="D114" t="s">
        <v>916</v>
      </c>
      <c r="E114" t="s">
        <v>598</v>
      </c>
      <c r="F114" t="s">
        <v>917</v>
      </c>
    </row>
    <row r="115" spans="1:6" x14ac:dyDescent="0.25">
      <c r="A115" t="s">
        <v>922</v>
      </c>
      <c r="B115">
        <v>4303</v>
      </c>
      <c r="C115" s="89" t="s">
        <v>923</v>
      </c>
      <c r="D115" t="s">
        <v>922</v>
      </c>
      <c r="E115" t="s">
        <v>598</v>
      </c>
      <c r="F115" t="s">
        <v>923</v>
      </c>
    </row>
    <row r="116" spans="1:6" x14ac:dyDescent="0.25">
      <c r="A116" t="s">
        <v>749</v>
      </c>
      <c r="B116">
        <v>3209</v>
      </c>
      <c r="C116" s="89" t="s">
        <v>750</v>
      </c>
      <c r="D116" t="s">
        <v>751</v>
      </c>
      <c r="E116" t="s">
        <v>752</v>
      </c>
      <c r="F116" t="s">
        <v>750</v>
      </c>
    </row>
    <row r="117" spans="1:6" x14ac:dyDescent="0.25">
      <c r="A117" t="s">
        <v>700</v>
      </c>
      <c r="B117">
        <v>6362</v>
      </c>
      <c r="C117" s="89" t="s">
        <v>701</v>
      </c>
      <c r="D117" t="s">
        <v>700</v>
      </c>
      <c r="E117" t="s">
        <v>598</v>
      </c>
      <c r="F117" t="s">
        <v>701</v>
      </c>
    </row>
    <row r="118" spans="1:6" x14ac:dyDescent="0.25">
      <c r="A118" t="s">
        <v>720</v>
      </c>
      <c r="B118">
        <v>6352</v>
      </c>
      <c r="C118" s="89" t="s">
        <v>721</v>
      </c>
      <c r="D118" t="s">
        <v>720</v>
      </c>
      <c r="E118" t="s">
        <v>598</v>
      </c>
      <c r="F118" t="s">
        <v>721</v>
      </c>
    </row>
    <row r="119" spans="1:6" x14ac:dyDescent="0.25">
      <c r="A119" t="s">
        <v>754</v>
      </c>
      <c r="B119" t="s">
        <v>697</v>
      </c>
      <c r="C119" s="88" t="s">
        <v>697</v>
      </c>
    </row>
    <row r="120" spans="1:6" x14ac:dyDescent="0.25">
      <c r="A120" t="s">
        <v>609</v>
      </c>
      <c r="B120">
        <v>6358</v>
      </c>
      <c r="C120" s="89" t="s">
        <v>610</v>
      </c>
      <c r="D120" t="s">
        <v>609</v>
      </c>
      <c r="E120" t="s">
        <v>598</v>
      </c>
      <c r="F120" t="s">
        <v>610</v>
      </c>
    </row>
    <row r="121" spans="1:6" x14ac:dyDescent="0.25">
      <c r="A121" t="s">
        <v>238</v>
      </c>
      <c r="B121">
        <v>3855</v>
      </c>
      <c r="C121" s="90" t="s">
        <v>942</v>
      </c>
      <c r="D121" t="s">
        <v>598</v>
      </c>
      <c r="E121" t="s">
        <v>736</v>
      </c>
      <c r="F121" t="s">
        <v>737</v>
      </c>
    </row>
    <row r="122" spans="1:6" x14ac:dyDescent="0.25">
      <c r="A122" t="s">
        <v>933</v>
      </c>
      <c r="B122">
        <v>3134</v>
      </c>
      <c r="C122" s="89" t="s">
        <v>239</v>
      </c>
      <c r="D122" t="s">
        <v>238</v>
      </c>
      <c r="E122" t="s">
        <v>738</v>
      </c>
      <c r="F122" t="s">
        <v>739</v>
      </c>
    </row>
    <row r="123" spans="1:6" x14ac:dyDescent="0.25">
      <c r="A123" t="s">
        <v>39</v>
      </c>
      <c r="B123">
        <v>3591</v>
      </c>
      <c r="C123" s="89" t="s">
        <v>40</v>
      </c>
      <c r="D123" t="s">
        <v>39</v>
      </c>
      <c r="E123" t="s">
        <v>598</v>
      </c>
      <c r="F123" t="s">
        <v>40</v>
      </c>
    </row>
    <row r="124" spans="1:6" x14ac:dyDescent="0.25">
      <c r="A124" t="s">
        <v>881</v>
      </c>
      <c r="B124">
        <v>4576</v>
      </c>
      <c r="C124" s="89" t="s">
        <v>882</v>
      </c>
      <c r="D124" t="s">
        <v>883</v>
      </c>
      <c r="E124" t="s">
        <v>598</v>
      </c>
      <c r="F124" t="s">
        <v>882</v>
      </c>
    </row>
    <row r="125" spans="1:6" x14ac:dyDescent="0.25">
      <c r="A125" t="s">
        <v>688</v>
      </c>
      <c r="B125">
        <v>4086</v>
      </c>
      <c r="C125" s="89" t="s">
        <v>689</v>
      </c>
      <c r="D125" t="s">
        <v>688</v>
      </c>
      <c r="E125" t="s">
        <v>598</v>
      </c>
      <c r="F125" t="s">
        <v>689</v>
      </c>
    </row>
    <row r="126" spans="1:6" x14ac:dyDescent="0.25">
      <c r="A126" t="s">
        <v>392</v>
      </c>
      <c r="B126">
        <v>3179</v>
      </c>
      <c r="C126" s="89" t="s">
        <v>427</v>
      </c>
      <c r="D126" t="s">
        <v>777</v>
      </c>
      <c r="E126" t="s">
        <v>778</v>
      </c>
      <c r="F126" t="s">
        <v>427</v>
      </c>
    </row>
    <row r="127" spans="1:6" x14ac:dyDescent="0.25">
      <c r="A127" t="s">
        <v>850</v>
      </c>
      <c r="B127">
        <v>6595</v>
      </c>
      <c r="C127" s="89" t="s">
        <v>851</v>
      </c>
      <c r="D127" t="s">
        <v>549</v>
      </c>
      <c r="E127" t="s">
        <v>745</v>
      </c>
      <c r="F127" t="s">
        <v>851</v>
      </c>
    </row>
    <row r="128" spans="1:6" x14ac:dyDescent="0.25">
      <c r="A128" t="s">
        <v>615</v>
      </c>
      <c r="B128">
        <v>6247</v>
      </c>
      <c r="C128" s="89" t="s">
        <v>616</v>
      </c>
      <c r="D128" t="s">
        <v>615</v>
      </c>
      <c r="E128" t="s">
        <v>598</v>
      </c>
      <c r="F128" t="s">
        <v>616</v>
      </c>
    </row>
    <row r="129" spans="1:6" x14ac:dyDescent="0.25">
      <c r="A129" t="s">
        <v>722</v>
      </c>
      <c r="B129">
        <v>6359</v>
      </c>
      <c r="C129" s="89" t="s">
        <v>723</v>
      </c>
      <c r="D129" t="s">
        <v>722</v>
      </c>
      <c r="E129" t="s">
        <v>598</v>
      </c>
      <c r="F129" t="s">
        <v>723</v>
      </c>
    </row>
    <row r="130" spans="1:6" x14ac:dyDescent="0.25">
      <c r="A130" t="s">
        <v>457</v>
      </c>
      <c r="B130" t="s">
        <v>697</v>
      </c>
      <c r="C130" s="88" t="s">
        <v>697</v>
      </c>
    </row>
    <row r="131" spans="1:6" x14ac:dyDescent="0.25">
      <c r="A131" t="s">
        <v>678</v>
      </c>
      <c r="B131">
        <v>6351</v>
      </c>
      <c r="C131" s="89" t="s">
        <v>679</v>
      </c>
      <c r="D131" t="s">
        <v>678</v>
      </c>
      <c r="E131" t="s">
        <v>598</v>
      </c>
      <c r="F131" t="s">
        <v>679</v>
      </c>
    </row>
    <row r="132" spans="1:6" x14ac:dyDescent="0.25">
      <c r="A132" t="s">
        <v>562</v>
      </c>
      <c r="B132">
        <v>6267</v>
      </c>
      <c r="C132" s="89" t="s">
        <v>835</v>
      </c>
      <c r="D132" t="s">
        <v>836</v>
      </c>
      <c r="E132" t="s">
        <v>598</v>
      </c>
      <c r="F132" t="s">
        <v>835</v>
      </c>
    </row>
    <row r="133" spans="1:6" x14ac:dyDescent="0.25">
      <c r="A133" t="s">
        <v>579</v>
      </c>
      <c r="B133">
        <v>6596</v>
      </c>
      <c r="C133" s="89" t="s">
        <v>857</v>
      </c>
      <c r="D133" t="s">
        <v>579</v>
      </c>
      <c r="E133" t="s">
        <v>745</v>
      </c>
      <c r="F133" t="s">
        <v>857</v>
      </c>
    </row>
    <row r="134" spans="1:6" x14ac:dyDescent="0.25">
      <c r="A134" t="s">
        <v>42</v>
      </c>
      <c r="B134">
        <v>3191</v>
      </c>
      <c r="C134" s="89" t="s">
        <v>43</v>
      </c>
      <c r="D134" t="s">
        <v>42</v>
      </c>
      <c r="E134" t="s">
        <v>598</v>
      </c>
      <c r="F134" t="s">
        <v>43</v>
      </c>
    </row>
    <row r="135" spans="1:6" x14ac:dyDescent="0.25">
      <c r="A135" t="s">
        <v>67</v>
      </c>
      <c r="B135">
        <v>4628</v>
      </c>
      <c r="C135" s="89" t="s">
        <v>68</v>
      </c>
      <c r="D135" t="s">
        <v>622</v>
      </c>
      <c r="E135" t="s">
        <v>623</v>
      </c>
      <c r="F135" t="s">
        <v>68</v>
      </c>
    </row>
    <row r="136" spans="1:6" x14ac:dyDescent="0.25">
      <c r="A136" t="s">
        <v>611</v>
      </c>
      <c r="B136">
        <v>6253</v>
      </c>
      <c r="C136" s="89" t="s">
        <v>612</v>
      </c>
      <c r="D136" t="s">
        <v>611</v>
      </c>
      <c r="E136" t="s">
        <v>598</v>
      </c>
      <c r="F136" t="s">
        <v>612</v>
      </c>
    </row>
    <row r="137" spans="1:6" x14ac:dyDescent="0.25">
      <c r="A137" t="s">
        <v>671</v>
      </c>
      <c r="B137">
        <v>4089</v>
      </c>
      <c r="C137" s="90" t="s">
        <v>943</v>
      </c>
      <c r="D137" t="s">
        <v>598</v>
      </c>
      <c r="E137" t="s">
        <v>671</v>
      </c>
      <c r="F137" t="s">
        <v>146</v>
      </c>
    </row>
    <row r="138" spans="1:6" x14ac:dyDescent="0.25">
      <c r="A138" t="s">
        <v>671</v>
      </c>
      <c r="B138">
        <v>3601</v>
      </c>
      <c r="C138" s="90" t="s">
        <v>944</v>
      </c>
      <c r="D138" t="s">
        <v>598</v>
      </c>
      <c r="E138" t="s">
        <v>673</v>
      </c>
      <c r="F138" t="s">
        <v>672</v>
      </c>
    </row>
    <row r="139" spans="1:6" x14ac:dyDescent="0.25">
      <c r="A139" t="s">
        <v>910</v>
      </c>
      <c r="B139">
        <v>6588</v>
      </c>
      <c r="C139" s="89" t="s">
        <v>911</v>
      </c>
      <c r="D139" t="s">
        <v>910</v>
      </c>
      <c r="E139" t="s">
        <v>745</v>
      </c>
      <c r="F139" t="s">
        <v>911</v>
      </c>
    </row>
    <row r="140" spans="1:6" x14ac:dyDescent="0.25">
      <c r="A140" t="s">
        <v>459</v>
      </c>
      <c r="B140">
        <v>6307</v>
      </c>
      <c r="C140" s="89" t="s">
        <v>486</v>
      </c>
      <c r="D140" t="s">
        <v>874</v>
      </c>
      <c r="E140" t="s">
        <v>598</v>
      </c>
      <c r="F140" t="s">
        <v>486</v>
      </c>
    </row>
    <row r="141" spans="1:6" x14ac:dyDescent="0.25">
      <c r="A141" t="s">
        <v>526</v>
      </c>
      <c r="B141">
        <v>6303</v>
      </c>
      <c r="C141" s="89" t="s">
        <v>839</v>
      </c>
      <c r="D141" t="s">
        <v>598</v>
      </c>
      <c r="E141" t="s">
        <v>840</v>
      </c>
      <c r="F141" t="s">
        <v>839</v>
      </c>
    </row>
    <row r="142" spans="1:6" x14ac:dyDescent="0.25">
      <c r="A142" t="s">
        <v>617</v>
      </c>
      <c r="B142">
        <v>3232</v>
      </c>
      <c r="C142" s="89" t="s">
        <v>618</v>
      </c>
      <c r="D142" t="s">
        <v>619</v>
      </c>
      <c r="E142" t="s">
        <v>598</v>
      </c>
      <c r="F142" t="s">
        <v>618</v>
      </c>
    </row>
    <row r="143" spans="1:6" x14ac:dyDescent="0.25">
      <c r="A143" t="s">
        <v>534</v>
      </c>
      <c r="B143">
        <v>4543</v>
      </c>
      <c r="C143" s="89" t="s">
        <v>807</v>
      </c>
      <c r="D143" t="s">
        <v>534</v>
      </c>
      <c r="E143" t="s">
        <v>534</v>
      </c>
      <c r="F143" t="s">
        <v>807</v>
      </c>
    </row>
    <row r="144" spans="1:6" x14ac:dyDescent="0.25">
      <c r="A144" t="s">
        <v>684</v>
      </c>
      <c r="B144">
        <v>3583</v>
      </c>
      <c r="C144" s="89" t="s">
        <v>685</v>
      </c>
      <c r="D144" t="s">
        <v>684</v>
      </c>
      <c r="E144" t="s">
        <v>598</v>
      </c>
      <c r="F144" t="s">
        <v>685</v>
      </c>
    </row>
    <row r="145" spans="1:6" x14ac:dyDescent="0.25">
      <c r="A145" t="s">
        <v>862</v>
      </c>
      <c r="B145">
        <v>4106</v>
      </c>
      <c r="C145" s="89" t="s">
        <v>863</v>
      </c>
      <c r="D145" t="s">
        <v>864</v>
      </c>
      <c r="E145" t="s">
        <v>865</v>
      </c>
      <c r="F145" t="s">
        <v>863</v>
      </c>
    </row>
    <row r="146" spans="1:6" x14ac:dyDescent="0.25">
      <c r="A146" t="s">
        <v>624</v>
      </c>
      <c r="B146">
        <v>6295</v>
      </c>
      <c r="C146" s="89" t="s">
        <v>625</v>
      </c>
      <c r="D146" t="s">
        <v>598</v>
      </c>
      <c r="E146" t="s">
        <v>626</v>
      </c>
      <c r="F146" t="s">
        <v>625</v>
      </c>
    </row>
    <row r="147" spans="1:6" x14ac:dyDescent="0.25">
      <c r="A147" t="s">
        <v>537</v>
      </c>
      <c r="B147">
        <v>3854</v>
      </c>
      <c r="C147" s="89" t="s">
        <v>828</v>
      </c>
      <c r="D147" t="s">
        <v>829</v>
      </c>
      <c r="E147" t="s">
        <v>598</v>
      </c>
      <c r="F147" t="s">
        <v>828</v>
      </c>
    </row>
    <row r="148" spans="1:6" x14ac:dyDescent="0.25">
      <c r="A148" t="s">
        <v>540</v>
      </c>
      <c r="B148">
        <v>3843</v>
      </c>
      <c r="C148" s="89" t="s">
        <v>844</v>
      </c>
      <c r="D148" t="s">
        <v>540</v>
      </c>
      <c r="E148" t="s">
        <v>598</v>
      </c>
      <c r="F148" t="s">
        <v>844</v>
      </c>
    </row>
    <row r="149" spans="1:6" x14ac:dyDescent="0.25">
      <c r="A149" t="s">
        <v>912</v>
      </c>
      <c r="B149">
        <v>3175</v>
      </c>
      <c r="C149" s="89" t="s">
        <v>301</v>
      </c>
      <c r="D149" t="s">
        <v>769</v>
      </c>
      <c r="E149" t="s">
        <v>770</v>
      </c>
      <c r="F149" t="s">
        <v>301</v>
      </c>
    </row>
    <row r="150" spans="1:6" x14ac:dyDescent="0.25">
      <c r="A150" t="s">
        <v>385</v>
      </c>
      <c r="B150">
        <v>3175</v>
      </c>
      <c r="C150" s="89" t="s">
        <v>301</v>
      </c>
      <c r="D150" t="s">
        <v>769</v>
      </c>
      <c r="E150" t="s">
        <v>770</v>
      </c>
      <c r="F150" t="s">
        <v>301</v>
      </c>
    </row>
    <row r="151" spans="1:6" x14ac:dyDescent="0.25">
      <c r="A151" t="s">
        <v>458</v>
      </c>
      <c r="B151">
        <v>4035</v>
      </c>
      <c r="C151" s="89" t="s">
        <v>485</v>
      </c>
      <c r="D151" t="s">
        <v>458</v>
      </c>
      <c r="E151" t="s">
        <v>598</v>
      </c>
      <c r="F151" t="s">
        <v>485</v>
      </c>
    </row>
    <row r="152" spans="1:6" x14ac:dyDescent="0.25">
      <c r="A152" t="s">
        <v>613</v>
      </c>
      <c r="B152">
        <v>6360</v>
      </c>
      <c r="C152" s="89" t="s">
        <v>614</v>
      </c>
      <c r="D152" t="s">
        <v>613</v>
      </c>
      <c r="E152" t="s">
        <v>598</v>
      </c>
      <c r="F152" t="s">
        <v>614</v>
      </c>
    </row>
    <row r="153" spans="1:6" x14ac:dyDescent="0.25">
      <c r="A153" t="s">
        <v>641</v>
      </c>
      <c r="B153">
        <v>3186</v>
      </c>
      <c r="C153" s="90" t="s">
        <v>945</v>
      </c>
      <c r="D153" t="s">
        <v>642</v>
      </c>
      <c r="E153" t="s">
        <v>643</v>
      </c>
      <c r="F153" t="s">
        <v>49</v>
      </c>
    </row>
    <row r="154" spans="1:6" x14ac:dyDescent="0.25">
      <c r="A154" t="s">
        <v>641</v>
      </c>
      <c r="B154">
        <v>4281</v>
      </c>
      <c r="C154" s="90" t="s">
        <v>946</v>
      </c>
      <c r="D154" t="s">
        <v>598</v>
      </c>
      <c r="E154" t="s">
        <v>644</v>
      </c>
      <c r="F154" t="s">
        <v>49</v>
      </c>
    </row>
    <row r="155" spans="1:6" x14ac:dyDescent="0.25">
      <c r="A155" t="s">
        <v>51</v>
      </c>
      <c r="B155">
        <v>4333</v>
      </c>
      <c r="C155" s="89" t="s">
        <v>52</v>
      </c>
      <c r="D155" t="s">
        <v>51</v>
      </c>
      <c r="E155" t="s">
        <v>598</v>
      </c>
      <c r="F155" t="s">
        <v>52</v>
      </c>
    </row>
    <row r="156" spans="1:6" x14ac:dyDescent="0.25">
      <c r="A156" t="s">
        <v>647</v>
      </c>
      <c r="B156">
        <v>5804</v>
      </c>
      <c r="C156" s="89" t="s">
        <v>648</v>
      </c>
      <c r="D156" t="s">
        <v>105</v>
      </c>
      <c r="E156" t="s">
        <v>598</v>
      </c>
    </row>
    <row r="157" spans="1:6" x14ac:dyDescent="0.25">
      <c r="A157" t="s">
        <v>515</v>
      </c>
      <c r="B157">
        <v>3289</v>
      </c>
      <c r="C157" s="89" t="s">
        <v>764</v>
      </c>
      <c r="D157" t="s">
        <v>765</v>
      </c>
      <c r="E157" t="s">
        <v>598</v>
      </c>
      <c r="F157" t="s">
        <v>764</v>
      </c>
    </row>
    <row r="158" spans="1:6" x14ac:dyDescent="0.25">
      <c r="A158" t="s">
        <v>649</v>
      </c>
      <c r="B158">
        <v>4104</v>
      </c>
      <c r="C158" s="89" t="s">
        <v>650</v>
      </c>
      <c r="D158" t="s">
        <v>651</v>
      </c>
      <c r="E158" t="s">
        <v>623</v>
      </c>
      <c r="F158" t="s">
        <v>650</v>
      </c>
    </row>
    <row r="159" spans="1:6" x14ac:dyDescent="0.25">
      <c r="A159" t="s">
        <v>407</v>
      </c>
      <c r="B159">
        <v>3288</v>
      </c>
      <c r="C159" s="89" t="s">
        <v>437</v>
      </c>
      <c r="D159" t="s">
        <v>785</v>
      </c>
      <c r="E159" t="s">
        <v>786</v>
      </c>
      <c r="F159" t="s">
        <v>437</v>
      </c>
    </row>
    <row r="160" spans="1:6" x14ac:dyDescent="0.25">
      <c r="A160" t="s">
        <v>394</v>
      </c>
      <c r="B160">
        <v>5832</v>
      </c>
      <c r="C160" s="89" t="s">
        <v>429</v>
      </c>
      <c r="D160" t="s">
        <v>779</v>
      </c>
      <c r="E160" t="s">
        <v>780</v>
      </c>
      <c r="F160" t="s">
        <v>429</v>
      </c>
    </row>
    <row r="161" spans="1:6" x14ac:dyDescent="0.25">
      <c r="A161" t="s">
        <v>567</v>
      </c>
      <c r="B161">
        <v>6601</v>
      </c>
      <c r="C161" s="89" t="s">
        <v>924</v>
      </c>
      <c r="D161" t="s">
        <v>567</v>
      </c>
      <c r="E161" t="s">
        <v>745</v>
      </c>
      <c r="F161" t="s">
        <v>924</v>
      </c>
    </row>
    <row r="162" spans="1:6" x14ac:dyDescent="0.25">
      <c r="A162" t="s">
        <v>787</v>
      </c>
      <c r="B162">
        <v>6602</v>
      </c>
      <c r="C162" s="89" t="s">
        <v>788</v>
      </c>
      <c r="D162" t="s">
        <v>787</v>
      </c>
      <c r="E162" t="s">
        <v>745</v>
      </c>
      <c r="F162" t="s">
        <v>788</v>
      </c>
    </row>
    <row r="163" spans="1:6" x14ac:dyDescent="0.25">
      <c r="A163" t="s">
        <v>387</v>
      </c>
      <c r="B163">
        <v>6574</v>
      </c>
      <c r="C163" s="89" t="s">
        <v>421</v>
      </c>
      <c r="D163" t="s">
        <v>387</v>
      </c>
      <c r="E163" t="s">
        <v>745</v>
      </c>
      <c r="F163" t="s">
        <v>421</v>
      </c>
    </row>
    <row r="164" spans="1:6" x14ac:dyDescent="0.25">
      <c r="A164" t="s">
        <v>656</v>
      </c>
      <c r="B164">
        <v>6361</v>
      </c>
      <c r="C164" s="89" t="s">
        <v>657</v>
      </c>
      <c r="D164" t="s">
        <v>656</v>
      </c>
      <c r="E164" t="s">
        <v>598</v>
      </c>
      <c r="F164" t="s">
        <v>657</v>
      </c>
    </row>
    <row r="165" spans="1:6" x14ac:dyDescent="0.25">
      <c r="A165" t="s">
        <v>654</v>
      </c>
      <c r="B165">
        <v>5785</v>
      </c>
      <c r="C165" s="89" t="s">
        <v>655</v>
      </c>
      <c r="D165" t="s">
        <v>598</v>
      </c>
      <c r="E165" t="s">
        <v>654</v>
      </c>
      <c r="F165" t="s">
        <v>655</v>
      </c>
    </row>
    <row r="166" spans="1:6" x14ac:dyDescent="0.25">
      <c r="A166" t="s">
        <v>197</v>
      </c>
      <c r="B166">
        <v>3615</v>
      </c>
      <c r="C166" s="89" t="s">
        <v>198</v>
      </c>
      <c r="D166" t="s">
        <v>197</v>
      </c>
      <c r="E166" t="s">
        <v>598</v>
      </c>
      <c r="F166" t="s">
        <v>198</v>
      </c>
    </row>
    <row r="167" spans="1:6" x14ac:dyDescent="0.25">
      <c r="A167" t="s">
        <v>406</v>
      </c>
      <c r="B167">
        <v>6239</v>
      </c>
      <c r="C167" s="89" t="s">
        <v>416</v>
      </c>
      <c r="D167" t="s">
        <v>784</v>
      </c>
      <c r="E167" t="s">
        <v>598</v>
      </c>
      <c r="F167" t="s">
        <v>416</v>
      </c>
    </row>
    <row r="168" spans="1:6" x14ac:dyDescent="0.25">
      <c r="A168" t="s">
        <v>134</v>
      </c>
      <c r="B168">
        <v>4111</v>
      </c>
      <c r="C168" s="89" t="s">
        <v>664</v>
      </c>
      <c r="D168" t="s">
        <v>665</v>
      </c>
      <c r="E168" t="s">
        <v>666</v>
      </c>
      <c r="F168" t="s">
        <v>664</v>
      </c>
    </row>
    <row r="169" spans="1:6" x14ac:dyDescent="0.25">
      <c r="A169" t="s">
        <v>98</v>
      </c>
      <c r="B169">
        <v>6363</v>
      </c>
      <c r="C169" s="89" t="s">
        <v>99</v>
      </c>
      <c r="D169" t="s">
        <v>98</v>
      </c>
      <c r="E169" t="s">
        <v>598</v>
      </c>
      <c r="F169" t="s">
        <v>99</v>
      </c>
    </row>
    <row r="170" spans="1:6" x14ac:dyDescent="0.25">
      <c r="A170" t="s">
        <v>397</v>
      </c>
      <c r="B170">
        <v>3146</v>
      </c>
      <c r="C170" s="89" t="s">
        <v>414</v>
      </c>
      <c r="D170" t="s">
        <v>397</v>
      </c>
      <c r="E170" t="s">
        <v>598</v>
      </c>
      <c r="F170" t="s">
        <v>414</v>
      </c>
    </row>
    <row r="172" spans="1:6" x14ac:dyDescent="0.25">
      <c r="A172" s="87" t="s">
        <v>959</v>
      </c>
    </row>
    <row r="173" spans="1:6" x14ac:dyDescent="0.25">
      <c r="A173" s="90"/>
      <c r="B173" t="s">
        <v>934</v>
      </c>
    </row>
    <row r="174" spans="1:6" x14ac:dyDescent="0.25">
      <c r="A174" s="76"/>
      <c r="B174" t="s">
        <v>935</v>
      </c>
    </row>
    <row r="175" spans="1:6" x14ac:dyDescent="0.25">
      <c r="A175" s="89"/>
      <c r="B175" t="s">
        <v>958</v>
      </c>
    </row>
    <row r="176" spans="1:6" x14ac:dyDescent="0.25">
      <c r="A176" s="95"/>
    </row>
    <row r="177" spans="1:6" ht="14.25" customHeight="1" x14ac:dyDescent="0.25">
      <c r="A177" s="96" t="s">
        <v>730</v>
      </c>
      <c r="B177" s="96" t="s">
        <v>731</v>
      </c>
      <c r="C177" s="96" t="s">
        <v>732</v>
      </c>
      <c r="D177" s="96" t="s">
        <v>733</v>
      </c>
      <c r="E177" s="96" t="s">
        <v>734</v>
      </c>
      <c r="F177" s="96" t="s">
        <v>735</v>
      </c>
    </row>
    <row r="178" spans="1:6" s="91" customFormat="1" x14ac:dyDescent="0.25">
      <c r="A178" s="91" t="s">
        <v>812</v>
      </c>
      <c r="B178" s="91">
        <v>5825</v>
      </c>
      <c r="C178" s="91" t="s">
        <v>813</v>
      </c>
      <c r="D178" s="91" t="s">
        <v>598</v>
      </c>
      <c r="E178" s="91" t="s">
        <v>814</v>
      </c>
      <c r="F178" s="91" t="s">
        <v>813</v>
      </c>
    </row>
    <row r="179" spans="1:6" s="91" customFormat="1" x14ac:dyDescent="0.25">
      <c r="A179" s="91" t="s">
        <v>549</v>
      </c>
      <c r="B179" s="91">
        <v>4100</v>
      </c>
      <c r="C179" s="91" t="s">
        <v>849</v>
      </c>
      <c r="D179" s="91" t="s">
        <v>598</v>
      </c>
      <c r="E179" s="91" t="s">
        <v>549</v>
      </c>
      <c r="F179" s="91" t="s">
        <v>849</v>
      </c>
    </row>
    <row r="180" spans="1:6" s="91" customFormat="1" x14ac:dyDescent="0.25">
      <c r="A180" s="91" t="s">
        <v>884</v>
      </c>
      <c r="B180" s="91">
        <v>3842</v>
      </c>
      <c r="C180" s="91" t="s">
        <v>885</v>
      </c>
      <c r="D180" s="91" t="s">
        <v>598</v>
      </c>
      <c r="E180" s="91" t="s">
        <v>881</v>
      </c>
      <c r="F180" s="91" t="s">
        <v>477</v>
      </c>
    </row>
    <row r="181" spans="1:6" s="91" customFormat="1" x14ac:dyDescent="0.25">
      <c r="A181" s="91" t="s">
        <v>749</v>
      </c>
      <c r="B181" s="91">
        <v>4559</v>
      </c>
      <c r="C181" s="91" t="s">
        <v>329</v>
      </c>
      <c r="D181" s="91" t="s">
        <v>749</v>
      </c>
      <c r="F181" s="91" t="s">
        <v>329</v>
      </c>
    </row>
    <row r="182" spans="1:6" s="91" customFormat="1" x14ac:dyDescent="0.25">
      <c r="A182" s="91" t="s">
        <v>918</v>
      </c>
      <c r="B182" s="91">
        <v>4359</v>
      </c>
      <c r="C182" s="91" t="s">
        <v>919</v>
      </c>
      <c r="D182" s="91" t="s">
        <v>598</v>
      </c>
      <c r="E182" s="91" t="s">
        <v>916</v>
      </c>
      <c r="F182" s="91" t="s">
        <v>345</v>
      </c>
    </row>
    <row r="183" spans="1:6" s="91" customFormat="1" x14ac:dyDescent="0.25">
      <c r="A183" s="91" t="s">
        <v>906</v>
      </c>
      <c r="B183" s="91">
        <v>3323</v>
      </c>
      <c r="C183" s="91" t="s">
        <v>306</v>
      </c>
      <c r="D183" s="91" t="s">
        <v>907</v>
      </c>
      <c r="E183" s="91" t="s">
        <v>908</v>
      </c>
      <c r="F183" s="91" t="s">
        <v>909</v>
      </c>
    </row>
    <row r="184" spans="1:6" s="91" customFormat="1" x14ac:dyDescent="0.25">
      <c r="A184" s="91" t="s">
        <v>803</v>
      </c>
      <c r="B184" s="91">
        <v>3327</v>
      </c>
      <c r="C184" s="91" t="s">
        <v>305</v>
      </c>
      <c r="D184" s="91" t="s">
        <v>804</v>
      </c>
      <c r="E184" s="91" t="s">
        <v>805</v>
      </c>
      <c r="F184" s="91" t="s">
        <v>305</v>
      </c>
    </row>
    <row r="185" spans="1:6" s="91" customFormat="1" x14ac:dyDescent="0.25">
      <c r="A185" s="91" t="s">
        <v>715</v>
      </c>
      <c r="B185" s="91">
        <v>3337</v>
      </c>
      <c r="C185" s="91" t="s">
        <v>211</v>
      </c>
      <c r="D185" s="91" t="s">
        <v>716</v>
      </c>
      <c r="E185" s="91" t="s">
        <v>717</v>
      </c>
      <c r="F185" s="91" t="s">
        <v>211</v>
      </c>
    </row>
    <row r="186" spans="1:6" s="91" customFormat="1" x14ac:dyDescent="0.25">
      <c r="A186" s="91" t="s">
        <v>576</v>
      </c>
      <c r="B186" s="91">
        <v>4598</v>
      </c>
      <c r="C186" s="91" t="s">
        <v>578</v>
      </c>
      <c r="D186" s="91" t="s">
        <v>598</v>
      </c>
      <c r="E186" s="91" t="s">
        <v>576</v>
      </c>
      <c r="F186" s="91" t="s">
        <v>927</v>
      </c>
    </row>
    <row r="187" spans="1:6" s="91" customFormat="1" x14ac:dyDescent="0.25">
      <c r="A187" s="91" t="s">
        <v>743</v>
      </c>
      <c r="B187" s="91">
        <v>4288</v>
      </c>
      <c r="C187" s="91" t="s">
        <v>742</v>
      </c>
      <c r="D187" s="91" t="s">
        <v>598</v>
      </c>
      <c r="E187" s="91" t="s">
        <v>743</v>
      </c>
      <c r="F187" s="91" t="s">
        <v>742</v>
      </c>
    </row>
    <row r="188" spans="1:6" s="91" customFormat="1" x14ac:dyDescent="0.25">
      <c r="A188" s="91" t="s">
        <v>898</v>
      </c>
      <c r="B188" s="91">
        <v>3616</v>
      </c>
      <c r="C188" s="91" t="s">
        <v>304</v>
      </c>
      <c r="D188" s="91" t="s">
        <v>899</v>
      </c>
      <c r="E188" s="91" t="s">
        <v>776</v>
      </c>
      <c r="F188" s="91" t="s">
        <v>304</v>
      </c>
    </row>
    <row r="189" spans="1:6" s="91" customFormat="1" x14ac:dyDescent="0.25">
      <c r="A189" s="91" t="s">
        <v>791</v>
      </c>
      <c r="B189" s="91">
        <v>3285</v>
      </c>
      <c r="C189" s="91" t="s">
        <v>317</v>
      </c>
      <c r="D189" s="91" t="s">
        <v>792</v>
      </c>
      <c r="E189" s="91" t="s">
        <v>793</v>
      </c>
      <c r="F189" s="91" t="s">
        <v>794</v>
      </c>
    </row>
    <row r="190" spans="1:6" s="91" customFormat="1" x14ac:dyDescent="0.25">
      <c r="A190" s="91" t="s">
        <v>866</v>
      </c>
      <c r="B190" s="91">
        <v>3847</v>
      </c>
      <c r="C190" s="91" t="s">
        <v>867</v>
      </c>
      <c r="D190" s="91" t="s">
        <v>598</v>
      </c>
      <c r="E190" s="91" t="s">
        <v>866</v>
      </c>
      <c r="F190" s="91" t="s">
        <v>868</v>
      </c>
    </row>
    <row r="191" spans="1:6" x14ac:dyDescent="0.25">
      <c r="A191" s="91" t="s">
        <v>725</v>
      </c>
      <c r="B191" s="91">
        <v>4358</v>
      </c>
      <c r="C191" s="91" t="s">
        <v>726</v>
      </c>
      <c r="D191" s="91" t="s">
        <v>598</v>
      </c>
      <c r="E191" s="91" t="s">
        <v>727</v>
      </c>
      <c r="F191" s="91" t="s">
        <v>728</v>
      </c>
    </row>
    <row r="192" spans="1:6" s="91" customFormat="1" x14ac:dyDescent="0.25">
      <c r="A192" s="91" t="s">
        <v>523</v>
      </c>
      <c r="B192" s="91">
        <v>3802</v>
      </c>
      <c r="C192" s="91" t="s">
        <v>837</v>
      </c>
      <c r="D192" s="91" t="s">
        <v>598</v>
      </c>
      <c r="E192" s="91" t="s">
        <v>523</v>
      </c>
      <c r="F192" s="91" t="s">
        <v>837</v>
      </c>
    </row>
    <row r="193" spans="1:6" s="91" customFormat="1" x14ac:dyDescent="0.25">
      <c r="A193" s="91" t="s">
        <v>875</v>
      </c>
      <c r="B193" s="91">
        <v>5787</v>
      </c>
      <c r="C193" s="91" t="s">
        <v>475</v>
      </c>
      <c r="D193" s="91" t="s">
        <v>598</v>
      </c>
      <c r="E193" s="91" t="s">
        <v>876</v>
      </c>
      <c r="F193" s="91" t="s">
        <v>475</v>
      </c>
    </row>
    <row r="194" spans="1:6" s="91" customFormat="1" x14ac:dyDescent="0.25">
      <c r="A194" s="91" t="s">
        <v>582</v>
      </c>
      <c r="B194" s="91">
        <v>4594</v>
      </c>
      <c r="C194" s="91" t="s">
        <v>583</v>
      </c>
      <c r="D194" s="91" t="s">
        <v>598</v>
      </c>
      <c r="E194" s="91" t="s">
        <v>858</v>
      </c>
      <c r="F194" s="91" t="s">
        <v>583</v>
      </c>
    </row>
    <row r="195" spans="1:6" s="91" customFormat="1" x14ac:dyDescent="0.25">
      <c r="A195" s="91" t="s">
        <v>546</v>
      </c>
      <c r="B195" s="91">
        <v>5799</v>
      </c>
      <c r="C195" s="91" t="s">
        <v>547</v>
      </c>
      <c r="D195" s="91" t="s">
        <v>598</v>
      </c>
      <c r="E195" s="91" t="s">
        <v>847</v>
      </c>
      <c r="F195" s="91" t="s">
        <v>547</v>
      </c>
    </row>
  </sheetData>
  <autoFilter ref="A1:F170" xr:uid="{3F3B97B5-053E-46B2-98FA-665E6C77FFBA}"/>
  <sortState xmlns:xlrd2="http://schemas.microsoft.com/office/spreadsheetml/2017/richdata2" ref="A2:F170">
    <sortCondition ref="A2:A1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f0b190-2570-4256-a860-3ddc8d7eedcf">
      <Terms xmlns="http://schemas.microsoft.com/office/infopath/2007/PartnerControls"/>
    </lcf76f155ced4ddcb4097134ff3c332f>
    <TaxCatchAll xmlns="853b043a-b94d-42a6-9967-dad0a346ea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C498627AA65A4EA23F8694B978908A" ma:contentTypeVersion="19" ma:contentTypeDescription="Create a new document." ma:contentTypeScope="" ma:versionID="4777711f53c81ec3bb31bb8999f19dde">
  <xsd:schema xmlns:xsd="http://www.w3.org/2001/XMLSchema" xmlns:xs="http://www.w3.org/2001/XMLSchema" xmlns:p="http://schemas.microsoft.com/office/2006/metadata/properties" xmlns:ns2="b6f0b190-2570-4256-a860-3ddc8d7eedcf" xmlns:ns3="853b043a-b94d-42a6-9967-dad0a346ea8a" targetNamespace="http://schemas.microsoft.com/office/2006/metadata/properties" ma:root="true" ma:fieldsID="31d287dd25edbef21c75c439231c6ea2" ns2:_="" ns3:_="">
    <xsd:import namespace="b6f0b190-2570-4256-a860-3ddc8d7eedcf"/>
    <xsd:import namespace="853b043a-b94d-42a6-9967-dad0a346ea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0b190-2570-4256-a860-3ddc8d7eed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bc49540-5c35-4aa1-8e74-ce7972271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b043a-b94d-42a6-9967-dad0a346ea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bd6d04-902d-4f62-847c-5fcf88d611bf}" ma:internalName="TaxCatchAll" ma:showField="CatchAllData" ma:web="853b043a-b94d-42a6-9967-dad0a346ea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224783-1D3C-404D-9603-E387CA12F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8118F0-0663-4434-A069-D41C72299EC6}">
  <ds:schemaRefs>
    <ds:schemaRef ds:uri="http://schemas.microsoft.com/office/2006/metadata/properties"/>
    <ds:schemaRef ds:uri="http://schemas.microsoft.com/office/infopath/2007/PartnerControls"/>
    <ds:schemaRef ds:uri="9b4f0bb3-c9ac-426f-9ba3-6eb1eb6faac7"/>
    <ds:schemaRef ds:uri="eb2620b4-3a0f-47ba-8269-15dd1eb3ba51"/>
    <ds:schemaRef ds:uri="b6f0b190-2570-4256-a860-3ddc8d7eedcf"/>
    <ds:schemaRef ds:uri="853b043a-b94d-42a6-9967-dad0a346ea8a"/>
  </ds:schemaRefs>
</ds:datastoreItem>
</file>

<file path=customXml/itemProps3.xml><?xml version="1.0" encoding="utf-8"?>
<ds:datastoreItem xmlns:ds="http://schemas.openxmlformats.org/officeDocument/2006/customXml" ds:itemID="{9B4229D1-1691-4B89-9B57-1C11F23C1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0b190-2570-4256-a860-3ddc8d7eedcf"/>
    <ds:schemaRef ds:uri="853b043a-b94d-42a6-9967-dad0a346ea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Apr25</vt:lpstr>
      <vt:lpstr>May25</vt:lpstr>
      <vt:lpstr>Jul25</vt:lpstr>
      <vt:lpstr>Aug25</vt:lpstr>
      <vt:lpstr>Sept25</vt:lpstr>
      <vt:lpstr>Oct25</vt:lpstr>
      <vt:lpstr>DL iLAMS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Hui Ling, Jasmine</dc:creator>
  <cp:lastModifiedBy>Nelton Tan</cp:lastModifiedBy>
  <dcterms:created xsi:type="dcterms:W3CDTF">2025-02-21T01:44:04Z</dcterms:created>
  <dcterms:modified xsi:type="dcterms:W3CDTF">2025-08-21T10:32:16Z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0x0101008DC498627AA65A4EA23F8694B978908A</vt:lpwstr>
  </property>
  <property fmtid="{D5CDD505-2E9C-101B-9397-08002B2CF9AE}" pid="3" name="MediaServiceImageTags">
    <vt:lpwstr/>
  </property>
</Properties>
</file>