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ey\Downloads\DAND\New folder\"/>
    </mc:Choice>
  </mc:AlternateContent>
  <xr:revisionPtr revIDLastSave="0" documentId="13_ncr:40009_{03B34D09-689E-4E07-BF16-4AF77B85CA4E}" xr6:coauthVersionLast="32" xr6:coauthVersionMax="32" xr10:uidLastSave="{00000000-0000-0000-0000-000000000000}"/>
  <bookViews>
    <workbookView xWindow="0" yWindow="0" windowWidth="38400" windowHeight="17760"/>
  </bookViews>
  <sheets>
    <sheet name="Explore_weather_trends" sheetId="1" r:id="rId1"/>
    <sheet name="Charts" sheetId="3" r:id="rId2"/>
    <sheet name="trial" sheetId="2" r:id="rId3"/>
  </sheets>
  <calcPr calcId="0"/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69" i="1"/>
  <c r="C70" i="1" s="1"/>
  <c r="G42" i="3"/>
  <c r="G39" i="3"/>
  <c r="P219" i="2"/>
  <c r="O219" i="2"/>
  <c r="N219" i="2"/>
  <c r="M219" i="2"/>
  <c r="L219" i="2"/>
  <c r="K219" i="2"/>
  <c r="J219" i="2"/>
  <c r="I219" i="2"/>
  <c r="H219" i="2"/>
  <c r="G219" i="2"/>
  <c r="F219" i="2"/>
  <c r="E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P99" i="2"/>
  <c r="N99" i="2"/>
  <c r="M99" i="2"/>
  <c r="L99" i="2"/>
  <c r="K99" i="2"/>
  <c r="J99" i="2"/>
  <c r="I99" i="2"/>
  <c r="H99" i="2"/>
  <c r="G99" i="2"/>
  <c r="F99" i="2"/>
  <c r="E99" i="2"/>
  <c r="P98" i="2"/>
  <c r="N98" i="2"/>
  <c r="M98" i="2"/>
  <c r="L98" i="2"/>
  <c r="K98" i="2"/>
  <c r="J98" i="2"/>
  <c r="I98" i="2"/>
  <c r="H98" i="2"/>
  <c r="G98" i="2"/>
  <c r="F98" i="2"/>
  <c r="E98" i="2"/>
  <c r="P97" i="2"/>
  <c r="N97" i="2"/>
  <c r="M97" i="2"/>
  <c r="L97" i="2"/>
  <c r="K97" i="2"/>
  <c r="J97" i="2"/>
  <c r="I97" i="2"/>
  <c r="H97" i="2"/>
  <c r="G97" i="2"/>
  <c r="F97" i="2"/>
  <c r="E97" i="2"/>
  <c r="P96" i="2"/>
  <c r="N96" i="2"/>
  <c r="M96" i="2"/>
  <c r="L96" i="2"/>
  <c r="K96" i="2"/>
  <c r="J96" i="2"/>
  <c r="I96" i="2"/>
  <c r="H96" i="2"/>
  <c r="G96" i="2"/>
  <c r="F96" i="2"/>
  <c r="E96" i="2"/>
  <c r="P95" i="2"/>
  <c r="N95" i="2"/>
  <c r="M95" i="2"/>
  <c r="L95" i="2"/>
  <c r="K95" i="2"/>
  <c r="J95" i="2"/>
  <c r="I95" i="2"/>
  <c r="H95" i="2"/>
  <c r="G95" i="2"/>
  <c r="F95" i="2"/>
  <c r="E95" i="2"/>
  <c r="P94" i="2"/>
  <c r="N94" i="2"/>
  <c r="M94" i="2"/>
  <c r="L94" i="2"/>
  <c r="K94" i="2"/>
  <c r="J94" i="2"/>
  <c r="I94" i="2"/>
  <c r="H94" i="2"/>
  <c r="G94" i="2"/>
  <c r="F94" i="2"/>
  <c r="E94" i="2"/>
  <c r="P93" i="2"/>
  <c r="N93" i="2"/>
  <c r="M93" i="2"/>
  <c r="L93" i="2"/>
  <c r="K93" i="2"/>
  <c r="J93" i="2"/>
  <c r="I93" i="2"/>
  <c r="H93" i="2"/>
  <c r="G93" i="2"/>
  <c r="F93" i="2"/>
  <c r="E93" i="2"/>
  <c r="P92" i="2"/>
  <c r="N92" i="2"/>
  <c r="M92" i="2"/>
  <c r="L92" i="2"/>
  <c r="K92" i="2"/>
  <c r="J92" i="2"/>
  <c r="I92" i="2"/>
  <c r="H92" i="2"/>
  <c r="G92" i="2"/>
  <c r="F92" i="2"/>
  <c r="E92" i="2"/>
  <c r="P91" i="2"/>
  <c r="N91" i="2"/>
  <c r="M91" i="2"/>
  <c r="L91" i="2"/>
  <c r="K91" i="2"/>
  <c r="J91" i="2"/>
  <c r="I91" i="2"/>
  <c r="H91" i="2"/>
  <c r="G91" i="2"/>
  <c r="F91" i="2"/>
  <c r="E91" i="2"/>
  <c r="P90" i="2"/>
  <c r="N90" i="2"/>
  <c r="M90" i="2"/>
  <c r="L90" i="2"/>
  <c r="K90" i="2"/>
  <c r="J90" i="2"/>
  <c r="I90" i="2"/>
  <c r="H90" i="2"/>
  <c r="G90" i="2"/>
  <c r="F90" i="2"/>
  <c r="E90" i="2"/>
  <c r="P89" i="2"/>
  <c r="N89" i="2"/>
  <c r="M89" i="2"/>
  <c r="K89" i="2"/>
  <c r="J89" i="2"/>
  <c r="I89" i="2"/>
  <c r="H89" i="2"/>
  <c r="G89" i="2"/>
  <c r="F89" i="2"/>
  <c r="E89" i="2"/>
  <c r="P88" i="2"/>
  <c r="N88" i="2"/>
  <c r="M88" i="2"/>
  <c r="K88" i="2"/>
  <c r="J88" i="2"/>
  <c r="I88" i="2"/>
  <c r="H88" i="2"/>
  <c r="G88" i="2"/>
  <c r="F88" i="2"/>
  <c r="E88" i="2"/>
  <c r="P87" i="2"/>
  <c r="N87" i="2"/>
  <c r="M87" i="2"/>
  <c r="K87" i="2"/>
  <c r="J87" i="2"/>
  <c r="I87" i="2"/>
  <c r="H87" i="2"/>
  <c r="G87" i="2"/>
  <c r="F87" i="2"/>
  <c r="E87" i="2"/>
  <c r="P86" i="2"/>
  <c r="N86" i="2"/>
  <c r="M86" i="2"/>
  <c r="K86" i="2"/>
  <c r="J86" i="2"/>
  <c r="I86" i="2"/>
  <c r="H86" i="2"/>
  <c r="G86" i="2"/>
  <c r="F86" i="2"/>
  <c r="E86" i="2"/>
  <c r="P85" i="2"/>
  <c r="N85" i="2"/>
  <c r="M85" i="2"/>
  <c r="K85" i="2"/>
  <c r="J85" i="2"/>
  <c r="I85" i="2"/>
  <c r="H85" i="2"/>
  <c r="G85" i="2"/>
  <c r="F85" i="2"/>
  <c r="E85" i="2"/>
  <c r="P84" i="2"/>
  <c r="N84" i="2"/>
  <c r="M84" i="2"/>
  <c r="K84" i="2"/>
  <c r="J84" i="2"/>
  <c r="I84" i="2"/>
  <c r="H84" i="2"/>
  <c r="G84" i="2"/>
  <c r="F84" i="2"/>
  <c r="E84" i="2"/>
  <c r="N83" i="2"/>
  <c r="M83" i="2"/>
  <c r="L83" i="2"/>
  <c r="K83" i="2"/>
  <c r="J83" i="2"/>
  <c r="I83" i="2"/>
  <c r="H83" i="2"/>
  <c r="G83" i="2"/>
  <c r="F83" i="2"/>
  <c r="E83" i="2"/>
  <c r="O82" i="2"/>
  <c r="N82" i="2"/>
  <c r="M82" i="2"/>
  <c r="K82" i="2"/>
  <c r="J82" i="2"/>
  <c r="I82" i="2"/>
  <c r="H82" i="2"/>
  <c r="G82" i="2"/>
  <c r="F82" i="2"/>
  <c r="E82" i="2"/>
  <c r="N81" i="2"/>
  <c r="M81" i="2"/>
  <c r="K81" i="2"/>
  <c r="J81" i="2"/>
  <c r="I81" i="2"/>
  <c r="H81" i="2"/>
  <c r="G81" i="2"/>
  <c r="F81" i="2"/>
  <c r="E81" i="2"/>
  <c r="N80" i="2"/>
  <c r="M80" i="2"/>
  <c r="K80" i="2"/>
  <c r="J80" i="2"/>
  <c r="I80" i="2"/>
  <c r="H80" i="2"/>
  <c r="G80" i="2"/>
  <c r="F80" i="2"/>
  <c r="E80" i="2"/>
  <c r="N79" i="2"/>
  <c r="M79" i="2"/>
  <c r="L79" i="2"/>
  <c r="K79" i="2"/>
  <c r="J79" i="2"/>
  <c r="H79" i="2"/>
  <c r="G79" i="2"/>
  <c r="F79" i="2"/>
  <c r="E79" i="2"/>
  <c r="O78" i="2"/>
  <c r="N78" i="2"/>
  <c r="M78" i="2"/>
  <c r="K78" i="2"/>
  <c r="J78" i="2"/>
  <c r="H78" i="2"/>
  <c r="G78" i="2"/>
  <c r="F78" i="2"/>
  <c r="E78" i="2"/>
  <c r="N77" i="2"/>
  <c r="M77" i="2"/>
  <c r="K77" i="2"/>
  <c r="J77" i="2"/>
  <c r="H77" i="2"/>
  <c r="G77" i="2"/>
  <c r="F77" i="2"/>
  <c r="E77" i="2"/>
  <c r="N76" i="2"/>
  <c r="M76" i="2"/>
  <c r="K76" i="2"/>
  <c r="J76" i="2"/>
  <c r="I76" i="2"/>
  <c r="H76" i="2"/>
  <c r="G76" i="2"/>
  <c r="F76" i="2"/>
  <c r="E76" i="2"/>
  <c r="N75" i="2"/>
  <c r="M75" i="2"/>
  <c r="L75" i="2"/>
  <c r="K75" i="2"/>
  <c r="J75" i="2"/>
  <c r="H75" i="2"/>
  <c r="G75" i="2"/>
  <c r="F75" i="2"/>
  <c r="E75" i="2"/>
  <c r="O74" i="2"/>
  <c r="N74" i="2"/>
  <c r="M74" i="2"/>
  <c r="K74" i="2"/>
  <c r="J74" i="2"/>
  <c r="H74" i="2"/>
  <c r="G74" i="2"/>
  <c r="E74" i="2"/>
  <c r="N73" i="2"/>
  <c r="K73" i="2"/>
  <c r="J73" i="2"/>
  <c r="I73" i="2"/>
  <c r="H73" i="2"/>
  <c r="G73" i="2"/>
  <c r="E73" i="2"/>
  <c r="N72" i="2"/>
  <c r="K72" i="2"/>
  <c r="J72" i="2"/>
  <c r="H72" i="2"/>
  <c r="G72" i="2"/>
  <c r="E72" i="2"/>
  <c r="N71" i="2"/>
  <c r="K71" i="2"/>
  <c r="J71" i="2"/>
  <c r="I71" i="2"/>
  <c r="H71" i="2"/>
  <c r="G71" i="2"/>
  <c r="E71" i="2"/>
  <c r="N70" i="2"/>
  <c r="K70" i="2"/>
  <c r="J70" i="2"/>
  <c r="H70" i="2"/>
  <c r="G70" i="2"/>
  <c r="E70" i="2"/>
  <c r="C70" i="2"/>
  <c r="L89" i="2" s="1"/>
  <c r="O69" i="2"/>
  <c r="N69" i="2"/>
  <c r="K69" i="2"/>
  <c r="J69" i="2"/>
  <c r="I69" i="2"/>
  <c r="H69" i="2"/>
  <c r="G69" i="2"/>
  <c r="F69" i="2"/>
  <c r="E69" i="2"/>
  <c r="C69" i="2"/>
  <c r="L88" i="2" s="1"/>
  <c r="O68" i="2"/>
  <c r="N68" i="2"/>
  <c r="L68" i="2"/>
  <c r="K68" i="2"/>
  <c r="J68" i="2"/>
  <c r="I68" i="2"/>
  <c r="H68" i="2"/>
  <c r="G68" i="2"/>
  <c r="F68" i="2"/>
  <c r="E68" i="2"/>
  <c r="O67" i="2"/>
  <c r="N67" i="2"/>
  <c r="L67" i="2"/>
  <c r="K67" i="2"/>
  <c r="J67" i="2"/>
  <c r="I67" i="2"/>
  <c r="H67" i="2"/>
  <c r="G67" i="2"/>
  <c r="F67" i="2"/>
  <c r="E67" i="2"/>
  <c r="O66" i="2"/>
  <c r="N66" i="2"/>
  <c r="L66" i="2"/>
  <c r="K66" i="2"/>
  <c r="J66" i="2"/>
  <c r="I66" i="2"/>
  <c r="H66" i="2"/>
  <c r="G66" i="2"/>
  <c r="F66" i="2"/>
  <c r="E66" i="2"/>
  <c r="O65" i="2"/>
  <c r="N65" i="2"/>
  <c r="L65" i="2"/>
  <c r="K65" i="2"/>
  <c r="J65" i="2"/>
  <c r="I65" i="2"/>
  <c r="H65" i="2"/>
  <c r="G65" i="2"/>
  <c r="F65" i="2"/>
  <c r="E65" i="2"/>
  <c r="O64" i="2"/>
  <c r="N64" i="2"/>
  <c r="L64" i="2"/>
  <c r="K64" i="2"/>
  <c r="J64" i="2"/>
  <c r="I64" i="2"/>
  <c r="H64" i="2"/>
  <c r="G64" i="2"/>
  <c r="F64" i="2"/>
  <c r="E64" i="2"/>
  <c r="O63" i="2"/>
  <c r="N63" i="2"/>
  <c r="L63" i="2"/>
  <c r="K63" i="2"/>
  <c r="I63" i="2"/>
  <c r="H63" i="2"/>
  <c r="G63" i="2"/>
  <c r="F63" i="2"/>
  <c r="E63" i="2"/>
  <c r="O62" i="2"/>
  <c r="N62" i="2"/>
  <c r="L62" i="2"/>
  <c r="K62" i="2"/>
  <c r="I62" i="2"/>
  <c r="H62" i="2"/>
  <c r="G62" i="2"/>
  <c r="F62" i="2"/>
  <c r="E62" i="2"/>
  <c r="O61" i="2"/>
  <c r="N61" i="2"/>
  <c r="L61" i="2"/>
  <c r="K61" i="2"/>
  <c r="I61" i="2"/>
  <c r="H61" i="2"/>
  <c r="G61" i="2"/>
  <c r="F61" i="2"/>
  <c r="E61" i="2"/>
  <c r="O60" i="2"/>
  <c r="N60" i="2"/>
  <c r="L60" i="2"/>
  <c r="K60" i="2"/>
  <c r="I60" i="2"/>
  <c r="H60" i="2"/>
  <c r="G60" i="2"/>
  <c r="F60" i="2"/>
  <c r="E60" i="2"/>
  <c r="O59" i="2"/>
  <c r="N59" i="2"/>
  <c r="L59" i="2"/>
  <c r="K59" i="2"/>
  <c r="I59" i="2"/>
  <c r="H59" i="2"/>
  <c r="G59" i="2"/>
  <c r="F59" i="2"/>
  <c r="E59" i="2"/>
  <c r="O58" i="2"/>
  <c r="N58" i="2"/>
  <c r="L58" i="2"/>
  <c r="K58" i="2"/>
  <c r="I58" i="2"/>
  <c r="H58" i="2"/>
  <c r="F58" i="2"/>
  <c r="E58" i="2"/>
  <c r="O57" i="2"/>
  <c r="N57" i="2"/>
  <c r="L57" i="2"/>
  <c r="K57" i="2"/>
  <c r="I57" i="2"/>
  <c r="H57" i="2"/>
  <c r="F57" i="2"/>
  <c r="E57" i="2"/>
  <c r="O56" i="2"/>
  <c r="N56" i="2"/>
  <c r="L56" i="2"/>
  <c r="K56" i="2"/>
  <c r="I56" i="2"/>
  <c r="H56" i="2"/>
  <c r="F56" i="2"/>
  <c r="E56" i="2"/>
  <c r="O55" i="2"/>
  <c r="N55" i="2"/>
  <c r="L55" i="2"/>
  <c r="K55" i="2"/>
  <c r="I55" i="2"/>
  <c r="H55" i="2"/>
  <c r="F55" i="2"/>
  <c r="E55" i="2"/>
  <c r="O54" i="2"/>
  <c r="N54" i="2"/>
  <c r="L54" i="2"/>
  <c r="K54" i="2"/>
  <c r="I54" i="2"/>
  <c r="H54" i="2"/>
  <c r="F54" i="2"/>
  <c r="E54" i="2"/>
  <c r="O53" i="2"/>
  <c r="N53" i="2"/>
  <c r="L53" i="2"/>
  <c r="K53" i="2"/>
  <c r="I53" i="2"/>
  <c r="H53" i="2"/>
  <c r="F53" i="2"/>
  <c r="E53" i="2"/>
  <c r="O52" i="2"/>
  <c r="N52" i="2"/>
  <c r="L52" i="2"/>
  <c r="K52" i="2"/>
  <c r="I52" i="2"/>
  <c r="H52" i="2"/>
  <c r="F52" i="2"/>
  <c r="E52" i="2"/>
  <c r="O51" i="2"/>
  <c r="N51" i="2"/>
  <c r="L51" i="2"/>
  <c r="K51" i="2"/>
  <c r="I51" i="2"/>
  <c r="H51" i="2"/>
  <c r="F51" i="2"/>
  <c r="E51" i="2"/>
  <c r="O50" i="2"/>
  <c r="N50" i="2"/>
  <c r="L50" i="2"/>
  <c r="K50" i="2"/>
  <c r="I50" i="2"/>
  <c r="H50" i="2"/>
  <c r="F50" i="2"/>
  <c r="E50" i="2"/>
  <c r="O49" i="2"/>
  <c r="N49" i="2"/>
  <c r="L49" i="2"/>
  <c r="K49" i="2"/>
  <c r="I49" i="2"/>
  <c r="H49" i="2"/>
  <c r="F49" i="2"/>
  <c r="E49" i="2"/>
  <c r="O48" i="2"/>
  <c r="N48" i="2"/>
  <c r="L48" i="2"/>
  <c r="K48" i="2"/>
  <c r="I48" i="2"/>
  <c r="H48" i="2"/>
  <c r="F48" i="2"/>
  <c r="E48" i="2"/>
  <c r="N47" i="2"/>
  <c r="L47" i="2"/>
  <c r="K47" i="2"/>
  <c r="I47" i="2"/>
  <c r="H47" i="2"/>
  <c r="F47" i="2"/>
  <c r="E47" i="2"/>
  <c r="N46" i="2"/>
  <c r="L46" i="2"/>
  <c r="K46" i="2"/>
  <c r="I46" i="2"/>
  <c r="H46" i="2"/>
  <c r="F46" i="2"/>
  <c r="E46" i="2"/>
  <c r="N45" i="2"/>
  <c r="L45" i="2"/>
  <c r="K45" i="2"/>
  <c r="I45" i="2"/>
  <c r="H45" i="2"/>
  <c r="F45" i="2"/>
  <c r="E45" i="2"/>
  <c r="N44" i="2"/>
  <c r="L44" i="2"/>
  <c r="K44" i="2"/>
  <c r="I44" i="2"/>
  <c r="H44" i="2"/>
  <c r="F44" i="2"/>
  <c r="E44" i="2"/>
  <c r="N43" i="2"/>
  <c r="L43" i="2"/>
  <c r="K43" i="2"/>
  <c r="I43" i="2"/>
  <c r="H43" i="2"/>
  <c r="F43" i="2"/>
  <c r="E43" i="2"/>
  <c r="N42" i="2"/>
  <c r="L42" i="2"/>
  <c r="K42" i="2"/>
  <c r="I42" i="2"/>
  <c r="H42" i="2"/>
  <c r="F42" i="2"/>
  <c r="E42" i="2"/>
  <c r="N41" i="2"/>
  <c r="L41" i="2"/>
  <c r="K41" i="2"/>
  <c r="I41" i="2"/>
  <c r="H41" i="2"/>
  <c r="F41" i="2"/>
  <c r="E41" i="2"/>
  <c r="N40" i="2"/>
  <c r="L40" i="2"/>
  <c r="K40" i="2"/>
  <c r="I40" i="2"/>
  <c r="H40" i="2"/>
  <c r="F40" i="2"/>
  <c r="E40" i="2"/>
  <c r="N39" i="2"/>
  <c r="L39" i="2"/>
  <c r="K39" i="2"/>
  <c r="I39" i="2"/>
  <c r="H39" i="2"/>
  <c r="F39" i="2"/>
  <c r="E39" i="2"/>
  <c r="N38" i="2"/>
  <c r="L38" i="2"/>
  <c r="K38" i="2"/>
  <c r="I38" i="2"/>
  <c r="H38" i="2"/>
  <c r="F38" i="2"/>
  <c r="E38" i="2"/>
  <c r="N37" i="2"/>
  <c r="K37" i="2"/>
  <c r="I37" i="2"/>
  <c r="H37" i="2"/>
  <c r="F37" i="2"/>
  <c r="E37" i="2"/>
  <c r="N36" i="2"/>
  <c r="K36" i="2"/>
  <c r="I36" i="2"/>
  <c r="H36" i="2"/>
  <c r="F36" i="2"/>
  <c r="E36" i="2"/>
  <c r="N35" i="2"/>
  <c r="K35" i="2"/>
  <c r="I35" i="2"/>
  <c r="H35" i="2"/>
  <c r="F35" i="2"/>
  <c r="E35" i="2"/>
  <c r="N34" i="2"/>
  <c r="K34" i="2"/>
  <c r="I34" i="2"/>
  <c r="H34" i="2"/>
  <c r="F34" i="2"/>
  <c r="E34" i="2"/>
  <c r="N33" i="2"/>
  <c r="K33" i="2"/>
  <c r="I33" i="2"/>
  <c r="H33" i="2"/>
  <c r="F33" i="2"/>
  <c r="E33" i="2"/>
  <c r="N32" i="2"/>
  <c r="K32" i="2"/>
  <c r="I32" i="2"/>
  <c r="H32" i="2"/>
  <c r="F32" i="2"/>
  <c r="E32" i="2"/>
  <c r="N31" i="2"/>
  <c r="K31" i="2"/>
  <c r="I31" i="2"/>
  <c r="H31" i="2"/>
  <c r="F31" i="2"/>
  <c r="E31" i="2"/>
  <c r="K30" i="2"/>
  <c r="I30" i="2"/>
  <c r="H30" i="2"/>
  <c r="F30" i="2"/>
  <c r="E30" i="2"/>
  <c r="K29" i="2"/>
  <c r="I29" i="2"/>
  <c r="H29" i="2"/>
  <c r="F29" i="2"/>
  <c r="E29" i="2"/>
  <c r="K28" i="2"/>
  <c r="I28" i="2"/>
  <c r="H28" i="2"/>
  <c r="F28" i="2"/>
  <c r="E28" i="2"/>
  <c r="K27" i="2"/>
  <c r="H27" i="2"/>
  <c r="F27" i="2"/>
  <c r="E27" i="2"/>
  <c r="K26" i="2"/>
  <c r="H26" i="2"/>
  <c r="F26" i="2"/>
  <c r="E26" i="2"/>
  <c r="K25" i="2"/>
  <c r="H25" i="2"/>
  <c r="F25" i="2"/>
  <c r="E25" i="2"/>
  <c r="K24" i="2"/>
  <c r="H24" i="2"/>
  <c r="F24" i="2"/>
  <c r="E24" i="2"/>
  <c r="K23" i="2"/>
  <c r="H23" i="2"/>
  <c r="F23" i="2"/>
  <c r="E23" i="2"/>
  <c r="K22" i="2"/>
  <c r="H22" i="2"/>
  <c r="E22" i="2"/>
  <c r="K21" i="2"/>
  <c r="H21" i="2"/>
  <c r="E21" i="2"/>
  <c r="H20" i="2"/>
  <c r="E20" i="2"/>
  <c r="H19" i="2"/>
  <c r="E19" i="2"/>
  <c r="H18" i="2"/>
  <c r="E18" i="2"/>
  <c r="H17" i="2"/>
  <c r="E17" i="2"/>
  <c r="H16" i="2"/>
  <c r="E16" i="2"/>
  <c r="C16" i="2"/>
  <c r="H15" i="2"/>
  <c r="F15" i="2"/>
  <c r="E15" i="2"/>
  <c r="C15" i="2"/>
  <c r="H14" i="2"/>
  <c r="F14" i="2"/>
  <c r="E14" i="2"/>
  <c r="C14" i="2"/>
  <c r="I13" i="2"/>
  <c r="H13" i="2"/>
  <c r="F13" i="2"/>
  <c r="E13" i="2"/>
  <c r="I12" i="2"/>
  <c r="H12" i="2"/>
  <c r="F12" i="2"/>
  <c r="E12" i="2"/>
  <c r="I11" i="2"/>
  <c r="H11" i="2"/>
  <c r="F11" i="2"/>
  <c r="E11" i="2"/>
  <c r="F10" i="2"/>
  <c r="E10" i="2"/>
  <c r="F9" i="2"/>
  <c r="E9" i="2"/>
  <c r="F8" i="2"/>
  <c r="E8" i="2"/>
  <c r="F7" i="2"/>
  <c r="E7" i="2"/>
  <c r="F6" i="2"/>
  <c r="E6" i="2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H70" i="1"/>
  <c r="H71" i="1"/>
  <c r="H72" i="1"/>
  <c r="H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E12" i="1"/>
  <c r="F12" i="1"/>
  <c r="E13" i="1"/>
  <c r="F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E70" i="1"/>
  <c r="E71" i="1"/>
  <c r="E72" i="1"/>
  <c r="E73" i="1"/>
  <c r="E74" i="1"/>
  <c r="E75" i="1"/>
  <c r="E76" i="1"/>
  <c r="E77" i="1"/>
  <c r="E78" i="1"/>
  <c r="E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F11" i="1"/>
  <c r="E11" i="1"/>
  <c r="C14" i="1"/>
  <c r="F69" i="1" l="1"/>
  <c r="F15" i="1"/>
  <c r="I69" i="1"/>
  <c r="I77" i="1"/>
  <c r="F75" i="1"/>
  <c r="F76" i="1"/>
  <c r="F72" i="1"/>
  <c r="F70" i="1"/>
  <c r="F16" i="1"/>
  <c r="F14" i="1"/>
  <c r="I86" i="1"/>
  <c r="I82" i="1"/>
  <c r="I78" i="1"/>
  <c r="I74" i="1"/>
  <c r="I72" i="1"/>
  <c r="I70" i="1"/>
  <c r="F18" i="2"/>
  <c r="L33" i="2"/>
  <c r="C17" i="2"/>
  <c r="O43" i="2" s="1"/>
  <c r="L70" i="2"/>
  <c r="F71" i="2"/>
  <c r="O71" i="2"/>
  <c r="L72" i="2"/>
  <c r="F73" i="2"/>
  <c r="O73" i="2"/>
  <c r="L74" i="2"/>
  <c r="I75" i="2"/>
  <c r="O77" i="2"/>
  <c r="L78" i="2"/>
  <c r="I79" i="2"/>
  <c r="O81" i="2"/>
  <c r="L82" i="2"/>
  <c r="L25" i="2"/>
  <c r="I17" i="2"/>
  <c r="I14" i="2"/>
  <c r="F16" i="2"/>
  <c r="C18" i="2"/>
  <c r="I18" i="2"/>
  <c r="I19" i="2"/>
  <c r="I20" i="2"/>
  <c r="I21" i="2"/>
  <c r="L22" i="2"/>
  <c r="I23" i="2"/>
  <c r="L24" i="2"/>
  <c r="I25" i="2"/>
  <c r="L26" i="2"/>
  <c r="L28" i="2"/>
  <c r="L30" i="2"/>
  <c r="O31" i="2"/>
  <c r="O32" i="2"/>
  <c r="O33" i="2"/>
  <c r="O34" i="2"/>
  <c r="O35" i="2"/>
  <c r="O36" i="2"/>
  <c r="O37" i="2"/>
  <c r="O38" i="2"/>
  <c r="O39" i="2"/>
  <c r="O40" i="2"/>
  <c r="O41" i="2"/>
  <c r="O42" i="2"/>
  <c r="O44" i="2"/>
  <c r="O45" i="2"/>
  <c r="L69" i="2"/>
  <c r="I70" i="2"/>
  <c r="I72" i="2"/>
  <c r="I74" i="2"/>
  <c r="O76" i="2"/>
  <c r="L77" i="2"/>
  <c r="I78" i="2"/>
  <c r="O80" i="2"/>
  <c r="L81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I16" i="2"/>
  <c r="F19" i="2"/>
  <c r="L23" i="2"/>
  <c r="L31" i="2"/>
  <c r="L34" i="2"/>
  <c r="I15" i="2"/>
  <c r="F70" i="2"/>
  <c r="O70" i="2"/>
  <c r="L71" i="2"/>
  <c r="F72" i="2"/>
  <c r="O72" i="2"/>
  <c r="L73" i="2"/>
  <c r="F74" i="2"/>
  <c r="O75" i="2"/>
  <c r="L76" i="2"/>
  <c r="I77" i="2"/>
  <c r="O79" i="2"/>
  <c r="L80" i="2"/>
  <c r="O83" i="2"/>
  <c r="L84" i="2"/>
  <c r="L85" i="2"/>
  <c r="L86" i="2"/>
  <c r="L87" i="2"/>
  <c r="F74" i="1" l="1"/>
  <c r="I81" i="1"/>
  <c r="I38" i="1"/>
  <c r="F28" i="1"/>
  <c r="F78" i="1"/>
  <c r="I76" i="1"/>
  <c r="F73" i="1"/>
  <c r="I80" i="1"/>
  <c r="I36" i="1"/>
  <c r="I22" i="1"/>
  <c r="I75" i="1"/>
  <c r="I89" i="1"/>
  <c r="I79" i="1"/>
  <c r="I83" i="1"/>
  <c r="F79" i="1"/>
  <c r="I87" i="1"/>
  <c r="I85" i="1"/>
  <c r="I23" i="1"/>
  <c r="I71" i="1"/>
  <c r="I84" i="1"/>
  <c r="F77" i="1"/>
  <c r="I26" i="1"/>
  <c r="I34" i="1"/>
  <c r="I35" i="1"/>
  <c r="F17" i="1"/>
  <c r="F25" i="1"/>
  <c r="I32" i="1"/>
  <c r="F22" i="1"/>
  <c r="I21" i="1"/>
  <c r="I25" i="1"/>
  <c r="I73" i="1"/>
  <c r="I88" i="1"/>
  <c r="F21" i="1"/>
  <c r="F71" i="1"/>
  <c r="L37" i="2"/>
  <c r="O47" i="2"/>
  <c r="I27" i="2"/>
  <c r="F22" i="2"/>
  <c r="L32" i="2"/>
  <c r="L21" i="2"/>
  <c r="I24" i="2"/>
  <c r="F17" i="2"/>
  <c r="L29" i="2"/>
  <c r="I22" i="2"/>
  <c r="L27" i="2"/>
  <c r="F21" i="2"/>
  <c r="O46" i="2"/>
  <c r="L36" i="2"/>
  <c r="I26" i="2"/>
  <c r="F20" i="2"/>
  <c r="L35" i="2"/>
  <c r="I27" i="1" l="1"/>
  <c r="F19" i="1"/>
  <c r="I28" i="1"/>
  <c r="F23" i="1"/>
  <c r="I37" i="1"/>
  <c r="F27" i="1"/>
  <c r="I24" i="1"/>
  <c r="G41" i="3" s="1"/>
  <c r="F18" i="1"/>
  <c r="G38" i="3" s="1"/>
  <c r="F20" i="1"/>
  <c r="I29" i="1"/>
  <c r="F24" i="1"/>
  <c r="I33" i="1"/>
  <c r="I31" i="1"/>
  <c r="I30" i="1"/>
  <c r="F26" i="1"/>
</calcChain>
</file>

<file path=xl/sharedStrings.xml><?xml version="1.0" encoding="utf-8"?>
<sst xmlns="http://schemas.openxmlformats.org/spreadsheetml/2006/main" count="33" uniqueCount="21">
  <si>
    <t>year</t>
  </si>
  <si>
    <t>global_avg</t>
  </si>
  <si>
    <t>bangalore_city_avg</t>
  </si>
  <si>
    <t>sanjose_city_avg</t>
  </si>
  <si>
    <t>global_5yr_MA</t>
  </si>
  <si>
    <t>bangalore_5yr_MA</t>
  </si>
  <si>
    <t>sanjose_5yr_MA</t>
  </si>
  <si>
    <t>global_10yr_MA</t>
  </si>
  <si>
    <t>bangalore_10yr_MA</t>
  </si>
  <si>
    <t>sanjose_10yr_MA</t>
  </si>
  <si>
    <t>global_20yr_MA</t>
  </si>
  <si>
    <t>bangalore_20yr_MA</t>
  </si>
  <si>
    <t>sanjose_20yr_MA</t>
  </si>
  <si>
    <t>global_30yr_MA</t>
  </si>
  <si>
    <t>bangalore_30yr_MA</t>
  </si>
  <si>
    <t>sanjose_30yr_MA</t>
  </si>
  <si>
    <t>CORRELATION COEFFICIENT</t>
  </si>
  <si>
    <t>Global, Bangalore</t>
  </si>
  <si>
    <t>10 Year MA</t>
  </si>
  <si>
    <t>Global, San Jose</t>
  </si>
  <si>
    <t>20 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</si>
</sst>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0" fontId="1" fillId="26" borderId="0" xfId="35"/>
    <xf numFmtId="2" fontId="1" fillId="26" borderId="0" xfId="35" applyNumberFormat="1"/>
    <xf numFmtId="0" fontId="1" fillId="22" borderId="0" xfId="31"/>
    <xf numFmtId="2" fontId="1" fillId="22" borderId="0" xfId="31" applyNumberFormat="1"/>
    <xf numFmtId="0" fontId="16" fillId="22" borderId="0" xfId="31" applyFont="1"/>
    <xf numFmtId="0" fontId="16" fillId="26" borderId="0" xfId="3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</a:rPr>
              <a:t>Comparision of weather trend Global, San Jose, Bangalore (10 yr MA)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Explore_weather_trends!$E$1</c:f>
              <c:strCache>
                <c:ptCount val="1"/>
                <c:pt idx="0">
                  <c:v>global_10yr_MA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Explore_weather_trends!$A:$A</c15:sqref>
                  </c15:fullRef>
                </c:ext>
              </c:extLst>
              <c:f>Explore_weather_trends!$A$2:$A$1048576</c:f>
              <c:strCach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Explore_weather_trends!$E$2:$E$219</c15:sqref>
                  </c15:fullRef>
                </c:ext>
              </c:extLst>
              <c:f>Explore_weather_trends!$E$3:$E$219</c:f>
              <c:numCache>
                <c:formatCode>General</c:formatCode>
                <c:ptCount val="217"/>
                <c:pt idx="8" formatCode="0.00">
                  <c:v>8.5510000000000002</c:v>
                </c:pt>
                <c:pt idx="9" formatCode="0.00">
                  <c:v>8.5670000000000019</c:v>
                </c:pt>
                <c:pt idx="10" formatCode="0.00">
                  <c:v>8.5440000000000005</c:v>
                </c:pt>
                <c:pt idx="11" formatCode="0.00">
                  <c:v>8.4400000000000013</c:v>
                </c:pt>
                <c:pt idx="12" formatCode="0.00">
                  <c:v>8.2969999999999988</c:v>
                </c:pt>
                <c:pt idx="13" formatCode="0.00">
                  <c:v>8.1410000000000018</c:v>
                </c:pt>
                <c:pt idx="14" formatCode="0.00">
                  <c:v>7.9680000000000009</c:v>
                </c:pt>
                <c:pt idx="15" formatCode="0.00">
                  <c:v>7.8149999999999995</c:v>
                </c:pt>
                <c:pt idx="16" formatCode="0.00">
                  <c:v>7.7389999999999999</c:v>
                </c:pt>
                <c:pt idx="17" formatCode="0.00">
                  <c:v>7.6139999999999999</c:v>
                </c:pt>
                <c:pt idx="18" formatCode="0.00">
                  <c:v>7.4819999999999993</c:v>
                </c:pt>
                <c:pt idx="19" formatCode="0.00">
                  <c:v>7.3330000000000002</c:v>
                </c:pt>
                <c:pt idx="20" formatCode="0.00">
                  <c:v>7.2030000000000012</c:v>
                </c:pt>
                <c:pt idx="21" formatCode="0.00">
                  <c:v>7.222999999999999</c:v>
                </c:pt>
                <c:pt idx="22" formatCode="0.00">
                  <c:v>7.2519999999999998</c:v>
                </c:pt>
                <c:pt idx="23" formatCode="0.00">
                  <c:v>7.3220000000000001</c:v>
                </c:pt>
                <c:pt idx="24" formatCode="0.00">
                  <c:v>7.4449999999999985</c:v>
                </c:pt>
                <c:pt idx="25" formatCode="0.00">
                  <c:v>7.5589999999999993</c:v>
                </c:pt>
                <c:pt idx="26" formatCode="0.00">
                  <c:v>7.5569999999999995</c:v>
                </c:pt>
                <c:pt idx="27" formatCode="0.00">
                  <c:v>7.6529999999999987</c:v>
                </c:pt>
                <c:pt idx="28" formatCode="0.00">
                  <c:v>7.7679999999999989</c:v>
                </c:pt>
                <c:pt idx="29" formatCode="0.00">
                  <c:v>7.9099999999999993</c:v>
                </c:pt>
                <c:pt idx="30" formatCode="0.00">
                  <c:v>8.093</c:v>
                </c:pt>
                <c:pt idx="31" formatCode="0.00">
                  <c:v>8.1269999999999989</c:v>
                </c:pt>
                <c:pt idx="32" formatCode="0.00">
                  <c:v>8.1840000000000011</c:v>
                </c:pt>
                <c:pt idx="33" formatCode="0.00">
                  <c:v>8.2739999999999991</c:v>
                </c:pt>
                <c:pt idx="34" formatCode="0.00">
                  <c:v>8.229000000000001</c:v>
                </c:pt>
                <c:pt idx="35" formatCode="0.00">
                  <c:v>8.1549999999999994</c:v>
                </c:pt>
                <c:pt idx="36" formatCode="0.00">
                  <c:v>8.1840000000000011</c:v>
                </c:pt>
                <c:pt idx="37" formatCode="0.00">
                  <c:v>8.1440000000000019</c:v>
                </c:pt>
                <c:pt idx="38" formatCode="0.00">
                  <c:v>8.0440000000000005</c:v>
                </c:pt>
                <c:pt idx="39" formatCode="0.00">
                  <c:v>7.9779999999999998</c:v>
                </c:pt>
                <c:pt idx="40" formatCode="0.00">
                  <c:v>7.8349999999999991</c:v>
                </c:pt>
                <c:pt idx="41" formatCode="0.00">
                  <c:v>7.769000000000001</c:v>
                </c:pt>
                <c:pt idx="42" formatCode="0.00">
                  <c:v>7.7379999999999995</c:v>
                </c:pt>
                <c:pt idx="43" formatCode="0.00">
                  <c:v>7.6659999999999995</c:v>
                </c:pt>
                <c:pt idx="44" formatCode="0.00">
                  <c:v>7.6710000000000012</c:v>
                </c:pt>
                <c:pt idx="45" formatCode="0.00">
                  <c:v>7.7279999999999998</c:v>
                </c:pt>
                <c:pt idx="46" formatCode="0.00">
                  <c:v>7.7439999999999998</c:v>
                </c:pt>
                <c:pt idx="47" formatCode="0.00">
                  <c:v>7.694</c:v>
                </c:pt>
                <c:pt idx="48" formatCode="0.00">
                  <c:v>7.7399999999999993</c:v>
                </c:pt>
                <c:pt idx="49" formatCode="0.00">
                  <c:v>7.8250000000000002</c:v>
                </c:pt>
                <c:pt idx="50" formatCode="0.00">
                  <c:v>7.8960000000000008</c:v>
                </c:pt>
                <c:pt idx="51" formatCode="0.00">
                  <c:v>7.9430000000000005</c:v>
                </c:pt>
                <c:pt idx="52" formatCode="0.00">
                  <c:v>7.9780000000000015</c:v>
                </c:pt>
                <c:pt idx="53" formatCode="0.00">
                  <c:v>7.9880000000000022</c:v>
                </c:pt>
                <c:pt idx="54" formatCode="0.00">
                  <c:v>8.0370000000000008</c:v>
                </c:pt>
                <c:pt idx="55" formatCode="0.00">
                  <c:v>8.0450000000000017</c:v>
                </c:pt>
                <c:pt idx="56" formatCode="0.00">
                  <c:v>8.032</c:v>
                </c:pt>
                <c:pt idx="57" formatCode="0.00">
                  <c:v>8.0879999999999992</c:v>
                </c:pt>
                <c:pt idx="58" formatCode="0.00">
                  <c:v>8.1140000000000008</c:v>
                </c:pt>
                <c:pt idx="59" formatCode="0.00">
                  <c:v>8.0590000000000011</c:v>
                </c:pt>
                <c:pt idx="60" formatCode="0.00">
                  <c:v>8.0259999999999998</c:v>
                </c:pt>
                <c:pt idx="61" formatCode="0.00">
                  <c:v>8.0380000000000003</c:v>
                </c:pt>
                <c:pt idx="62" formatCode="0.00">
                  <c:v>8.0649999999999995</c:v>
                </c:pt>
                <c:pt idx="63" formatCode="0.00">
                  <c:v>8.0709999999999997</c:v>
                </c:pt>
                <c:pt idx="64" formatCode="0.00">
                  <c:v>8.0379999999999985</c:v>
                </c:pt>
                <c:pt idx="65" formatCode="0.00">
                  <c:v>7.9839999999999991</c:v>
                </c:pt>
                <c:pt idx="66" formatCode="0.00">
                  <c:v>7.9909999999999997</c:v>
                </c:pt>
                <c:pt idx="67" formatCode="0.00">
                  <c:v>7.9680000000000009</c:v>
                </c:pt>
                <c:pt idx="68" formatCode="0.00">
                  <c:v>7.9749999999999996</c:v>
                </c:pt>
                <c:pt idx="69" formatCode="0.00">
                  <c:v>8.0039999999999996</c:v>
                </c:pt>
                <c:pt idx="70" formatCode="0.00">
                  <c:v>8.0719999999999992</c:v>
                </c:pt>
                <c:pt idx="71" formatCode="0.00">
                  <c:v>8.0869999999999997</c:v>
                </c:pt>
                <c:pt idx="72" formatCode="0.00">
                  <c:v>8.1049999999999986</c:v>
                </c:pt>
                <c:pt idx="73" formatCode="0.00">
                  <c:v>8.1290000000000013</c:v>
                </c:pt>
                <c:pt idx="74" formatCode="0.00">
                  <c:v>8.1560000000000006</c:v>
                </c:pt>
                <c:pt idx="75" formatCode="0.00">
                  <c:v>8.2189999999999994</c:v>
                </c:pt>
                <c:pt idx="76" formatCode="0.00">
                  <c:v>8.2429999999999986</c:v>
                </c:pt>
                <c:pt idx="77" formatCode="0.00">
                  <c:v>8.2880000000000003</c:v>
                </c:pt>
                <c:pt idx="78" formatCode="0.00">
                  <c:v>8.2559999999999985</c:v>
                </c:pt>
                <c:pt idx="79" formatCode="0.00">
                  <c:v>8.2349999999999994</c:v>
                </c:pt>
                <c:pt idx="80" formatCode="0.00">
                  <c:v>8.2449999999999992</c:v>
                </c:pt>
                <c:pt idx="81" formatCode="0.00">
                  <c:v>8.302999999999999</c:v>
                </c:pt>
                <c:pt idx="82" formatCode="0.00">
                  <c:v>8.2769999999999992</c:v>
                </c:pt>
                <c:pt idx="83" formatCode="0.00">
                  <c:v>8.2690000000000001</c:v>
                </c:pt>
                <c:pt idx="84" formatCode="0.00">
                  <c:v>8.2839999999999989</c:v>
                </c:pt>
                <c:pt idx="85" formatCode="0.00">
                  <c:v>8.2779999999999987</c:v>
                </c:pt>
                <c:pt idx="86" formatCode="0.00">
                  <c:v>8.2409999999999997</c:v>
                </c:pt>
                <c:pt idx="87" formatCode="0.00">
                  <c:v>8.1750000000000007</c:v>
                </c:pt>
                <c:pt idx="88" formatCode="0.00">
                  <c:v>8.1809999999999992</c:v>
                </c:pt>
                <c:pt idx="89" formatCode="0.00">
                  <c:v>8.1679999999999993</c:v>
                </c:pt>
                <c:pt idx="90" formatCode="0.00">
                  <c:v>8.1050000000000004</c:v>
                </c:pt>
                <c:pt idx="91" formatCode="0.00">
                  <c:v>8.0310000000000006</c:v>
                </c:pt>
                <c:pt idx="92" formatCode="0.00">
                  <c:v>8.0460000000000012</c:v>
                </c:pt>
                <c:pt idx="93" formatCode="0.00">
                  <c:v>8.0310000000000006</c:v>
                </c:pt>
                <c:pt idx="94" formatCode="0.00">
                  <c:v>8.0059999999999985</c:v>
                </c:pt>
                <c:pt idx="95" formatCode="0.00">
                  <c:v>8</c:v>
                </c:pt>
                <c:pt idx="96" formatCode="0.00">
                  <c:v>8.0080000000000009</c:v>
                </c:pt>
                <c:pt idx="97" formatCode="0.00">
                  <c:v>8.0470000000000006</c:v>
                </c:pt>
                <c:pt idx="98" formatCode="0.00">
                  <c:v>8.0699999999999985</c:v>
                </c:pt>
                <c:pt idx="99" formatCode="0.00">
                  <c:v>8.0960000000000001</c:v>
                </c:pt>
                <c:pt idx="100" formatCode="0.00">
                  <c:v>8.1340000000000003</c:v>
                </c:pt>
                <c:pt idx="101" formatCode="0.00">
                  <c:v>8.1430000000000007</c:v>
                </c:pt>
                <c:pt idx="102" formatCode="0.00">
                  <c:v>8.1510000000000016</c:v>
                </c:pt>
                <c:pt idx="103" formatCode="0.00">
                  <c:v>8.2040000000000006</c:v>
                </c:pt>
                <c:pt idx="104" formatCode="0.00">
                  <c:v>8.2560000000000002</c:v>
                </c:pt>
                <c:pt idx="105" formatCode="0.00">
                  <c:v>8.2789999999999981</c:v>
                </c:pt>
                <c:pt idx="106" formatCode="0.00">
                  <c:v>8.2949999999999999</c:v>
                </c:pt>
                <c:pt idx="107" formatCode="0.00">
                  <c:v>8.2880000000000003</c:v>
                </c:pt>
                <c:pt idx="108" formatCode="0.00">
                  <c:v>8.2960000000000012</c:v>
                </c:pt>
                <c:pt idx="109" formatCode="0.00">
                  <c:v>8.3129999999999988</c:v>
                </c:pt>
                <c:pt idx="110" formatCode="0.00">
                  <c:v>8.2789999999999999</c:v>
                </c:pt>
                <c:pt idx="111" formatCode="0.00">
                  <c:v>8.2799999999999994</c:v>
                </c:pt>
                <c:pt idx="112" formatCode="0.00">
                  <c:v>8.2580000000000009</c:v>
                </c:pt>
                <c:pt idx="113" formatCode="0.00">
                  <c:v>8.23</c:v>
                </c:pt>
                <c:pt idx="114" formatCode="0.00">
                  <c:v>8.1939999999999991</c:v>
                </c:pt>
                <c:pt idx="115" formatCode="0.00">
                  <c:v>8.1810000000000009</c:v>
                </c:pt>
                <c:pt idx="116" formatCode="0.00">
                  <c:v>8.1890000000000001</c:v>
                </c:pt>
                <c:pt idx="117" formatCode="0.00">
                  <c:v>8.2390000000000008</c:v>
                </c:pt>
                <c:pt idx="118" formatCode="0.00">
                  <c:v>8.2750000000000021</c:v>
                </c:pt>
                <c:pt idx="119" formatCode="0.00">
                  <c:v>8.2600000000000016</c:v>
                </c:pt>
                <c:pt idx="120" formatCode="0.00">
                  <c:v>8.2669999999999995</c:v>
                </c:pt>
                <c:pt idx="121" formatCode="0.00">
                  <c:v>8.2609999999999992</c:v>
                </c:pt>
                <c:pt idx="122" formatCode="0.00">
                  <c:v>8.2810000000000006</c:v>
                </c:pt>
                <c:pt idx="123" formatCode="0.00">
                  <c:v>8.2949999999999982</c:v>
                </c:pt>
                <c:pt idx="124" formatCode="0.00">
                  <c:v>8.3339999999999996</c:v>
                </c:pt>
                <c:pt idx="125" formatCode="0.00">
                  <c:v>8.3580000000000005</c:v>
                </c:pt>
                <c:pt idx="126" formatCode="0.00">
                  <c:v>8.370000000000001</c:v>
                </c:pt>
                <c:pt idx="127" formatCode="0.00">
                  <c:v>8.3620000000000001</c:v>
                </c:pt>
                <c:pt idx="128" formatCode="0.00">
                  <c:v>8.3560000000000016</c:v>
                </c:pt>
                <c:pt idx="129" formatCode="0.00">
                  <c:v>8.4060000000000024</c:v>
                </c:pt>
                <c:pt idx="130" formatCode="0.00">
                  <c:v>8.4559999999999995</c:v>
                </c:pt>
                <c:pt idx="131" formatCode="0.00">
                  <c:v>8.5059999999999985</c:v>
                </c:pt>
                <c:pt idx="132" formatCode="0.00">
                  <c:v>8.4919999999999991</c:v>
                </c:pt>
                <c:pt idx="133" formatCode="0.00">
                  <c:v>8.5189999999999984</c:v>
                </c:pt>
                <c:pt idx="134" formatCode="0.00">
                  <c:v>8.5339999999999989</c:v>
                </c:pt>
                <c:pt idx="135" formatCode="0.00">
                  <c:v>8.5639999999999983</c:v>
                </c:pt>
                <c:pt idx="136" formatCode="0.00">
                  <c:v>8.5560000000000009</c:v>
                </c:pt>
                <c:pt idx="137" formatCode="0.00">
                  <c:v>8.5680000000000014</c:v>
                </c:pt>
                <c:pt idx="138" formatCode="0.00">
                  <c:v>8.5670000000000002</c:v>
                </c:pt>
                <c:pt idx="139" formatCode="0.00">
                  <c:v>8.5489999999999995</c:v>
                </c:pt>
                <c:pt idx="140" formatCode="0.00">
                  <c:v>8.5670000000000002</c:v>
                </c:pt>
                <c:pt idx="141" formatCode="0.00">
                  <c:v>8.59</c:v>
                </c:pt>
                <c:pt idx="142" formatCode="0.00">
                  <c:v>8.6420000000000012</c:v>
                </c:pt>
                <c:pt idx="143" formatCode="0.00">
                  <c:v>8.6550000000000011</c:v>
                </c:pt>
                <c:pt idx="144" formatCode="0.00">
                  <c:v>8.66</c:v>
                </c:pt>
                <c:pt idx="145" formatCode="0.00">
                  <c:v>8.661999999999999</c:v>
                </c:pt>
                <c:pt idx="146" formatCode="0.00">
                  <c:v>8.7040000000000006</c:v>
                </c:pt>
                <c:pt idx="147" formatCode="0.00">
                  <c:v>8.7259999999999991</c:v>
                </c:pt>
                <c:pt idx="148" formatCode="0.00">
                  <c:v>8.7319999999999993</c:v>
                </c:pt>
                <c:pt idx="149" formatCode="0.00">
                  <c:v>8.7449999999999992</c:v>
                </c:pt>
                <c:pt idx="150" formatCode="0.00">
                  <c:v>8.754999999999999</c:v>
                </c:pt>
                <c:pt idx="151" formatCode="0.00">
                  <c:v>8.743999999999998</c:v>
                </c:pt>
                <c:pt idx="152" formatCode="0.00">
                  <c:v>8.7270000000000003</c:v>
                </c:pt>
                <c:pt idx="153" formatCode="0.00">
                  <c:v>8.6880000000000006</c:v>
                </c:pt>
                <c:pt idx="154" formatCode="0.00">
                  <c:v>8.6740000000000013</c:v>
                </c:pt>
                <c:pt idx="155" formatCode="0.00">
                  <c:v>8.6650000000000009</c:v>
                </c:pt>
                <c:pt idx="156" formatCode="0.00">
                  <c:v>8.6760000000000002</c:v>
                </c:pt>
                <c:pt idx="157" formatCode="0.00">
                  <c:v>8.647000000000002</c:v>
                </c:pt>
                <c:pt idx="158" formatCode="0.00">
                  <c:v>8.6519999999999992</c:v>
                </c:pt>
                <c:pt idx="159" formatCode="0.00">
                  <c:v>8.6119999999999983</c:v>
                </c:pt>
                <c:pt idx="160" formatCode="0.00">
                  <c:v>8.6050000000000004</c:v>
                </c:pt>
                <c:pt idx="161" formatCode="0.00">
                  <c:v>8.6070000000000011</c:v>
                </c:pt>
                <c:pt idx="162" formatCode="0.00">
                  <c:v>8.6210000000000004</c:v>
                </c:pt>
                <c:pt idx="163" formatCode="0.00">
                  <c:v>8.6419999999999995</c:v>
                </c:pt>
                <c:pt idx="164" formatCode="0.00">
                  <c:v>8.6590000000000007</c:v>
                </c:pt>
                <c:pt idx="165" formatCode="0.00">
                  <c:v>8.67</c:v>
                </c:pt>
                <c:pt idx="166" formatCode="0.00">
                  <c:v>8.6690000000000005</c:v>
                </c:pt>
                <c:pt idx="167" formatCode="0.00">
                  <c:v>8.6539999999999999</c:v>
                </c:pt>
                <c:pt idx="168" formatCode="0.00">
                  <c:v>8.6440000000000001</c:v>
                </c:pt>
                <c:pt idx="169" formatCode="0.00">
                  <c:v>8.6759999999999984</c:v>
                </c:pt>
                <c:pt idx="170" formatCode="0.00">
                  <c:v>8.6729999999999983</c:v>
                </c:pt>
                <c:pt idx="171" formatCode="0.00">
                  <c:v>8.6479999999999997</c:v>
                </c:pt>
                <c:pt idx="172" formatCode="0.00">
                  <c:v>8.6349999999999998</c:v>
                </c:pt>
                <c:pt idx="173" formatCode="0.00">
                  <c:v>8.6470000000000002</c:v>
                </c:pt>
                <c:pt idx="174" formatCode="0.00">
                  <c:v>8.6269999999999989</c:v>
                </c:pt>
                <c:pt idx="175" formatCode="0.00">
                  <c:v>8.6019999999999985</c:v>
                </c:pt>
                <c:pt idx="176" formatCode="0.00">
                  <c:v>8.6109999999999989</c:v>
                </c:pt>
                <c:pt idx="177" formatCode="0.00">
                  <c:v>8.6170000000000009</c:v>
                </c:pt>
                <c:pt idx="178" formatCode="0.00">
                  <c:v>8.6379999999999981</c:v>
                </c:pt>
                <c:pt idx="179" formatCode="0.00">
                  <c:v>8.6129999999999978</c:v>
                </c:pt>
                <c:pt idx="180" formatCode="0.00">
                  <c:v>8.6279999999999966</c:v>
                </c:pt>
                <c:pt idx="181" formatCode="0.00">
                  <c:v>8.6449999999999996</c:v>
                </c:pt>
                <c:pt idx="182" formatCode="0.00">
                  <c:v>8.6579999999999995</c:v>
                </c:pt>
                <c:pt idx="183" formatCode="0.00">
                  <c:v>8.6860000000000017</c:v>
                </c:pt>
                <c:pt idx="184" formatCode="0.00">
                  <c:v>8.7430000000000003</c:v>
                </c:pt>
                <c:pt idx="185" formatCode="0.00">
                  <c:v>8.7570000000000014</c:v>
                </c:pt>
                <c:pt idx="186" formatCode="0.00">
                  <c:v>8.7650000000000006</c:v>
                </c:pt>
                <c:pt idx="187" formatCode="0.00">
                  <c:v>8.7870000000000008</c:v>
                </c:pt>
                <c:pt idx="188" formatCode="0.00">
                  <c:v>8.7789999999999999</c:v>
                </c:pt>
                <c:pt idx="189" formatCode="0.00">
                  <c:v>8.827</c:v>
                </c:pt>
                <c:pt idx="190" formatCode="0.00">
                  <c:v>8.8409999999999993</c:v>
                </c:pt>
                <c:pt idx="191" formatCode="0.00">
                  <c:v>8.8919999999999995</c:v>
                </c:pt>
                <c:pt idx="192" formatCode="0.00">
                  <c:v>8.9109999999999996</c:v>
                </c:pt>
                <c:pt idx="193" formatCode="0.00">
                  <c:v>8.9359999999999999</c:v>
                </c:pt>
                <c:pt idx="194" formatCode="0.00">
                  <c:v>8.9370000000000012</c:v>
                </c:pt>
                <c:pt idx="195" formatCode="0.00">
                  <c:v>8.9570000000000025</c:v>
                </c:pt>
                <c:pt idx="196" formatCode="0.00">
                  <c:v>8.9410000000000025</c:v>
                </c:pt>
                <c:pt idx="197" formatCode="0.00">
                  <c:v>8.9760000000000026</c:v>
                </c:pt>
                <c:pt idx="198" formatCode="0.00">
                  <c:v>9.0449999999999982</c:v>
                </c:pt>
                <c:pt idx="199" formatCode="0.00">
                  <c:v>9.0659999999999989</c:v>
                </c:pt>
                <c:pt idx="200" formatCode="0.00">
                  <c:v>9.0869999999999997</c:v>
                </c:pt>
                <c:pt idx="201" formatCode="0.00">
                  <c:v>9.1189999999999998</c:v>
                </c:pt>
                <c:pt idx="202" formatCode="0.00">
                  <c:v>9.1560000000000006</c:v>
                </c:pt>
                <c:pt idx="203" formatCode="0.00">
                  <c:v>9.1529999999999987</c:v>
                </c:pt>
                <c:pt idx="204" formatCode="0.00">
                  <c:v>9.1760000000000002</c:v>
                </c:pt>
                <c:pt idx="205" formatCode="0.00">
                  <c:v>9.2490000000000006</c:v>
                </c:pt>
                <c:pt idx="206" formatCode="0.00">
                  <c:v>9.3149999999999977</c:v>
                </c:pt>
                <c:pt idx="207" formatCode="0.00">
                  <c:v>9.3429999999999982</c:v>
                </c:pt>
                <c:pt idx="208" formatCode="0.00">
                  <c:v>9.3779999999999983</c:v>
                </c:pt>
                <c:pt idx="209" formatCode="0.00">
                  <c:v>9.4269999999999996</c:v>
                </c:pt>
                <c:pt idx="210" formatCode="0.00">
                  <c:v>9.48</c:v>
                </c:pt>
                <c:pt idx="211" formatCode="0.00">
                  <c:v>9.4710000000000001</c:v>
                </c:pt>
                <c:pt idx="212" formatCode="0.00">
                  <c:v>9.4930000000000021</c:v>
                </c:pt>
                <c:pt idx="213" formatCode="0.00">
                  <c:v>9.543000000000001</c:v>
                </c:pt>
                <c:pt idx="214" formatCode="0.00">
                  <c:v>9.5540000000000003</c:v>
                </c:pt>
                <c:pt idx="215" formatCode="0.00">
                  <c:v>9.548</c:v>
                </c:pt>
                <c:pt idx="216" formatCode="0.0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D-448D-8876-7C9E77EC4EFC}"/>
            </c:ext>
          </c:extLst>
        </c:ser>
        <c:ser>
          <c:idx val="1"/>
          <c:order val="1"/>
          <c:tx>
            <c:strRef>
              <c:f>Explore_weather_trends!$F$1</c:f>
              <c:strCache>
                <c:ptCount val="1"/>
                <c:pt idx="0">
                  <c:v>bangalore_10yr_MA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Explore_weather_trends!$A:$A</c15:sqref>
                  </c15:fullRef>
                </c:ext>
              </c:extLst>
              <c:f>Explore_weather_trends!$A$2:$A$1048576</c:f>
              <c:strCach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Explore_weather_trends!$F$2:$F$219</c15:sqref>
                  </c15:fullRef>
                </c:ext>
              </c:extLst>
              <c:f>Explore_weather_trends!$F$3:$F$219</c:f>
              <c:numCache>
                <c:formatCode>General</c:formatCode>
                <c:ptCount val="217"/>
                <c:pt idx="8" formatCode="0.00">
                  <c:v>24.981000000000002</c:v>
                </c:pt>
                <c:pt idx="9" formatCode="0.00">
                  <c:v>25.018999999999998</c:v>
                </c:pt>
                <c:pt idx="10" formatCode="0.00">
                  <c:v>24.925999999999998</c:v>
                </c:pt>
                <c:pt idx="11" formatCode="0.00">
                  <c:v>24.953599999999998</c:v>
                </c:pt>
                <c:pt idx="12" formatCode="0.00">
                  <c:v>24.967959999999998</c:v>
                </c:pt>
                <c:pt idx="13" formatCode="0.00">
                  <c:v>24.979756000000002</c:v>
                </c:pt>
                <c:pt idx="14" formatCode="0.00">
                  <c:v>25.0287316</c:v>
                </c:pt>
                <c:pt idx="15" formatCode="0.00">
                  <c:v>24.98760476</c:v>
                </c:pt>
                <c:pt idx="16" formatCode="0.00">
                  <c:v>24.88860476</c:v>
                </c:pt>
                <c:pt idx="17" formatCode="0.00">
                  <c:v>24.712604759999998</c:v>
                </c:pt>
                <c:pt idx="18" formatCode="0.00">
                  <c:v>24.590604759999998</c:v>
                </c:pt>
                <c:pt idx="19" formatCode="0.00">
                  <c:v>24.433604760000001</c:v>
                </c:pt>
                <c:pt idx="20" formatCode="0.00">
                  <c:v>24.36860476</c:v>
                </c:pt>
                <c:pt idx="21" formatCode="0.00">
                  <c:v>24.270004759999999</c:v>
                </c:pt>
                <c:pt idx="22" formatCode="0.00">
                  <c:v>24.160644760000004</c:v>
                </c:pt>
                <c:pt idx="23" formatCode="0.00">
                  <c:v>24.054848760000002</c:v>
                </c:pt>
                <c:pt idx="24" formatCode="0.00">
                  <c:v>23.99687316</c:v>
                </c:pt>
                <c:pt idx="25" formatCode="0.00">
                  <c:v>23.927</c:v>
                </c:pt>
                <c:pt idx="26" formatCode="0.00">
                  <c:v>23.965999999999998</c:v>
                </c:pt>
                <c:pt idx="27" formatCode="0.00">
                  <c:v>24.085000000000001</c:v>
                </c:pt>
                <c:pt idx="28" formatCode="0.00">
                  <c:v>24.174999999999997</c:v>
                </c:pt>
                <c:pt idx="29" formatCode="0.00">
                  <c:v>24.333000000000002</c:v>
                </c:pt>
                <c:pt idx="30" formatCode="0.00">
                  <c:v>24.439999999999998</c:v>
                </c:pt>
                <c:pt idx="31" formatCode="0.00">
                  <c:v>24.506999999999998</c:v>
                </c:pt>
                <c:pt idx="32" formatCode="0.00">
                  <c:v>24.567000000000004</c:v>
                </c:pt>
                <c:pt idx="33" formatCode="0.00">
                  <c:v>24.615000000000002</c:v>
                </c:pt>
                <c:pt idx="34" formatCode="0.00">
                  <c:v>24.618000000000006</c:v>
                </c:pt>
                <c:pt idx="35" formatCode="0.00">
                  <c:v>24.651000000000003</c:v>
                </c:pt>
                <c:pt idx="36" formatCode="0.00">
                  <c:v>24.635000000000002</c:v>
                </c:pt>
                <c:pt idx="37" formatCode="0.00">
                  <c:v>24.584</c:v>
                </c:pt>
                <c:pt idx="38" formatCode="0.00">
                  <c:v>24.504000000000001</c:v>
                </c:pt>
                <c:pt idx="39" formatCode="0.00">
                  <c:v>24.428000000000004</c:v>
                </c:pt>
                <c:pt idx="40" formatCode="0.00">
                  <c:v>24.374000000000002</c:v>
                </c:pt>
                <c:pt idx="41" formatCode="0.00">
                  <c:v>24.341999999999999</c:v>
                </c:pt>
                <c:pt idx="42" formatCode="0.00">
                  <c:v>24.32</c:v>
                </c:pt>
                <c:pt idx="43" formatCode="0.00">
                  <c:v>24.305</c:v>
                </c:pt>
                <c:pt idx="44" formatCode="0.00">
                  <c:v>24.267000000000003</c:v>
                </c:pt>
                <c:pt idx="45" formatCode="0.00">
                  <c:v>24.223000000000003</c:v>
                </c:pt>
                <c:pt idx="46" formatCode="0.00">
                  <c:v>24.176000000000005</c:v>
                </c:pt>
                <c:pt idx="47" formatCode="0.00">
                  <c:v>24.14</c:v>
                </c:pt>
                <c:pt idx="48" formatCode="0.00">
                  <c:v>24.196999999999999</c:v>
                </c:pt>
                <c:pt idx="49" formatCode="0.00">
                  <c:v>24.274999999999999</c:v>
                </c:pt>
                <c:pt idx="50" formatCode="0.00">
                  <c:v>24.297000000000001</c:v>
                </c:pt>
                <c:pt idx="51" formatCode="0.00">
                  <c:v>24.303000000000001</c:v>
                </c:pt>
                <c:pt idx="52" formatCode="0.00">
                  <c:v>24.311</c:v>
                </c:pt>
                <c:pt idx="53" formatCode="0.00">
                  <c:v>24.324999999999996</c:v>
                </c:pt>
                <c:pt idx="54" formatCode="0.00">
                  <c:v>24.364999999999998</c:v>
                </c:pt>
                <c:pt idx="55" formatCode="0.00">
                  <c:v>24.385999999999999</c:v>
                </c:pt>
                <c:pt idx="56" formatCode="0.00">
                  <c:v>24.453999999999997</c:v>
                </c:pt>
                <c:pt idx="57" formatCode="0.00">
                  <c:v>24.503999999999998</c:v>
                </c:pt>
                <c:pt idx="58" formatCode="0.00">
                  <c:v>24.532999999999994</c:v>
                </c:pt>
                <c:pt idx="59" formatCode="0.00">
                  <c:v>24.463999999999999</c:v>
                </c:pt>
                <c:pt idx="60" formatCode="0.00">
                  <c:v>24.416000000000004</c:v>
                </c:pt>
                <c:pt idx="61" formatCode="0.00">
                  <c:v>24.440000000000005</c:v>
                </c:pt>
                <c:pt idx="62" formatCode="0.00">
                  <c:v>24.463000000000001</c:v>
                </c:pt>
                <c:pt idx="63" formatCode="0.00">
                  <c:v>24.466000000000001</c:v>
                </c:pt>
                <c:pt idx="64" formatCode="0.00">
                  <c:v>24.442</c:v>
                </c:pt>
                <c:pt idx="65" formatCode="0.00">
                  <c:v>24.358000000000004</c:v>
                </c:pt>
                <c:pt idx="66" formatCode="0.00">
                  <c:v>24.326800000000002</c:v>
                </c:pt>
                <c:pt idx="67" formatCode="0.00">
                  <c:v>24.286480000000001</c:v>
                </c:pt>
                <c:pt idx="68" formatCode="0.00">
                  <c:v>24.31748</c:v>
                </c:pt>
                <c:pt idx="69" formatCode="0.00">
                  <c:v>24.39648</c:v>
                </c:pt>
                <c:pt idx="70" formatCode="0.00">
                  <c:v>24.505479999999999</c:v>
                </c:pt>
                <c:pt idx="71" formatCode="0.00">
                  <c:v>24.55348</c:v>
                </c:pt>
                <c:pt idx="72" formatCode="0.00">
                  <c:v>24.590480000000003</c:v>
                </c:pt>
                <c:pt idx="73" formatCode="0.00">
                  <c:v>24.591480000000001</c:v>
                </c:pt>
                <c:pt idx="74" formatCode="0.00">
                  <c:v>24.617480000000004</c:v>
                </c:pt>
                <c:pt idx="75" formatCode="0.00">
                  <c:v>24.706479999999999</c:v>
                </c:pt>
                <c:pt idx="76" formatCode="0.00">
                  <c:v>24.721679999999999</c:v>
                </c:pt>
                <c:pt idx="77" formatCode="0.00">
                  <c:v>24.744999999999997</c:v>
                </c:pt>
                <c:pt idx="78" formatCode="0.00">
                  <c:v>24.702999999999996</c:v>
                </c:pt>
                <c:pt idx="79" formatCode="0.00">
                  <c:v>24.686999999999998</c:v>
                </c:pt>
                <c:pt idx="80" formatCode="0.00">
                  <c:v>24.713999999999999</c:v>
                </c:pt>
                <c:pt idx="81" formatCode="0.00">
                  <c:v>24.722000000000001</c:v>
                </c:pt>
                <c:pt idx="82" formatCode="0.00">
                  <c:v>24.669</c:v>
                </c:pt>
                <c:pt idx="83" formatCode="0.00">
                  <c:v>24.684999999999995</c:v>
                </c:pt>
                <c:pt idx="84" formatCode="0.00">
                  <c:v>24.713999999999999</c:v>
                </c:pt>
                <c:pt idx="85" formatCode="0.00">
                  <c:v>24.698999999999995</c:v>
                </c:pt>
                <c:pt idx="86" formatCode="0.00">
                  <c:v>24.672999999999995</c:v>
                </c:pt>
                <c:pt idx="87" formatCode="0.00">
                  <c:v>24.652000000000001</c:v>
                </c:pt>
                <c:pt idx="88" formatCode="0.00">
                  <c:v>24.65</c:v>
                </c:pt>
                <c:pt idx="89" formatCode="0.00">
                  <c:v>24.619</c:v>
                </c:pt>
                <c:pt idx="90" formatCode="0.00">
                  <c:v>24.527000000000001</c:v>
                </c:pt>
                <c:pt idx="91" formatCode="0.00">
                  <c:v>24.475000000000001</c:v>
                </c:pt>
                <c:pt idx="92" formatCode="0.00">
                  <c:v>24.509</c:v>
                </c:pt>
                <c:pt idx="93" formatCode="0.00">
                  <c:v>24.497</c:v>
                </c:pt>
                <c:pt idx="94" formatCode="0.00">
                  <c:v>24.515999999999998</c:v>
                </c:pt>
                <c:pt idx="95" formatCode="0.00">
                  <c:v>24.541999999999998</c:v>
                </c:pt>
                <c:pt idx="96" formatCode="0.00">
                  <c:v>24.555</c:v>
                </c:pt>
                <c:pt idx="97" formatCode="0.00">
                  <c:v>24.594999999999999</c:v>
                </c:pt>
                <c:pt idx="98" formatCode="0.00">
                  <c:v>24.610999999999997</c:v>
                </c:pt>
                <c:pt idx="99" formatCode="0.00">
                  <c:v>24.669999999999998</c:v>
                </c:pt>
                <c:pt idx="100" formatCode="0.00">
                  <c:v>24.769000000000002</c:v>
                </c:pt>
                <c:pt idx="101" formatCode="0.00">
                  <c:v>24.793000000000003</c:v>
                </c:pt>
                <c:pt idx="102" formatCode="0.00">
                  <c:v>24.794000000000004</c:v>
                </c:pt>
                <c:pt idx="103" formatCode="0.00">
                  <c:v>24.892000000000003</c:v>
                </c:pt>
                <c:pt idx="104" formatCode="0.00">
                  <c:v>24.906000000000002</c:v>
                </c:pt>
                <c:pt idx="105" formatCode="0.00">
                  <c:v>24.952999999999999</c:v>
                </c:pt>
                <c:pt idx="106" formatCode="0.00">
                  <c:v>24.997</c:v>
                </c:pt>
                <c:pt idx="107" formatCode="0.00">
                  <c:v>24.975000000000001</c:v>
                </c:pt>
                <c:pt idx="108" formatCode="0.00">
                  <c:v>24.988999999999997</c:v>
                </c:pt>
                <c:pt idx="109" formatCode="0.00">
                  <c:v>24.985999999999997</c:v>
                </c:pt>
                <c:pt idx="110" formatCode="0.00">
                  <c:v>24.930000000000003</c:v>
                </c:pt>
                <c:pt idx="111" formatCode="0.00">
                  <c:v>24.909000000000002</c:v>
                </c:pt>
                <c:pt idx="112" formatCode="0.00">
                  <c:v>24.896000000000004</c:v>
                </c:pt>
                <c:pt idx="113" formatCode="0.00">
                  <c:v>24.794</c:v>
                </c:pt>
                <c:pt idx="114" formatCode="0.00">
                  <c:v>24.761000000000003</c:v>
                </c:pt>
                <c:pt idx="115" formatCode="0.00">
                  <c:v>24.755000000000003</c:v>
                </c:pt>
                <c:pt idx="116" formatCode="0.00">
                  <c:v>24.773000000000003</c:v>
                </c:pt>
                <c:pt idx="117" formatCode="0.00">
                  <c:v>24.821999999999999</c:v>
                </c:pt>
                <c:pt idx="118" formatCode="0.00">
                  <c:v>24.852</c:v>
                </c:pt>
                <c:pt idx="119" formatCode="0.00">
                  <c:v>24.818000000000001</c:v>
                </c:pt>
                <c:pt idx="120" formatCode="0.00">
                  <c:v>24.79</c:v>
                </c:pt>
                <c:pt idx="121" formatCode="0.00">
                  <c:v>24.798000000000002</c:v>
                </c:pt>
                <c:pt idx="122" formatCode="0.00">
                  <c:v>24.843000000000004</c:v>
                </c:pt>
                <c:pt idx="123" formatCode="0.00">
                  <c:v>24.900000000000002</c:v>
                </c:pt>
                <c:pt idx="124" formatCode="0.00">
                  <c:v>24.911999999999999</c:v>
                </c:pt>
                <c:pt idx="125" formatCode="0.00">
                  <c:v>24.886000000000003</c:v>
                </c:pt>
                <c:pt idx="126" formatCode="0.00">
                  <c:v>24.869999999999997</c:v>
                </c:pt>
                <c:pt idx="127" formatCode="0.00">
                  <c:v>24.856999999999999</c:v>
                </c:pt>
                <c:pt idx="128" formatCode="0.00">
                  <c:v>24.804000000000002</c:v>
                </c:pt>
                <c:pt idx="129" formatCode="0.00">
                  <c:v>24.843</c:v>
                </c:pt>
                <c:pt idx="130" formatCode="0.00">
                  <c:v>24.902999999999999</c:v>
                </c:pt>
                <c:pt idx="131" formatCode="0.00">
                  <c:v>24.934999999999995</c:v>
                </c:pt>
                <c:pt idx="132" formatCode="0.00">
                  <c:v>24.916000000000004</c:v>
                </c:pt>
                <c:pt idx="133" formatCode="0.00">
                  <c:v>24.903000000000002</c:v>
                </c:pt>
                <c:pt idx="134" formatCode="0.00">
                  <c:v>24.939</c:v>
                </c:pt>
                <c:pt idx="135" formatCode="0.00">
                  <c:v>24.933000000000003</c:v>
                </c:pt>
                <c:pt idx="136" formatCode="0.00">
                  <c:v>24.910000000000004</c:v>
                </c:pt>
                <c:pt idx="137" formatCode="0.00">
                  <c:v>24.902000000000005</c:v>
                </c:pt>
                <c:pt idx="138" formatCode="0.00">
                  <c:v>24.926000000000005</c:v>
                </c:pt>
                <c:pt idx="139" formatCode="0.00">
                  <c:v>24.911000000000001</c:v>
                </c:pt>
                <c:pt idx="140" formatCode="0.00">
                  <c:v>24.901000000000003</c:v>
                </c:pt>
                <c:pt idx="141" formatCode="0.00">
                  <c:v>24.886000000000003</c:v>
                </c:pt>
                <c:pt idx="142" formatCode="0.00">
                  <c:v>24.883000000000003</c:v>
                </c:pt>
                <c:pt idx="143" formatCode="0.00">
                  <c:v>24.889000000000003</c:v>
                </c:pt>
                <c:pt idx="144" formatCode="0.00">
                  <c:v>24.919999999999998</c:v>
                </c:pt>
                <c:pt idx="145" formatCode="0.00">
                  <c:v>24.974999999999998</c:v>
                </c:pt>
                <c:pt idx="146" formatCode="0.00">
                  <c:v>24.983000000000001</c:v>
                </c:pt>
                <c:pt idx="147" formatCode="0.00">
                  <c:v>24.994</c:v>
                </c:pt>
                <c:pt idx="148" formatCode="0.00">
                  <c:v>25.006</c:v>
                </c:pt>
                <c:pt idx="149" formatCode="0.00">
                  <c:v>25.003999999999998</c:v>
                </c:pt>
                <c:pt idx="150" formatCode="0.00">
                  <c:v>25.01</c:v>
                </c:pt>
                <c:pt idx="151" formatCode="0.00">
                  <c:v>25.040000000000003</c:v>
                </c:pt>
                <c:pt idx="152" formatCode="0.00">
                  <c:v>25.048000000000002</c:v>
                </c:pt>
                <c:pt idx="153" formatCode="0.00">
                  <c:v>25.041</c:v>
                </c:pt>
                <c:pt idx="154" formatCode="0.00">
                  <c:v>24.988999999999997</c:v>
                </c:pt>
                <c:pt idx="155" formatCode="0.00">
                  <c:v>24.977999999999998</c:v>
                </c:pt>
                <c:pt idx="156" formatCode="0.00">
                  <c:v>25.026999999999997</c:v>
                </c:pt>
                <c:pt idx="157" formatCode="0.00">
                  <c:v>25.027000000000005</c:v>
                </c:pt>
                <c:pt idx="158" formatCode="0.00">
                  <c:v>25.000000000000004</c:v>
                </c:pt>
                <c:pt idx="159" formatCode="0.00">
                  <c:v>24.975999999999999</c:v>
                </c:pt>
                <c:pt idx="160" formatCode="0.00">
                  <c:v>24.985000000000003</c:v>
                </c:pt>
                <c:pt idx="161" formatCode="0.00">
                  <c:v>24.993000000000002</c:v>
                </c:pt>
                <c:pt idx="162" formatCode="0.00">
                  <c:v>25.024999999999999</c:v>
                </c:pt>
                <c:pt idx="163" formatCode="0.00">
                  <c:v>25.047000000000001</c:v>
                </c:pt>
                <c:pt idx="164" formatCode="0.00">
                  <c:v>25.041</c:v>
                </c:pt>
                <c:pt idx="165" formatCode="0.00">
                  <c:v>25.018999999999998</c:v>
                </c:pt>
                <c:pt idx="166" formatCode="0.00">
                  <c:v>25.005000000000003</c:v>
                </c:pt>
                <c:pt idx="167" formatCode="0.00">
                  <c:v>25.021999999999998</c:v>
                </c:pt>
                <c:pt idx="168" formatCode="0.00">
                  <c:v>25.047999999999998</c:v>
                </c:pt>
                <c:pt idx="169" formatCode="0.00">
                  <c:v>25.106999999999999</c:v>
                </c:pt>
                <c:pt idx="170" formatCode="0.00">
                  <c:v>25.082999999999998</c:v>
                </c:pt>
                <c:pt idx="171" formatCode="0.00">
                  <c:v>25.053999999999998</c:v>
                </c:pt>
                <c:pt idx="172" formatCode="0.00">
                  <c:v>25.065999999999995</c:v>
                </c:pt>
                <c:pt idx="173" formatCode="0.00">
                  <c:v>25.053999999999995</c:v>
                </c:pt>
                <c:pt idx="174" formatCode="0.00">
                  <c:v>25.030999999999999</c:v>
                </c:pt>
                <c:pt idx="175" formatCode="0.00">
                  <c:v>25.062999999999995</c:v>
                </c:pt>
                <c:pt idx="176" formatCode="0.00">
                  <c:v>25.099</c:v>
                </c:pt>
                <c:pt idx="177" formatCode="0.00">
                  <c:v>25.084</c:v>
                </c:pt>
                <c:pt idx="178" formatCode="0.00">
                  <c:v>25.066000000000003</c:v>
                </c:pt>
                <c:pt idx="179" formatCode="0.00">
                  <c:v>25.046999999999997</c:v>
                </c:pt>
                <c:pt idx="180" formatCode="0.00">
                  <c:v>25.079999999999995</c:v>
                </c:pt>
                <c:pt idx="181" formatCode="0.00">
                  <c:v>25.086999999999996</c:v>
                </c:pt>
                <c:pt idx="182" formatCode="0.00">
                  <c:v>25.094999999999999</c:v>
                </c:pt>
                <c:pt idx="183" formatCode="0.00">
                  <c:v>25.144999999999996</c:v>
                </c:pt>
                <c:pt idx="184" formatCode="0.00">
                  <c:v>25.187999999999999</c:v>
                </c:pt>
                <c:pt idx="185" formatCode="0.00">
                  <c:v>25.207999999999998</c:v>
                </c:pt>
                <c:pt idx="186" formatCode="0.00">
                  <c:v>25.227</c:v>
                </c:pt>
                <c:pt idx="187" formatCode="0.00">
                  <c:v>25.241000000000003</c:v>
                </c:pt>
                <c:pt idx="188" formatCode="0.00">
                  <c:v>25.286000000000001</c:v>
                </c:pt>
                <c:pt idx="189" formatCode="0.00">
                  <c:v>25.324000000000002</c:v>
                </c:pt>
                <c:pt idx="190" formatCode="0.00">
                  <c:v>25.385000000000002</c:v>
                </c:pt>
                <c:pt idx="191" formatCode="0.00">
                  <c:v>25.428000000000001</c:v>
                </c:pt>
                <c:pt idx="192" formatCode="0.00">
                  <c:v>25.404</c:v>
                </c:pt>
                <c:pt idx="193" formatCode="0.00">
                  <c:v>25.384</c:v>
                </c:pt>
                <c:pt idx="194" formatCode="0.00">
                  <c:v>25.416</c:v>
                </c:pt>
                <c:pt idx="195" formatCode="0.00">
                  <c:v>25.39</c:v>
                </c:pt>
                <c:pt idx="196" formatCode="0.00">
                  <c:v>25.353000000000002</c:v>
                </c:pt>
                <c:pt idx="197" formatCode="0.00">
                  <c:v>25.366999999999997</c:v>
                </c:pt>
                <c:pt idx="198" formatCode="0.00">
                  <c:v>25.38</c:v>
                </c:pt>
                <c:pt idx="199" formatCode="0.00">
                  <c:v>25.369999999999997</c:v>
                </c:pt>
                <c:pt idx="200" formatCode="0.00">
                  <c:v>25.356999999999999</c:v>
                </c:pt>
                <c:pt idx="201" formatCode="0.00">
                  <c:v>25.407999999999998</c:v>
                </c:pt>
                <c:pt idx="202" formatCode="0.00">
                  <c:v>25.416999999999998</c:v>
                </c:pt>
                <c:pt idx="203" formatCode="0.00">
                  <c:v>25.425999999999998</c:v>
                </c:pt>
                <c:pt idx="204" formatCode="0.00">
                  <c:v>25.43</c:v>
                </c:pt>
                <c:pt idx="205" formatCode="0.00">
                  <c:v>25.49</c:v>
                </c:pt>
                <c:pt idx="206" formatCode="0.00">
                  <c:v>25.560000000000002</c:v>
                </c:pt>
                <c:pt idx="207" formatCode="0.00">
                  <c:v>25.562999999999999</c:v>
                </c:pt>
                <c:pt idx="208" formatCode="0.00">
                  <c:v>25.567</c:v>
                </c:pt>
                <c:pt idx="209" formatCode="0.00">
                  <c:v>25.567999999999994</c:v>
                </c:pt>
                <c:pt idx="210" formatCode="0.00">
                  <c:v>25.545999999999999</c:v>
                </c:pt>
                <c:pt idx="211" formatCode="0.00">
                  <c:v>25.48</c:v>
                </c:pt>
                <c:pt idx="212" formatCode="0.00">
                  <c:v>25.523999999999997</c:v>
                </c:pt>
                <c:pt idx="213" formatCode="0.00">
                  <c:v>25.561</c:v>
                </c:pt>
                <c:pt idx="214" formatCode="0.00">
                  <c:v>25.544</c:v>
                </c:pt>
                <c:pt idx="215" formatCode="0.00">
                  <c:v>25.571999999999999</c:v>
                </c:pt>
                <c:pt idx="216" formatCode="0.00">
                  <c:v>25.640999999999998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D-448D-8876-7C9E77EC4EFC}"/>
            </c:ext>
          </c:extLst>
        </c:ser>
        <c:ser>
          <c:idx val="2"/>
          <c:order val="2"/>
          <c:tx>
            <c:strRef>
              <c:f>Explore_weather_trends!$G$1</c:f>
              <c:strCache>
                <c:ptCount val="1"/>
                <c:pt idx="0">
                  <c:v>sanjose_10yr_MA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Explore_weather_trends!$A:$A</c15:sqref>
                  </c15:fullRef>
                </c:ext>
              </c:extLst>
              <c:f>Explore_weather_trends!$A$2:$A$1048576</c:f>
              <c:strCach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Explore_weather_trends!$G$2:$G$219</c15:sqref>
                  </c15:fullRef>
                </c:ext>
              </c:extLst>
              <c:f>Explore_weather_trends!$G$3:$G$219</c:f>
              <c:numCache>
                <c:formatCode>General</c:formatCode>
                <c:ptCount val="217"/>
                <c:pt idx="61" formatCode="0.00">
                  <c:v>14.177000000000001</c:v>
                </c:pt>
                <c:pt idx="62" formatCode="0.00">
                  <c:v>14.135999999999999</c:v>
                </c:pt>
                <c:pt idx="63" formatCode="0.00">
                  <c:v>14.137</c:v>
                </c:pt>
                <c:pt idx="64" formatCode="0.00">
                  <c:v>14.185999999999998</c:v>
                </c:pt>
                <c:pt idx="65" formatCode="0.00">
                  <c:v>14.247999999999999</c:v>
                </c:pt>
                <c:pt idx="66" formatCode="0.00">
                  <c:v>14.251000000000001</c:v>
                </c:pt>
                <c:pt idx="67" formatCode="0.00">
                  <c:v>14.371</c:v>
                </c:pt>
                <c:pt idx="68" formatCode="0.00">
                  <c:v>14.383000000000001</c:v>
                </c:pt>
                <c:pt idx="69" formatCode="0.00">
                  <c:v>14.440000000000001</c:v>
                </c:pt>
                <c:pt idx="70" formatCode="0.00">
                  <c:v>14.408000000000001</c:v>
                </c:pt>
                <c:pt idx="71" formatCode="0.00">
                  <c:v>14.413999999999998</c:v>
                </c:pt>
                <c:pt idx="72" formatCode="0.00">
                  <c:v>14.5</c:v>
                </c:pt>
                <c:pt idx="73" formatCode="0.00">
                  <c:v>14.538</c:v>
                </c:pt>
                <c:pt idx="74" formatCode="0.00">
                  <c:v>14.484</c:v>
                </c:pt>
                <c:pt idx="75" formatCode="0.00">
                  <c:v>14.504</c:v>
                </c:pt>
                <c:pt idx="76" formatCode="0.00">
                  <c:v>14.507</c:v>
                </c:pt>
                <c:pt idx="77" formatCode="0.00">
                  <c:v>14.398000000000001</c:v>
                </c:pt>
                <c:pt idx="78" formatCode="0.00">
                  <c:v>14.441999999999998</c:v>
                </c:pt>
                <c:pt idx="79" formatCode="0.00">
                  <c:v>14.419</c:v>
                </c:pt>
                <c:pt idx="80" formatCode="0.00">
                  <c:v>14.476000000000003</c:v>
                </c:pt>
                <c:pt idx="81" formatCode="0.00">
                  <c:v>14.488</c:v>
                </c:pt>
                <c:pt idx="82" formatCode="0.00">
                  <c:v>14.450999999999999</c:v>
                </c:pt>
                <c:pt idx="83" formatCode="0.00">
                  <c:v>14.353999999999999</c:v>
                </c:pt>
                <c:pt idx="84" formatCode="0.00">
                  <c:v>14.359000000000004</c:v>
                </c:pt>
                <c:pt idx="85" formatCode="0.00">
                  <c:v>14.254000000000001</c:v>
                </c:pt>
                <c:pt idx="86" formatCode="0.00">
                  <c:v>14.201000000000002</c:v>
                </c:pt>
                <c:pt idx="87" formatCode="0.00">
                  <c:v>14.196999999999999</c:v>
                </c:pt>
                <c:pt idx="88" formatCode="0.00">
                  <c:v>14.225999999999999</c:v>
                </c:pt>
                <c:pt idx="89" formatCode="0.00">
                  <c:v>14.24</c:v>
                </c:pt>
                <c:pt idx="90" formatCode="0.00">
                  <c:v>14.175000000000001</c:v>
                </c:pt>
                <c:pt idx="91" formatCode="0.00">
                  <c:v>14.207999999999998</c:v>
                </c:pt>
                <c:pt idx="92" formatCode="0.00">
                  <c:v>14.269</c:v>
                </c:pt>
                <c:pt idx="93" formatCode="0.00">
                  <c:v>14.352</c:v>
                </c:pt>
                <c:pt idx="94" formatCode="0.00">
                  <c:v>14.359</c:v>
                </c:pt>
                <c:pt idx="95" formatCode="0.00">
                  <c:v>14.406000000000001</c:v>
                </c:pt>
                <c:pt idx="96" formatCode="0.00">
                  <c:v>14.353000000000003</c:v>
                </c:pt>
                <c:pt idx="97" formatCode="0.00">
                  <c:v>14.327999999999999</c:v>
                </c:pt>
                <c:pt idx="98" formatCode="0.00">
                  <c:v>14.217999999999998</c:v>
                </c:pt>
                <c:pt idx="99" formatCode="0.00">
                  <c:v>14.182000000000002</c:v>
                </c:pt>
                <c:pt idx="100" formatCode="0.00">
                  <c:v>14.125</c:v>
                </c:pt>
                <c:pt idx="101" formatCode="0.00">
                  <c:v>14.032000000000002</c:v>
                </c:pt>
                <c:pt idx="102" formatCode="0.00">
                  <c:v>13.955000000000002</c:v>
                </c:pt>
                <c:pt idx="103" formatCode="0.00">
                  <c:v>14.013999999999999</c:v>
                </c:pt>
                <c:pt idx="104" formatCode="0.00">
                  <c:v>14.001999999999999</c:v>
                </c:pt>
                <c:pt idx="105" formatCode="0.00">
                  <c:v>14.004000000000001</c:v>
                </c:pt>
                <c:pt idx="106" formatCode="0.00">
                  <c:v>14.076000000000002</c:v>
                </c:pt>
                <c:pt idx="107" formatCode="0.00">
                  <c:v>14.146000000000001</c:v>
                </c:pt>
                <c:pt idx="108" formatCode="0.00">
                  <c:v>14.189999999999998</c:v>
                </c:pt>
                <c:pt idx="109" formatCode="0.00">
                  <c:v>14.248999999999999</c:v>
                </c:pt>
                <c:pt idx="110" formatCode="0.00">
                  <c:v>14.302000000000001</c:v>
                </c:pt>
                <c:pt idx="111" formatCode="0.00">
                  <c:v>14.325999999999999</c:v>
                </c:pt>
                <c:pt idx="112" formatCode="0.00">
                  <c:v>14.327000000000002</c:v>
                </c:pt>
                <c:pt idx="113" formatCode="0.00">
                  <c:v>14.280000000000001</c:v>
                </c:pt>
                <c:pt idx="114" formatCode="0.00">
                  <c:v>14.192000000000002</c:v>
                </c:pt>
                <c:pt idx="115" formatCode="0.00">
                  <c:v>14.179999999999998</c:v>
                </c:pt>
                <c:pt idx="116" formatCode="0.00">
                  <c:v>14.206000000000003</c:v>
                </c:pt>
                <c:pt idx="117" formatCode="0.00">
                  <c:v>14.189000000000002</c:v>
                </c:pt>
                <c:pt idx="118" formatCode="0.00">
                  <c:v>14.180000000000001</c:v>
                </c:pt>
                <c:pt idx="119" formatCode="0.00">
                  <c:v>14.059999999999999</c:v>
                </c:pt>
                <c:pt idx="120" formatCode="0.00">
                  <c:v>14.032</c:v>
                </c:pt>
                <c:pt idx="121" formatCode="0.00">
                  <c:v>14.044999999999998</c:v>
                </c:pt>
                <c:pt idx="122" formatCode="0.00">
                  <c:v>14</c:v>
                </c:pt>
                <c:pt idx="123" formatCode="0.00">
                  <c:v>13.955000000000002</c:v>
                </c:pt>
                <c:pt idx="124" formatCode="0.00">
                  <c:v>14.032999999999998</c:v>
                </c:pt>
                <c:pt idx="125" formatCode="0.00">
                  <c:v>13.999000000000001</c:v>
                </c:pt>
                <c:pt idx="126" formatCode="0.00">
                  <c:v>13.973999999999998</c:v>
                </c:pt>
                <c:pt idx="127" formatCode="0.00">
                  <c:v>13.950999999999999</c:v>
                </c:pt>
                <c:pt idx="128" formatCode="0.00">
                  <c:v>13.954999999999998</c:v>
                </c:pt>
                <c:pt idx="129" formatCode="0.00">
                  <c:v>14.107999999999999</c:v>
                </c:pt>
                <c:pt idx="130" formatCode="0.00">
                  <c:v>14.125999999999999</c:v>
                </c:pt>
                <c:pt idx="131" formatCode="0.00">
                  <c:v>14.144</c:v>
                </c:pt>
                <c:pt idx="132" formatCode="0.00">
                  <c:v>14.209</c:v>
                </c:pt>
                <c:pt idx="133" formatCode="0.00">
                  <c:v>14.262</c:v>
                </c:pt>
                <c:pt idx="134" formatCode="0.00">
                  <c:v>14.331</c:v>
                </c:pt>
                <c:pt idx="135" formatCode="0.00">
                  <c:v>14.394000000000002</c:v>
                </c:pt>
                <c:pt idx="136" formatCode="0.00">
                  <c:v>14.374000000000001</c:v>
                </c:pt>
                <c:pt idx="137" formatCode="0.00">
                  <c:v>14.494999999999999</c:v>
                </c:pt>
                <c:pt idx="138" formatCode="0.00">
                  <c:v>14.472999999999999</c:v>
                </c:pt>
                <c:pt idx="139" formatCode="0.00">
                  <c:v>14.472</c:v>
                </c:pt>
                <c:pt idx="140" formatCode="0.00">
                  <c:v>14.483999999999998</c:v>
                </c:pt>
                <c:pt idx="141" formatCode="0.00">
                  <c:v>14.486999999999998</c:v>
                </c:pt>
                <c:pt idx="142" formatCode="0.00">
                  <c:v>14.543000000000001</c:v>
                </c:pt>
                <c:pt idx="143" formatCode="0.00">
                  <c:v>14.629999999999999</c:v>
                </c:pt>
                <c:pt idx="144" formatCode="0.00">
                  <c:v>14.635</c:v>
                </c:pt>
                <c:pt idx="145" formatCode="0.00">
                  <c:v>14.630999999999997</c:v>
                </c:pt>
                <c:pt idx="146" formatCode="0.00">
                  <c:v>14.709999999999999</c:v>
                </c:pt>
                <c:pt idx="147" formatCode="0.00">
                  <c:v>14.596</c:v>
                </c:pt>
                <c:pt idx="148" formatCode="0.00">
                  <c:v>14.625</c:v>
                </c:pt>
                <c:pt idx="149" formatCode="0.00">
                  <c:v>14.495000000000001</c:v>
                </c:pt>
                <c:pt idx="150" formatCode="0.00">
                  <c:v>14.51</c:v>
                </c:pt>
                <c:pt idx="151" formatCode="0.00">
                  <c:v>14.440000000000001</c:v>
                </c:pt>
                <c:pt idx="152" formatCode="0.00">
                  <c:v>14.349</c:v>
                </c:pt>
                <c:pt idx="153" formatCode="0.00">
                  <c:v>14.303000000000001</c:v>
                </c:pt>
                <c:pt idx="154" formatCode="0.00">
                  <c:v>14.211000000000002</c:v>
                </c:pt>
                <c:pt idx="155" formatCode="0.00">
                  <c:v>14.202000000000002</c:v>
                </c:pt>
                <c:pt idx="156" formatCode="0.00">
                  <c:v>14.172000000000001</c:v>
                </c:pt>
                <c:pt idx="157" formatCode="0.00">
                  <c:v>14.172999999999998</c:v>
                </c:pt>
                <c:pt idx="158" formatCode="0.00">
                  <c:v>14.106</c:v>
                </c:pt>
                <c:pt idx="159" formatCode="0.00">
                  <c:v>14.131</c:v>
                </c:pt>
                <c:pt idx="160" formatCode="0.00">
                  <c:v>14.138999999999999</c:v>
                </c:pt>
                <c:pt idx="161" formatCode="0.00">
                  <c:v>14.315000000000001</c:v>
                </c:pt>
                <c:pt idx="162" formatCode="0.00">
                  <c:v>14.463999999999999</c:v>
                </c:pt>
                <c:pt idx="163" formatCode="0.00">
                  <c:v>14.457000000000003</c:v>
                </c:pt>
                <c:pt idx="164" formatCode="0.00">
                  <c:v>14.516</c:v>
                </c:pt>
                <c:pt idx="165" formatCode="0.00">
                  <c:v>14.527000000000001</c:v>
                </c:pt>
                <c:pt idx="166" formatCode="0.00">
                  <c:v>14.504000000000001</c:v>
                </c:pt>
                <c:pt idx="167" formatCode="0.00">
                  <c:v>14.510000000000002</c:v>
                </c:pt>
                <c:pt idx="168" formatCode="0.00">
                  <c:v>14.55</c:v>
                </c:pt>
                <c:pt idx="169" formatCode="0.00">
                  <c:v>14.616000000000003</c:v>
                </c:pt>
                <c:pt idx="170" formatCode="0.00">
                  <c:v>14.606999999999999</c:v>
                </c:pt>
                <c:pt idx="171" formatCode="0.00">
                  <c:v>14.532</c:v>
                </c:pt>
                <c:pt idx="172" formatCode="0.00">
                  <c:v>14.443999999999999</c:v>
                </c:pt>
                <c:pt idx="173" formatCode="0.00">
                  <c:v>14.460999999999999</c:v>
                </c:pt>
                <c:pt idx="174" formatCode="0.00">
                  <c:v>14.385000000000002</c:v>
                </c:pt>
                <c:pt idx="175" formatCode="0.00">
                  <c:v>14.388</c:v>
                </c:pt>
                <c:pt idx="176" formatCode="0.00">
                  <c:v>14.427000000000001</c:v>
                </c:pt>
                <c:pt idx="177" formatCode="0.00">
                  <c:v>14.444000000000003</c:v>
                </c:pt>
                <c:pt idx="178" formatCode="0.00">
                  <c:v>14.412000000000001</c:v>
                </c:pt>
                <c:pt idx="179" formatCode="0.00">
                  <c:v>14.41</c:v>
                </c:pt>
                <c:pt idx="180" formatCode="0.00">
                  <c:v>14.422999999999998</c:v>
                </c:pt>
                <c:pt idx="181" formatCode="0.00">
                  <c:v>14.452999999999999</c:v>
                </c:pt>
                <c:pt idx="182" formatCode="0.00">
                  <c:v>14.501000000000001</c:v>
                </c:pt>
                <c:pt idx="183" formatCode="0.00">
                  <c:v>14.499000000000001</c:v>
                </c:pt>
                <c:pt idx="184" formatCode="0.00">
                  <c:v>14.632</c:v>
                </c:pt>
                <c:pt idx="185" formatCode="0.00">
                  <c:v>14.606999999999999</c:v>
                </c:pt>
                <c:pt idx="186" formatCode="0.00">
                  <c:v>14.656000000000001</c:v>
                </c:pt>
                <c:pt idx="187" formatCode="0.00">
                  <c:v>14.712</c:v>
                </c:pt>
                <c:pt idx="188" formatCode="0.00">
                  <c:v>14.753</c:v>
                </c:pt>
                <c:pt idx="189" formatCode="0.00">
                  <c:v>14.781000000000001</c:v>
                </c:pt>
                <c:pt idx="190" formatCode="0.00">
                  <c:v>14.812999999999999</c:v>
                </c:pt>
                <c:pt idx="191" formatCode="0.00">
                  <c:v>14.825000000000003</c:v>
                </c:pt>
                <c:pt idx="192" formatCode="0.00">
                  <c:v>14.771000000000001</c:v>
                </c:pt>
                <c:pt idx="193" formatCode="0.00">
                  <c:v>14.77</c:v>
                </c:pt>
                <c:pt idx="194" formatCode="0.00">
                  <c:v>14.697999999999999</c:v>
                </c:pt>
                <c:pt idx="195" formatCode="0.00">
                  <c:v>14.851000000000003</c:v>
                </c:pt>
                <c:pt idx="196" formatCode="0.00">
                  <c:v>14.840999999999999</c:v>
                </c:pt>
                <c:pt idx="197" formatCode="0.00">
                  <c:v>14.765000000000001</c:v>
                </c:pt>
                <c:pt idx="198" formatCode="0.00">
                  <c:v>14.873000000000001</c:v>
                </c:pt>
                <c:pt idx="199" formatCode="0.00">
                  <c:v>14.929000000000002</c:v>
                </c:pt>
                <c:pt idx="200" formatCode="0.00">
                  <c:v>15.009</c:v>
                </c:pt>
                <c:pt idx="201" formatCode="0.00">
                  <c:v>14.939000000000002</c:v>
                </c:pt>
                <c:pt idx="202" formatCode="0.00">
                  <c:v>14.934999999999999</c:v>
                </c:pt>
                <c:pt idx="203" formatCode="0.00">
                  <c:v>14.964000000000002</c:v>
                </c:pt>
                <c:pt idx="204" formatCode="0.00">
                  <c:v>15.038999999999998</c:v>
                </c:pt>
                <c:pt idx="205" formatCode="0.00">
                  <c:v>14.986000000000001</c:v>
                </c:pt>
                <c:pt idx="206" formatCode="0.00">
                  <c:v>15.032</c:v>
                </c:pt>
                <c:pt idx="207" formatCode="0.00">
                  <c:v>15.148000000000001</c:v>
                </c:pt>
                <c:pt idx="208" formatCode="0.00">
                  <c:v>15.134</c:v>
                </c:pt>
                <c:pt idx="209" formatCode="0.00">
                  <c:v>15.080000000000002</c:v>
                </c:pt>
                <c:pt idx="210" formatCode="0.00">
                  <c:v>14.999000000000001</c:v>
                </c:pt>
                <c:pt idx="211" formatCode="0.00">
                  <c:v>15.066000000000003</c:v>
                </c:pt>
                <c:pt idx="212" formatCode="0.00">
                  <c:v>15.127000000000001</c:v>
                </c:pt>
                <c:pt idx="213" formatCode="0.00">
                  <c:v>15.091999999999999</c:v>
                </c:pt>
                <c:pt idx="214" formatCode="0.00">
                  <c:v>15.016999999999999</c:v>
                </c:pt>
                <c:pt idx="215" formatCode="0.00">
                  <c:v>15.022</c:v>
                </c:pt>
                <c:pt idx="216" formatCode="0.00">
                  <c:v>15.101999999999999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D-448D-8876-7C9E77EC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64744"/>
        <c:axId val="531765072"/>
      </c:lineChart>
      <c:catAx>
        <c:axId val="5317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5072"/>
        <c:crosses val="autoZero"/>
        <c:auto val="1"/>
        <c:lblAlgn val="ctr"/>
        <c:lblOffset val="100"/>
        <c:noMultiLvlLbl val="0"/>
      </c:catAx>
      <c:valAx>
        <c:axId val="5317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in Celcius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47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10236511348543E-2"/>
          <c:y val="0.91242075278655421"/>
          <c:w val="0.92478898394073106"/>
          <c:h val="7.384141092266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</a:rPr>
              <a:t>Comparision of weather trend Global, San Jose, Bangalore (20 yr MA)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Explore_weather_trends!$H$1</c:f>
              <c:strCache>
                <c:ptCount val="1"/>
                <c:pt idx="0">
                  <c:v>global_20yr_MA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Explore_weather_trends!$A:$A</c15:sqref>
                  </c15:fullRef>
                </c:ext>
              </c:extLst>
              <c:f>Explore_weather_trends!$A$2:$A$1048576</c:f>
              <c:strCach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Explore_weather_trends!$H$2:$H$219</c15:sqref>
                  </c15:fullRef>
                </c:ext>
              </c:extLst>
              <c:f>Explore_weather_trends!$H$3:$H$219</c:f>
              <c:numCache>
                <c:formatCode>General</c:formatCode>
                <c:ptCount val="217"/>
                <c:pt idx="18" formatCode="0.00">
                  <c:v>8.0165000000000024</c:v>
                </c:pt>
                <c:pt idx="19" formatCode="0.00">
                  <c:v>7.9500000000000011</c:v>
                </c:pt>
                <c:pt idx="20" formatCode="0.00">
                  <c:v>7.8734999999999999</c:v>
                </c:pt>
                <c:pt idx="21" formatCode="0.00">
                  <c:v>7.8315000000000001</c:v>
                </c:pt>
                <c:pt idx="22" formatCode="0.00">
                  <c:v>7.7744999999999989</c:v>
                </c:pt>
                <c:pt idx="23" formatCode="0.00">
                  <c:v>7.7315000000000014</c:v>
                </c:pt>
                <c:pt idx="24" formatCode="0.00">
                  <c:v>7.706500000000001</c:v>
                </c:pt>
                <c:pt idx="25" formatCode="0.00">
                  <c:v>7.6869999999999994</c:v>
                </c:pt>
                <c:pt idx="26" formatCode="0.00">
                  <c:v>7.6480000000000006</c:v>
                </c:pt>
                <c:pt idx="27" formatCode="0.00">
                  <c:v>7.6335000000000006</c:v>
                </c:pt>
                <c:pt idx="28" formatCode="0.00">
                  <c:v>7.625</c:v>
                </c:pt>
                <c:pt idx="29" formatCode="0.00">
                  <c:v>7.6215000000000002</c:v>
                </c:pt>
                <c:pt idx="30" formatCode="0.00">
                  <c:v>7.6480000000000015</c:v>
                </c:pt>
                <c:pt idx="31" formatCode="0.00">
                  <c:v>7.6749999999999989</c:v>
                </c:pt>
                <c:pt idx="32" formatCode="0.00">
                  <c:v>7.7179999999999991</c:v>
                </c:pt>
                <c:pt idx="33" formatCode="0.00">
                  <c:v>7.7979999999999992</c:v>
                </c:pt>
                <c:pt idx="34" formatCode="0.00">
                  <c:v>7.8369999999999989</c:v>
                </c:pt>
                <c:pt idx="35" formatCode="0.00">
                  <c:v>7.8569999999999993</c:v>
                </c:pt>
                <c:pt idx="36" formatCode="0.00">
                  <c:v>7.8704999999999981</c:v>
                </c:pt>
                <c:pt idx="37" formatCode="0.00">
                  <c:v>7.8984999999999985</c:v>
                </c:pt>
                <c:pt idx="38" formatCode="0.00">
                  <c:v>7.9059999999999988</c:v>
                </c:pt>
                <c:pt idx="39" formatCode="0.00">
                  <c:v>7.9439999999999982</c:v>
                </c:pt>
                <c:pt idx="40" formatCode="0.00">
                  <c:v>7.9639999999999986</c:v>
                </c:pt>
                <c:pt idx="41" formatCode="0.00">
                  <c:v>7.9479999999999977</c:v>
                </c:pt>
                <c:pt idx="42" formatCode="0.00">
                  <c:v>7.9609999999999985</c:v>
                </c:pt>
                <c:pt idx="43" formatCode="0.00">
                  <c:v>7.9700000000000006</c:v>
                </c:pt>
                <c:pt idx="44" formatCode="0.00">
                  <c:v>7.9500000000000011</c:v>
                </c:pt>
                <c:pt idx="45" formatCode="0.00">
                  <c:v>7.9415000000000022</c:v>
                </c:pt>
                <c:pt idx="46" formatCode="0.00">
                  <c:v>7.9640000000000004</c:v>
                </c:pt>
                <c:pt idx="47" formatCode="0.00">
                  <c:v>7.9190000000000014</c:v>
                </c:pt>
                <c:pt idx="48" formatCode="0.00">
                  <c:v>7.8920000000000003</c:v>
                </c:pt>
                <c:pt idx="49" formatCode="0.00">
                  <c:v>7.9015000000000004</c:v>
                </c:pt>
                <c:pt idx="50" formatCode="0.00">
                  <c:v>7.8654999999999999</c:v>
                </c:pt>
                <c:pt idx="51" formatCode="0.00">
                  <c:v>7.8559999999999999</c:v>
                </c:pt>
                <c:pt idx="52" formatCode="0.00">
                  <c:v>7.8579999999999988</c:v>
                </c:pt>
                <c:pt idx="53" formatCode="0.00">
                  <c:v>7.8269999999999982</c:v>
                </c:pt>
                <c:pt idx="54" formatCode="0.00">
                  <c:v>7.854000000000001</c:v>
                </c:pt>
                <c:pt idx="55" formatCode="0.00">
                  <c:v>7.8865000000000007</c:v>
                </c:pt>
                <c:pt idx="56" formatCode="0.00">
                  <c:v>7.8879999999999999</c:v>
                </c:pt>
                <c:pt idx="57" formatCode="0.00">
                  <c:v>7.891</c:v>
                </c:pt>
                <c:pt idx="58" formatCode="0.00">
                  <c:v>7.9270000000000014</c:v>
                </c:pt>
                <c:pt idx="59" formatCode="0.00">
                  <c:v>7.9420000000000019</c:v>
                </c:pt>
                <c:pt idx="60" formatCode="0.00">
                  <c:v>7.9610000000000012</c:v>
                </c:pt>
                <c:pt idx="61" formatCode="0.00">
                  <c:v>7.990499999999999</c:v>
                </c:pt>
                <c:pt idx="62" formatCode="0.00">
                  <c:v>8.0214999999999996</c:v>
                </c:pt>
                <c:pt idx="63" formatCode="0.00">
                  <c:v>8.0295000000000023</c:v>
                </c:pt>
                <c:pt idx="64" formatCode="0.00">
                  <c:v>8.0374999999999996</c:v>
                </c:pt>
                <c:pt idx="65" formatCode="0.00">
                  <c:v>8.0145000000000017</c:v>
                </c:pt>
                <c:pt idx="66" formatCode="0.00">
                  <c:v>8.0115000000000016</c:v>
                </c:pt>
                <c:pt idx="67" formatCode="0.00">
                  <c:v>8.0279999999999987</c:v>
                </c:pt>
                <c:pt idx="68" formatCode="0.00">
                  <c:v>8.0445000000000011</c:v>
                </c:pt>
                <c:pt idx="69" formatCode="0.00">
                  <c:v>8.0314999999999994</c:v>
                </c:pt>
                <c:pt idx="70" formatCode="0.00">
                  <c:v>8.0489999999999977</c:v>
                </c:pt>
                <c:pt idx="71" formatCode="0.00">
                  <c:v>8.0625</c:v>
                </c:pt>
                <c:pt idx="72" formatCode="0.00">
                  <c:v>8.0849999999999991</c:v>
                </c:pt>
                <c:pt idx="73" formatCode="0.00">
                  <c:v>8.0999999999999979</c:v>
                </c:pt>
                <c:pt idx="74" formatCode="0.00">
                  <c:v>8.0969999999999978</c:v>
                </c:pt>
                <c:pt idx="75" formatCode="0.00">
                  <c:v>8.1014999999999979</c:v>
                </c:pt>
                <c:pt idx="76" formatCode="0.00">
                  <c:v>8.1169999999999991</c:v>
                </c:pt>
                <c:pt idx="77" formatCode="0.00">
                  <c:v>8.1280000000000001</c:v>
                </c:pt>
                <c:pt idx="78" formatCode="0.00">
                  <c:v>8.1155000000000008</c:v>
                </c:pt>
                <c:pt idx="79" formatCode="0.00">
                  <c:v>8.1195000000000022</c:v>
                </c:pt>
                <c:pt idx="80" formatCode="0.00">
                  <c:v>8.1585000000000019</c:v>
                </c:pt>
                <c:pt idx="81" formatCode="0.00">
                  <c:v>8.1950000000000021</c:v>
                </c:pt>
                <c:pt idx="82" formatCode="0.00">
                  <c:v>8.1909999999999989</c:v>
                </c:pt>
                <c:pt idx="83" formatCode="0.00">
                  <c:v>8.1989999999999998</c:v>
                </c:pt>
                <c:pt idx="84" formatCode="0.00">
                  <c:v>8.2200000000000006</c:v>
                </c:pt>
                <c:pt idx="85" formatCode="0.00">
                  <c:v>8.2484999999999999</c:v>
                </c:pt>
                <c:pt idx="86" formatCode="0.00">
                  <c:v>8.2419999999999991</c:v>
                </c:pt>
                <c:pt idx="87" formatCode="0.00">
                  <c:v>8.2315000000000005</c:v>
                </c:pt>
                <c:pt idx="88" formatCode="0.00">
                  <c:v>8.2184999999999988</c:v>
                </c:pt>
                <c:pt idx="89" formatCode="0.00">
                  <c:v>8.2014999999999993</c:v>
                </c:pt>
                <c:pt idx="90" formatCode="0.00">
                  <c:v>8.1749999999999989</c:v>
                </c:pt>
                <c:pt idx="91" formatCode="0.00">
                  <c:v>8.166999999999998</c:v>
                </c:pt>
                <c:pt idx="92" formatCode="0.00">
                  <c:v>8.1614999999999984</c:v>
                </c:pt>
                <c:pt idx="93" formatCode="0.00">
                  <c:v>8.1499999999999986</c:v>
                </c:pt>
                <c:pt idx="94" formatCode="0.00">
                  <c:v>8.1449999999999996</c:v>
                </c:pt>
                <c:pt idx="95" formatCode="0.00">
                  <c:v>8.1389999999999993</c:v>
                </c:pt>
                <c:pt idx="96" formatCode="0.00">
                  <c:v>8.1245000000000012</c:v>
                </c:pt>
                <c:pt idx="97" formatCode="0.00">
                  <c:v>8.1110000000000007</c:v>
                </c:pt>
                <c:pt idx="98" formatCode="0.00">
                  <c:v>8.1254999999999988</c:v>
                </c:pt>
                <c:pt idx="99" formatCode="0.00">
                  <c:v>8.1320000000000014</c:v>
                </c:pt>
                <c:pt idx="100" formatCode="0.00">
                  <c:v>8.1195000000000004</c:v>
                </c:pt>
                <c:pt idx="101" formatCode="0.00">
                  <c:v>8.0869999999999997</c:v>
                </c:pt>
                <c:pt idx="102" formatCode="0.00">
                  <c:v>8.0985000000000014</c:v>
                </c:pt>
                <c:pt idx="103" formatCode="0.00">
                  <c:v>8.1175000000000015</c:v>
                </c:pt>
                <c:pt idx="104" formatCode="0.00">
                  <c:v>8.1310000000000002</c:v>
                </c:pt>
                <c:pt idx="105" formatCode="0.00">
                  <c:v>8.1395000000000017</c:v>
                </c:pt>
                <c:pt idx="106" formatCode="0.00">
                  <c:v>8.1515000000000022</c:v>
                </c:pt>
                <c:pt idx="107" formatCode="0.00">
                  <c:v>8.1675000000000004</c:v>
                </c:pt>
                <c:pt idx="108" formatCode="0.00">
                  <c:v>8.1829999999999998</c:v>
                </c:pt>
                <c:pt idx="109" formatCode="0.00">
                  <c:v>8.2044999999999995</c:v>
                </c:pt>
                <c:pt idx="110" formatCode="0.00">
                  <c:v>8.2065000000000001</c:v>
                </c:pt>
                <c:pt idx="111" formatCode="0.00">
                  <c:v>8.2114999999999974</c:v>
                </c:pt>
                <c:pt idx="112" formatCode="0.00">
                  <c:v>8.2044999999999995</c:v>
                </c:pt>
                <c:pt idx="113" formatCode="0.00">
                  <c:v>8.2170000000000005</c:v>
                </c:pt>
                <c:pt idx="114" formatCode="0.00">
                  <c:v>8.2249999999999996</c:v>
                </c:pt>
                <c:pt idx="115" formatCode="0.00">
                  <c:v>8.23</c:v>
                </c:pt>
                <c:pt idx="116" formatCode="0.00">
                  <c:v>8.2420000000000009</c:v>
                </c:pt>
                <c:pt idx="117" formatCode="0.00">
                  <c:v>8.2635000000000005</c:v>
                </c:pt>
                <c:pt idx="118" formatCode="0.00">
                  <c:v>8.2855000000000008</c:v>
                </c:pt>
                <c:pt idx="119" formatCode="0.00">
                  <c:v>8.2865000000000002</c:v>
                </c:pt>
                <c:pt idx="120" formatCode="0.00">
                  <c:v>8.2729999999999997</c:v>
                </c:pt>
                <c:pt idx="121" formatCode="0.00">
                  <c:v>8.2705000000000002</c:v>
                </c:pt>
                <c:pt idx="122" formatCode="0.00">
                  <c:v>8.2695000000000007</c:v>
                </c:pt>
                <c:pt idx="123" formatCode="0.00">
                  <c:v>8.2624999999999993</c:v>
                </c:pt>
                <c:pt idx="124" formatCode="0.00">
                  <c:v>8.2639999999999993</c:v>
                </c:pt>
                <c:pt idx="125" formatCode="0.00">
                  <c:v>8.2695000000000007</c:v>
                </c:pt>
                <c:pt idx="126" formatCode="0.00">
                  <c:v>8.2794999999999987</c:v>
                </c:pt>
                <c:pt idx="127" formatCode="0.00">
                  <c:v>8.3004999999999978</c:v>
                </c:pt>
                <c:pt idx="128" formatCode="0.00">
                  <c:v>8.3154999999999983</c:v>
                </c:pt>
                <c:pt idx="129" formatCode="0.00">
                  <c:v>8.3329999999999984</c:v>
                </c:pt>
                <c:pt idx="130" formatCode="0.00">
                  <c:v>8.3614999999999977</c:v>
                </c:pt>
                <c:pt idx="131" formatCode="0.00">
                  <c:v>8.3834999999999997</c:v>
                </c:pt>
                <c:pt idx="132" formatCode="0.00">
                  <c:v>8.3865000000000016</c:v>
                </c:pt>
                <c:pt idx="133" formatCode="0.00">
                  <c:v>8.407</c:v>
                </c:pt>
                <c:pt idx="134" formatCode="0.00">
                  <c:v>8.4340000000000011</c:v>
                </c:pt>
                <c:pt idx="135" formatCode="0.00">
                  <c:v>8.4610000000000021</c:v>
                </c:pt>
                <c:pt idx="136" formatCode="0.00">
                  <c:v>8.463000000000001</c:v>
                </c:pt>
                <c:pt idx="137" formatCode="0.00">
                  <c:v>8.4649999999999999</c:v>
                </c:pt>
                <c:pt idx="138" formatCode="0.00">
                  <c:v>8.4615000000000009</c:v>
                </c:pt>
                <c:pt idx="139" formatCode="0.00">
                  <c:v>8.4775000000000009</c:v>
                </c:pt>
                <c:pt idx="140" formatCode="0.00">
                  <c:v>8.5114999999999998</c:v>
                </c:pt>
                <c:pt idx="141" formatCode="0.00">
                  <c:v>8.5479999999999983</c:v>
                </c:pt>
                <c:pt idx="142" formatCode="0.00">
                  <c:v>8.5669999999999984</c:v>
                </c:pt>
                <c:pt idx="143" formatCode="0.00">
                  <c:v>8.586999999999998</c:v>
                </c:pt>
                <c:pt idx="144" formatCode="0.00">
                  <c:v>8.5969999999999978</c:v>
                </c:pt>
                <c:pt idx="145" formatCode="0.00">
                  <c:v>8.612999999999996</c:v>
                </c:pt>
                <c:pt idx="146" formatCode="0.00">
                  <c:v>8.629999999999999</c:v>
                </c:pt>
                <c:pt idx="147" formatCode="0.00">
                  <c:v>8.6469999999999985</c:v>
                </c:pt>
                <c:pt idx="148" formatCode="0.00">
                  <c:v>8.6494999999999997</c:v>
                </c:pt>
                <c:pt idx="149" formatCode="0.00">
                  <c:v>8.6470000000000002</c:v>
                </c:pt>
                <c:pt idx="150" formatCode="0.00">
                  <c:v>8.6610000000000014</c:v>
                </c:pt>
                <c:pt idx="151" formatCode="0.00">
                  <c:v>8.6670000000000016</c:v>
                </c:pt>
                <c:pt idx="152" formatCode="0.00">
                  <c:v>8.6845000000000034</c:v>
                </c:pt>
                <c:pt idx="153" formatCode="0.00">
                  <c:v>8.6715000000000018</c:v>
                </c:pt>
                <c:pt idx="154" formatCode="0.00">
                  <c:v>8.6670000000000016</c:v>
                </c:pt>
                <c:pt idx="155" formatCode="0.00">
                  <c:v>8.6634999999999991</c:v>
                </c:pt>
                <c:pt idx="156" formatCode="0.00">
                  <c:v>8.6900000000000013</c:v>
                </c:pt>
                <c:pt idx="157" formatCode="0.00">
                  <c:v>8.6864999999999988</c:v>
                </c:pt>
                <c:pt idx="158" formatCode="0.00">
                  <c:v>8.6919999999999984</c:v>
                </c:pt>
                <c:pt idx="159" formatCode="0.00">
                  <c:v>8.6785000000000014</c:v>
                </c:pt>
                <c:pt idx="160" formatCode="0.00">
                  <c:v>8.68</c:v>
                </c:pt>
                <c:pt idx="161" formatCode="0.00">
                  <c:v>8.6754999999999995</c:v>
                </c:pt>
                <c:pt idx="162" formatCode="0.00">
                  <c:v>8.6739999999999995</c:v>
                </c:pt>
                <c:pt idx="163" formatCode="0.00">
                  <c:v>8.6650000000000009</c:v>
                </c:pt>
                <c:pt idx="164" formatCode="0.00">
                  <c:v>8.666500000000001</c:v>
                </c:pt>
                <c:pt idx="165" formatCode="0.00">
                  <c:v>8.6675000000000004</c:v>
                </c:pt>
                <c:pt idx="166" formatCode="0.00">
                  <c:v>8.672500000000003</c:v>
                </c:pt>
                <c:pt idx="167" formatCode="0.00">
                  <c:v>8.650500000000001</c:v>
                </c:pt>
                <c:pt idx="168" formatCode="0.00">
                  <c:v>8.6480000000000015</c:v>
                </c:pt>
                <c:pt idx="169" formatCode="0.00">
                  <c:v>8.6439999999999984</c:v>
                </c:pt>
                <c:pt idx="170" formatCode="0.00">
                  <c:v>8.6389999999999993</c:v>
                </c:pt>
                <c:pt idx="171" formatCode="0.00">
                  <c:v>8.6275000000000013</c:v>
                </c:pt>
                <c:pt idx="172" formatCode="0.00">
                  <c:v>8.6280000000000001</c:v>
                </c:pt>
                <c:pt idx="173" formatCode="0.00">
                  <c:v>8.6444999999999972</c:v>
                </c:pt>
                <c:pt idx="174" formatCode="0.00">
                  <c:v>8.6429999999999989</c:v>
                </c:pt>
                <c:pt idx="175" formatCode="0.00">
                  <c:v>8.6359999999999992</c:v>
                </c:pt>
                <c:pt idx="176" formatCode="0.00">
                  <c:v>8.639999999999997</c:v>
                </c:pt>
                <c:pt idx="177" formatCode="0.00">
                  <c:v>8.6354999999999968</c:v>
                </c:pt>
                <c:pt idx="178" formatCode="0.00">
                  <c:v>8.6409999999999982</c:v>
                </c:pt>
                <c:pt idx="179" formatCode="0.00">
                  <c:v>8.644499999999999</c:v>
                </c:pt>
                <c:pt idx="180" formatCode="0.00">
                  <c:v>8.6504999999999974</c:v>
                </c:pt>
                <c:pt idx="181" formatCode="0.00">
                  <c:v>8.6464999999999996</c:v>
                </c:pt>
                <c:pt idx="182" formatCode="0.00">
                  <c:v>8.6464999999999996</c:v>
                </c:pt>
                <c:pt idx="183" formatCode="0.00">
                  <c:v>8.6664999999999974</c:v>
                </c:pt>
                <c:pt idx="184" formatCode="0.00">
                  <c:v>8.6849999999999969</c:v>
                </c:pt>
                <c:pt idx="185" formatCode="0.00">
                  <c:v>8.6794999999999956</c:v>
                </c:pt>
                <c:pt idx="186" formatCode="0.00">
                  <c:v>8.6879999999999988</c:v>
                </c:pt>
                <c:pt idx="187" formatCode="0.00">
                  <c:v>8.7019999999999964</c:v>
                </c:pt>
                <c:pt idx="188" formatCode="0.00">
                  <c:v>8.7084999999999972</c:v>
                </c:pt>
                <c:pt idx="189" formatCode="0.00">
                  <c:v>8.7200000000000006</c:v>
                </c:pt>
                <c:pt idx="190" formatCode="0.00">
                  <c:v>8.7345000000000006</c:v>
                </c:pt>
                <c:pt idx="191" formatCode="0.00">
                  <c:v>8.7684999999999995</c:v>
                </c:pt>
                <c:pt idx="192" formatCode="0.00">
                  <c:v>8.7844999999999995</c:v>
                </c:pt>
                <c:pt idx="193" formatCode="0.00">
                  <c:v>8.8109999999999999</c:v>
                </c:pt>
                <c:pt idx="194" formatCode="0.00">
                  <c:v>8.84</c:v>
                </c:pt>
                <c:pt idx="195" formatCode="0.00">
                  <c:v>8.8569999999999993</c:v>
                </c:pt>
                <c:pt idx="196" formatCode="0.00">
                  <c:v>8.852999999999998</c:v>
                </c:pt>
                <c:pt idx="197" formatCode="0.00">
                  <c:v>8.8814999999999991</c:v>
                </c:pt>
                <c:pt idx="198" formatCode="0.00">
                  <c:v>8.9120000000000008</c:v>
                </c:pt>
                <c:pt idx="199" formatCode="0.00">
                  <c:v>8.9464999999999986</c:v>
                </c:pt>
                <c:pt idx="200" formatCode="0.00">
                  <c:v>8.9639999999999986</c:v>
                </c:pt>
                <c:pt idx="201" formatCode="0.00">
                  <c:v>9.0054999999999996</c:v>
                </c:pt>
                <c:pt idx="202" formatCode="0.00">
                  <c:v>9.0335000000000001</c:v>
                </c:pt>
                <c:pt idx="203" formatCode="0.00">
                  <c:v>9.0444999999999975</c:v>
                </c:pt>
                <c:pt idx="204" formatCode="0.00">
                  <c:v>9.056499999999998</c:v>
                </c:pt>
                <c:pt idx="205" formatCode="0.00">
                  <c:v>9.102999999999998</c:v>
                </c:pt>
                <c:pt idx="206" formatCode="0.00">
                  <c:v>9.1279999999999983</c:v>
                </c:pt>
                <c:pt idx="207" formatCode="0.00">
                  <c:v>9.1594999999999978</c:v>
                </c:pt>
                <c:pt idx="208" formatCode="0.00">
                  <c:v>9.2114999999999974</c:v>
                </c:pt>
                <c:pt idx="209" formatCode="0.00">
                  <c:v>9.2464999999999993</c:v>
                </c:pt>
                <c:pt idx="210" formatCode="0.00">
                  <c:v>9.2834999999999983</c:v>
                </c:pt>
                <c:pt idx="211" formatCode="0.00">
                  <c:v>9.2949999999999982</c:v>
                </c:pt>
                <c:pt idx="212" formatCode="0.00">
                  <c:v>9.3244999999999987</c:v>
                </c:pt>
                <c:pt idx="213" formatCode="0.00">
                  <c:v>9.3479999999999972</c:v>
                </c:pt>
                <c:pt idx="214" formatCode="0.00">
                  <c:v>9.3649999999999984</c:v>
                </c:pt>
                <c:pt idx="215" formatCode="0.00">
                  <c:v>9.3984999999999985</c:v>
                </c:pt>
                <c:pt idx="216" formatCode="0.00">
                  <c:v>9.4354999999999993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0-480C-B322-E01E80812D68}"/>
            </c:ext>
          </c:extLst>
        </c:ser>
        <c:ser>
          <c:idx val="1"/>
          <c:order val="1"/>
          <c:tx>
            <c:strRef>
              <c:f>Explore_weather_trends!$I$1</c:f>
              <c:strCache>
                <c:ptCount val="1"/>
                <c:pt idx="0">
                  <c:v>bangalore_20yr_MA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Explore_weather_trends!$A:$A</c15:sqref>
                  </c15:fullRef>
                </c:ext>
              </c:extLst>
              <c:f>Explore_weather_trends!$A$2:$A$1048576</c:f>
              <c:strCach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Explore_weather_trends!$I$2:$I$219</c15:sqref>
                  </c15:fullRef>
                </c:ext>
              </c:extLst>
              <c:f>Explore_weather_trends!$I$3:$I$219</c:f>
              <c:numCache>
                <c:formatCode>General</c:formatCode>
                <c:ptCount val="217"/>
                <c:pt idx="18" formatCode="0.00">
                  <c:v>24.785802380000003</c:v>
                </c:pt>
                <c:pt idx="19" formatCode="0.00">
                  <c:v>24.726302380000003</c:v>
                </c:pt>
                <c:pt idx="20" formatCode="0.00">
                  <c:v>24.647302380000006</c:v>
                </c:pt>
                <c:pt idx="21" formatCode="0.00">
                  <c:v>24.611802380000007</c:v>
                </c:pt>
                <c:pt idx="22" formatCode="0.00">
                  <c:v>24.564302380000008</c:v>
                </c:pt>
                <c:pt idx="23" formatCode="0.00">
                  <c:v>24.517302380000007</c:v>
                </c:pt>
                <c:pt idx="24" formatCode="0.00">
                  <c:v>24.512802380000004</c:v>
                </c:pt>
                <c:pt idx="25" formatCode="0.00">
                  <c:v>24.457302380000005</c:v>
                </c:pt>
                <c:pt idx="26" formatCode="0.00">
                  <c:v>24.427302380000004</c:v>
                </c:pt>
                <c:pt idx="27" formatCode="0.00">
                  <c:v>24.398802380000003</c:v>
                </c:pt>
                <c:pt idx="28" formatCode="0.00">
                  <c:v>24.382802380000001</c:v>
                </c:pt>
                <c:pt idx="29" formatCode="0.00">
                  <c:v>24.38330238</c:v>
                </c:pt>
                <c:pt idx="30" formatCode="0.00">
                  <c:v>24.404302380000001</c:v>
                </c:pt>
                <c:pt idx="31" formatCode="0.00">
                  <c:v>24.388502380000002</c:v>
                </c:pt>
                <c:pt idx="32" formatCode="0.00">
                  <c:v>24.363822380000002</c:v>
                </c:pt>
                <c:pt idx="33" formatCode="0.00">
                  <c:v>24.33492438</c:v>
                </c:pt>
                <c:pt idx="34" formatCode="0.00">
                  <c:v>24.307436580000001</c:v>
                </c:pt>
                <c:pt idx="35" formatCode="0.00">
                  <c:v>24.289000000000001</c:v>
                </c:pt>
                <c:pt idx="36" formatCode="0.00">
                  <c:v>24.3005</c:v>
                </c:pt>
                <c:pt idx="37" formatCode="0.00">
                  <c:v>24.334499999999998</c:v>
                </c:pt>
                <c:pt idx="38" formatCode="0.00">
                  <c:v>24.339499999999997</c:v>
                </c:pt>
                <c:pt idx="39" formatCode="0.00">
                  <c:v>24.380499999999998</c:v>
                </c:pt>
                <c:pt idx="40" formatCode="0.00">
                  <c:v>24.406999999999996</c:v>
                </c:pt>
                <c:pt idx="41" formatCode="0.00">
                  <c:v>24.424499999999998</c:v>
                </c:pt>
                <c:pt idx="42" formatCode="0.00">
                  <c:v>24.443500000000004</c:v>
                </c:pt>
                <c:pt idx="43" formatCode="0.00">
                  <c:v>24.46</c:v>
                </c:pt>
                <c:pt idx="44" formatCode="0.00">
                  <c:v>24.442500000000003</c:v>
                </c:pt>
                <c:pt idx="45" formatCode="0.00">
                  <c:v>24.437000000000001</c:v>
                </c:pt>
                <c:pt idx="46" formatCode="0.00">
                  <c:v>24.4055</c:v>
                </c:pt>
                <c:pt idx="47" formatCode="0.00">
                  <c:v>24.362000000000005</c:v>
                </c:pt>
                <c:pt idx="48" formatCode="0.00">
                  <c:v>24.350500000000004</c:v>
                </c:pt>
                <c:pt idx="49" formatCode="0.00">
                  <c:v>24.351500000000001</c:v>
                </c:pt>
                <c:pt idx="50" formatCode="0.00">
                  <c:v>24.335500000000003</c:v>
                </c:pt>
                <c:pt idx="51" formatCode="0.00">
                  <c:v>24.322499999999998</c:v>
                </c:pt>
                <c:pt idx="52" formatCode="0.00">
                  <c:v>24.315500000000004</c:v>
                </c:pt>
                <c:pt idx="53" formatCode="0.00">
                  <c:v>24.315000000000005</c:v>
                </c:pt>
                <c:pt idx="54" formatCode="0.00">
                  <c:v>24.316000000000003</c:v>
                </c:pt>
                <c:pt idx="55" formatCode="0.00">
                  <c:v>24.304500000000001</c:v>
                </c:pt>
                <c:pt idx="56" formatCode="0.00">
                  <c:v>24.315000000000005</c:v>
                </c:pt>
                <c:pt idx="57" formatCode="0.00">
                  <c:v>24.322000000000003</c:v>
                </c:pt>
                <c:pt idx="58" formatCode="0.00">
                  <c:v>24.365000000000002</c:v>
                </c:pt>
                <c:pt idx="59" formatCode="0.00">
                  <c:v>24.369500000000002</c:v>
                </c:pt>
                <c:pt idx="60" formatCode="0.00">
                  <c:v>24.3565</c:v>
                </c:pt>
                <c:pt idx="61" formatCode="0.00">
                  <c:v>24.371500000000001</c:v>
                </c:pt>
                <c:pt idx="62" formatCode="0.00">
                  <c:v>24.387</c:v>
                </c:pt>
                <c:pt idx="63" formatCode="0.00">
                  <c:v>24.395500000000002</c:v>
                </c:pt>
                <c:pt idx="64" formatCode="0.00">
                  <c:v>24.403500000000001</c:v>
                </c:pt>
                <c:pt idx="65" formatCode="0.00">
                  <c:v>24.371999999999996</c:v>
                </c:pt>
                <c:pt idx="66" formatCode="0.00">
                  <c:v>24.390399999999996</c:v>
                </c:pt>
                <c:pt idx="67" formatCode="0.00">
                  <c:v>24.395239999999994</c:v>
                </c:pt>
                <c:pt idx="68" formatCode="0.00">
                  <c:v>24.425239999999995</c:v>
                </c:pt>
                <c:pt idx="69" formatCode="0.00">
                  <c:v>24.430239999999998</c:v>
                </c:pt>
                <c:pt idx="70" formatCode="0.00">
                  <c:v>24.460739999999998</c:v>
                </c:pt>
                <c:pt idx="71" formatCode="0.00">
                  <c:v>24.496739999999999</c:v>
                </c:pt>
                <c:pt idx="72" formatCode="0.00">
                  <c:v>24.526739999999997</c:v>
                </c:pt>
                <c:pt idx="73" formatCode="0.00">
                  <c:v>24.528739999999999</c:v>
                </c:pt>
                <c:pt idx="74" formatCode="0.00">
                  <c:v>24.529739999999997</c:v>
                </c:pt>
                <c:pt idx="75" formatCode="0.00">
                  <c:v>24.532240000000002</c:v>
                </c:pt>
                <c:pt idx="76" formatCode="0.00">
                  <c:v>24.524240000000002</c:v>
                </c:pt>
                <c:pt idx="77" formatCode="0.00">
                  <c:v>24.515740000000001</c:v>
                </c:pt>
                <c:pt idx="78" formatCode="0.00">
                  <c:v>24.510240000000003</c:v>
                </c:pt>
                <c:pt idx="79" formatCode="0.00">
                  <c:v>24.541739999999997</c:v>
                </c:pt>
                <c:pt idx="80" formatCode="0.00">
                  <c:v>24.609739999999999</c:v>
                </c:pt>
                <c:pt idx="81" formatCode="0.00">
                  <c:v>24.637740000000001</c:v>
                </c:pt>
                <c:pt idx="82" formatCode="0.00">
                  <c:v>24.629739999999998</c:v>
                </c:pt>
                <c:pt idx="83" formatCode="0.00">
                  <c:v>24.63824</c:v>
                </c:pt>
                <c:pt idx="84" formatCode="0.00">
                  <c:v>24.665739999999996</c:v>
                </c:pt>
                <c:pt idx="85" formatCode="0.00">
                  <c:v>24.702739999999995</c:v>
                </c:pt>
                <c:pt idx="86" formatCode="0.00">
                  <c:v>24.697339999999993</c:v>
                </c:pt>
                <c:pt idx="87" formatCode="0.00">
                  <c:v>24.698499999999996</c:v>
                </c:pt>
                <c:pt idx="88" formatCode="0.00">
                  <c:v>24.676499999999997</c:v>
                </c:pt>
                <c:pt idx="89" formatCode="0.00">
                  <c:v>24.652999999999999</c:v>
                </c:pt>
                <c:pt idx="90" formatCode="0.00">
                  <c:v>24.620499999999996</c:v>
                </c:pt>
                <c:pt idx="91" formatCode="0.00">
                  <c:v>24.598499999999998</c:v>
                </c:pt>
                <c:pt idx="92" formatCode="0.00">
                  <c:v>24.589000000000002</c:v>
                </c:pt>
                <c:pt idx="93" formatCode="0.00">
                  <c:v>24.590999999999998</c:v>
                </c:pt>
                <c:pt idx="94" formatCode="0.00">
                  <c:v>24.615000000000002</c:v>
                </c:pt>
                <c:pt idx="95" formatCode="0.00">
                  <c:v>24.6205</c:v>
                </c:pt>
                <c:pt idx="96" formatCode="0.00">
                  <c:v>24.613999999999997</c:v>
                </c:pt>
                <c:pt idx="97" formatCode="0.00">
                  <c:v>24.623499999999996</c:v>
                </c:pt>
                <c:pt idx="98" formatCode="0.00">
                  <c:v>24.630499999999994</c:v>
                </c:pt>
                <c:pt idx="99" formatCode="0.00">
                  <c:v>24.644500000000001</c:v>
                </c:pt>
                <c:pt idx="100" formatCode="0.00">
                  <c:v>24.648</c:v>
                </c:pt>
                <c:pt idx="101" formatCode="0.00">
                  <c:v>24.634</c:v>
                </c:pt>
                <c:pt idx="102" formatCode="0.00">
                  <c:v>24.651500000000002</c:v>
                </c:pt>
                <c:pt idx="103" formatCode="0.00">
                  <c:v>24.694499999999998</c:v>
                </c:pt>
                <c:pt idx="104" formatCode="0.00">
                  <c:v>24.710999999999999</c:v>
                </c:pt>
                <c:pt idx="105" formatCode="0.00">
                  <c:v>24.747500000000002</c:v>
                </c:pt>
                <c:pt idx="106" formatCode="0.00">
                  <c:v>24.775999999999996</c:v>
                </c:pt>
                <c:pt idx="107" formatCode="0.00">
                  <c:v>24.785000000000004</c:v>
                </c:pt>
                <c:pt idx="108" formatCode="0.00">
                  <c:v>24.799999999999997</c:v>
                </c:pt>
                <c:pt idx="109" formatCode="0.00">
                  <c:v>24.827999999999996</c:v>
                </c:pt>
                <c:pt idx="110" formatCode="0.00">
                  <c:v>24.849499999999999</c:v>
                </c:pt>
                <c:pt idx="111" formatCode="0.00">
                  <c:v>24.851000000000003</c:v>
                </c:pt>
                <c:pt idx="112" formatCode="0.00">
                  <c:v>24.845000000000002</c:v>
                </c:pt>
                <c:pt idx="113" formatCode="0.00">
                  <c:v>24.843</c:v>
                </c:pt>
                <c:pt idx="114" formatCode="0.00">
                  <c:v>24.833500000000004</c:v>
                </c:pt>
                <c:pt idx="115" formatCode="0.00">
                  <c:v>24.854000000000003</c:v>
                </c:pt>
                <c:pt idx="116" formatCode="0.00">
                  <c:v>24.885000000000002</c:v>
                </c:pt>
                <c:pt idx="117" formatCode="0.00">
                  <c:v>24.898500000000002</c:v>
                </c:pt>
                <c:pt idx="118" formatCode="0.00">
                  <c:v>24.920499999999997</c:v>
                </c:pt>
                <c:pt idx="119" formatCode="0.00">
                  <c:v>24.901999999999997</c:v>
                </c:pt>
                <c:pt idx="120" formatCode="0.00">
                  <c:v>24.86</c:v>
                </c:pt>
                <c:pt idx="121" formatCode="0.00">
                  <c:v>24.8535</c:v>
                </c:pt>
                <c:pt idx="122" formatCode="0.00">
                  <c:v>24.869499999999999</c:v>
                </c:pt>
                <c:pt idx="123" formatCode="0.00">
                  <c:v>24.846999999999998</c:v>
                </c:pt>
                <c:pt idx="124" formatCode="0.00">
                  <c:v>24.836500000000001</c:v>
                </c:pt>
                <c:pt idx="125" formatCode="0.00">
                  <c:v>24.820499999999999</c:v>
                </c:pt>
                <c:pt idx="126" formatCode="0.00">
                  <c:v>24.8215</c:v>
                </c:pt>
                <c:pt idx="127" formatCode="0.00">
                  <c:v>24.839499999999997</c:v>
                </c:pt>
                <c:pt idx="128" formatCode="0.00">
                  <c:v>24.827999999999996</c:v>
                </c:pt>
                <c:pt idx="129" formatCode="0.00">
                  <c:v>24.830499999999997</c:v>
                </c:pt>
                <c:pt idx="130" formatCode="0.00">
                  <c:v>24.846499999999999</c:v>
                </c:pt>
                <c:pt idx="131" formatCode="0.00">
                  <c:v>24.866499999999998</c:v>
                </c:pt>
                <c:pt idx="132" formatCode="0.00">
                  <c:v>24.8795</c:v>
                </c:pt>
                <c:pt idx="133" formatCode="0.00">
                  <c:v>24.901500000000002</c:v>
                </c:pt>
                <c:pt idx="134" formatCode="0.00">
                  <c:v>24.9255</c:v>
                </c:pt>
                <c:pt idx="135" formatCode="0.00">
                  <c:v>24.909500000000001</c:v>
                </c:pt>
                <c:pt idx="136" formatCode="0.00">
                  <c:v>24.89</c:v>
                </c:pt>
                <c:pt idx="137" formatCode="0.00">
                  <c:v>24.8795</c:v>
                </c:pt>
                <c:pt idx="138" formatCode="0.00">
                  <c:v>24.865000000000002</c:v>
                </c:pt>
                <c:pt idx="139" formatCode="0.00">
                  <c:v>24.877000000000002</c:v>
                </c:pt>
                <c:pt idx="140" formatCode="0.00">
                  <c:v>24.902000000000001</c:v>
                </c:pt>
                <c:pt idx="141" formatCode="0.00">
                  <c:v>24.910500000000003</c:v>
                </c:pt>
                <c:pt idx="142" formatCode="0.00">
                  <c:v>24.899500000000003</c:v>
                </c:pt>
                <c:pt idx="143" formatCode="0.00">
                  <c:v>24.896000000000004</c:v>
                </c:pt>
                <c:pt idx="144" formatCode="0.00">
                  <c:v>24.929500000000001</c:v>
                </c:pt>
                <c:pt idx="145" formatCode="0.00">
                  <c:v>24.954000000000004</c:v>
                </c:pt>
                <c:pt idx="146" formatCode="0.00">
                  <c:v>24.946500000000004</c:v>
                </c:pt>
                <c:pt idx="147" formatCode="0.00">
                  <c:v>24.948000000000004</c:v>
                </c:pt>
                <c:pt idx="148" formatCode="0.00">
                  <c:v>24.966000000000005</c:v>
                </c:pt>
                <c:pt idx="149" formatCode="0.00">
                  <c:v>24.957500000000003</c:v>
                </c:pt>
                <c:pt idx="150" formatCode="0.00">
                  <c:v>24.955500000000001</c:v>
                </c:pt>
                <c:pt idx="151" formatCode="0.00">
                  <c:v>24.963000000000001</c:v>
                </c:pt>
                <c:pt idx="152" formatCode="0.00">
                  <c:v>24.965500000000002</c:v>
                </c:pt>
                <c:pt idx="153" formatCode="0.00">
                  <c:v>24.965000000000003</c:v>
                </c:pt>
                <c:pt idx="154" formatCode="0.00">
                  <c:v>24.954500000000003</c:v>
                </c:pt>
                <c:pt idx="155" formatCode="0.00">
                  <c:v>24.976499999999998</c:v>
                </c:pt>
                <c:pt idx="156" formatCode="0.00">
                  <c:v>25.004999999999999</c:v>
                </c:pt>
                <c:pt idx="157" formatCode="0.00">
                  <c:v>25.0105</c:v>
                </c:pt>
                <c:pt idx="158" formatCode="0.00">
                  <c:v>25.002999999999997</c:v>
                </c:pt>
                <c:pt idx="159" formatCode="0.00">
                  <c:v>24.990000000000002</c:v>
                </c:pt>
                <c:pt idx="160" formatCode="0.00">
                  <c:v>24.997500000000002</c:v>
                </c:pt>
                <c:pt idx="161" formatCode="0.00">
                  <c:v>25.016500000000004</c:v>
                </c:pt>
                <c:pt idx="162" formatCode="0.00">
                  <c:v>25.036500000000004</c:v>
                </c:pt>
                <c:pt idx="163" formatCode="0.00">
                  <c:v>25.044000000000004</c:v>
                </c:pt>
                <c:pt idx="164" formatCode="0.00">
                  <c:v>25.015000000000004</c:v>
                </c:pt>
                <c:pt idx="165" formatCode="0.00">
                  <c:v>24.9985</c:v>
                </c:pt>
                <c:pt idx="166" formatCode="0.00">
                  <c:v>25.016000000000005</c:v>
                </c:pt>
                <c:pt idx="167" formatCode="0.00">
                  <c:v>25.024500000000007</c:v>
                </c:pt>
                <c:pt idx="168" formatCode="0.00">
                  <c:v>25.024000000000004</c:v>
                </c:pt>
                <c:pt idx="169" formatCode="0.00">
                  <c:v>25.041500000000003</c:v>
                </c:pt>
                <c:pt idx="170" formatCode="0.00">
                  <c:v>25.034000000000002</c:v>
                </c:pt>
                <c:pt idx="171" formatCode="0.00">
                  <c:v>25.023500000000002</c:v>
                </c:pt>
                <c:pt idx="172" formatCode="0.00">
                  <c:v>25.045499999999997</c:v>
                </c:pt>
                <c:pt idx="173" formatCode="0.00">
                  <c:v>25.0505</c:v>
                </c:pt>
                <c:pt idx="174" formatCode="0.00">
                  <c:v>25.036000000000001</c:v>
                </c:pt>
                <c:pt idx="175" formatCode="0.00">
                  <c:v>25.041000000000004</c:v>
                </c:pt>
                <c:pt idx="176" formatCode="0.00">
                  <c:v>25.052</c:v>
                </c:pt>
                <c:pt idx="177" formatCode="0.00">
                  <c:v>25.053000000000001</c:v>
                </c:pt>
                <c:pt idx="178" formatCode="0.00">
                  <c:v>25.057000000000002</c:v>
                </c:pt>
                <c:pt idx="179" formatCode="0.00">
                  <c:v>25.077000000000002</c:v>
                </c:pt>
                <c:pt idx="180" formatCode="0.00">
                  <c:v>25.081499999999998</c:v>
                </c:pt>
                <c:pt idx="181" formatCode="0.00">
                  <c:v>25.070499999999996</c:v>
                </c:pt>
                <c:pt idx="182" formatCode="0.00">
                  <c:v>25.080499999999994</c:v>
                </c:pt>
                <c:pt idx="183" formatCode="0.00">
                  <c:v>25.099499999999999</c:v>
                </c:pt>
                <c:pt idx="184" formatCode="0.00">
                  <c:v>25.109499999999997</c:v>
                </c:pt>
                <c:pt idx="185" formatCode="0.00">
                  <c:v>25.1355</c:v>
                </c:pt>
                <c:pt idx="186" formatCode="0.00">
                  <c:v>25.163</c:v>
                </c:pt>
                <c:pt idx="187" formatCode="0.00">
                  <c:v>25.162499999999998</c:v>
                </c:pt>
                <c:pt idx="188" formatCode="0.00">
                  <c:v>25.175999999999998</c:v>
                </c:pt>
                <c:pt idx="189" formatCode="0.00">
                  <c:v>25.185499999999998</c:v>
                </c:pt>
                <c:pt idx="190" formatCode="0.00">
                  <c:v>25.232499999999995</c:v>
                </c:pt>
                <c:pt idx="191" formatCode="0.00">
                  <c:v>25.257499999999997</c:v>
                </c:pt>
                <c:pt idx="192" formatCode="0.00">
                  <c:v>25.249499999999998</c:v>
                </c:pt>
                <c:pt idx="193" formatCode="0.00">
                  <c:v>25.264499999999995</c:v>
                </c:pt>
                <c:pt idx="194" formatCode="0.00">
                  <c:v>25.302</c:v>
                </c:pt>
                <c:pt idx="195" formatCode="0.00">
                  <c:v>25.298999999999999</c:v>
                </c:pt>
                <c:pt idx="196" formatCode="0.00">
                  <c:v>25.290000000000003</c:v>
                </c:pt>
                <c:pt idx="197" formatCode="0.00">
                  <c:v>25.304000000000002</c:v>
                </c:pt>
                <c:pt idx="198" formatCode="0.00">
                  <c:v>25.333000000000002</c:v>
                </c:pt>
                <c:pt idx="199" formatCode="0.00">
                  <c:v>25.347000000000001</c:v>
                </c:pt>
                <c:pt idx="200" formatCode="0.00">
                  <c:v>25.371000000000006</c:v>
                </c:pt>
                <c:pt idx="201" formatCode="0.00">
                  <c:v>25.418000000000003</c:v>
                </c:pt>
                <c:pt idx="202" formatCode="0.00">
                  <c:v>25.410500000000003</c:v>
                </c:pt>
                <c:pt idx="203" formatCode="0.00">
                  <c:v>25.405000000000005</c:v>
                </c:pt>
                <c:pt idx="204" formatCode="0.00">
                  <c:v>25.423000000000002</c:v>
                </c:pt>
                <c:pt idx="205" formatCode="0.00">
                  <c:v>25.440000000000005</c:v>
                </c:pt>
                <c:pt idx="206" formatCode="0.00">
                  <c:v>25.456500000000002</c:v>
                </c:pt>
                <c:pt idx="207" formatCode="0.00">
                  <c:v>25.465</c:v>
                </c:pt>
                <c:pt idx="208" formatCode="0.00">
                  <c:v>25.473499999999998</c:v>
                </c:pt>
                <c:pt idx="209" formatCode="0.00">
                  <c:v>25.469000000000001</c:v>
                </c:pt>
                <c:pt idx="210" formatCode="0.00">
                  <c:v>25.451500000000003</c:v>
                </c:pt>
                <c:pt idx="211" formatCode="0.00">
                  <c:v>25.444000000000003</c:v>
                </c:pt>
                <c:pt idx="212" formatCode="0.00">
                  <c:v>25.470500000000001</c:v>
                </c:pt>
                <c:pt idx="213" formatCode="0.00">
                  <c:v>25.493500000000001</c:v>
                </c:pt>
                <c:pt idx="214" formatCode="0.00">
                  <c:v>25.487000000000002</c:v>
                </c:pt>
                <c:pt idx="215" formatCode="0.00">
                  <c:v>25.531000000000002</c:v>
                </c:pt>
                <c:pt idx="216" formatCode="0.00">
                  <c:v>25.600500000000004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0-480C-B322-E01E80812D68}"/>
            </c:ext>
          </c:extLst>
        </c:ser>
        <c:ser>
          <c:idx val="2"/>
          <c:order val="2"/>
          <c:tx>
            <c:strRef>
              <c:f>Explore_weather_trends!$J$1</c:f>
              <c:strCache>
                <c:ptCount val="1"/>
                <c:pt idx="0">
                  <c:v>sanjose_20yr_MA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Explore_weather_trends!$A:$A</c15:sqref>
                  </c15:fullRef>
                </c:ext>
              </c:extLst>
              <c:f>Explore_weather_trends!$A$2:$A$1048576</c:f>
              <c:strCach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Explore_weather_trends!$J$2:$J$219</c15:sqref>
                  </c15:fullRef>
                </c:ext>
              </c:extLst>
              <c:f>Explore_weather_trends!$J$3:$J$219</c:f>
              <c:numCache>
                <c:formatCode>General</c:formatCode>
                <c:ptCount val="217"/>
                <c:pt idx="71" formatCode="0.00">
                  <c:v>14.295500000000001</c:v>
                </c:pt>
                <c:pt idx="72" formatCode="0.00">
                  <c:v>14.317999999999998</c:v>
                </c:pt>
                <c:pt idx="73" formatCode="0.00">
                  <c:v>14.3375</c:v>
                </c:pt>
                <c:pt idx="74" formatCode="0.00">
                  <c:v>14.334999999999999</c:v>
                </c:pt>
                <c:pt idx="75" formatCode="0.00">
                  <c:v>14.375999999999999</c:v>
                </c:pt>
                <c:pt idx="76" formatCode="0.00">
                  <c:v>14.379</c:v>
                </c:pt>
                <c:pt idx="77" formatCode="0.00">
                  <c:v>14.384499999999997</c:v>
                </c:pt>
                <c:pt idx="78" formatCode="0.00">
                  <c:v>14.412499999999998</c:v>
                </c:pt>
                <c:pt idx="79" formatCode="0.00">
                  <c:v>14.429499999999999</c:v>
                </c:pt>
                <c:pt idx="80" formatCode="0.00">
                  <c:v>14.441999999999998</c:v>
                </c:pt>
                <c:pt idx="81" formatCode="0.00">
                  <c:v>14.450999999999999</c:v>
                </c:pt>
                <c:pt idx="82" formatCode="0.00">
                  <c:v>14.4755</c:v>
                </c:pt>
                <c:pt idx="83" formatCode="0.00">
                  <c:v>14.446000000000002</c:v>
                </c:pt>
                <c:pt idx="84" formatCode="0.00">
                  <c:v>14.4215</c:v>
                </c:pt>
                <c:pt idx="85" formatCode="0.00">
                  <c:v>14.379</c:v>
                </c:pt>
                <c:pt idx="86" formatCode="0.00">
                  <c:v>14.353999999999999</c:v>
                </c:pt>
                <c:pt idx="87" formatCode="0.00">
                  <c:v>14.297499999999999</c:v>
                </c:pt>
                <c:pt idx="88" formatCode="0.00">
                  <c:v>14.334</c:v>
                </c:pt>
                <c:pt idx="89" formatCode="0.00">
                  <c:v>14.329499999999999</c:v>
                </c:pt>
                <c:pt idx="90" formatCode="0.00">
                  <c:v>14.3255</c:v>
                </c:pt>
                <c:pt idx="91" formatCode="0.00">
                  <c:v>14.348000000000003</c:v>
                </c:pt>
                <c:pt idx="92" formatCode="0.00">
                  <c:v>14.360000000000003</c:v>
                </c:pt>
                <c:pt idx="93" formatCode="0.00">
                  <c:v>14.353000000000003</c:v>
                </c:pt>
                <c:pt idx="94" formatCode="0.00">
                  <c:v>14.359000000000004</c:v>
                </c:pt>
                <c:pt idx="95" formatCode="0.00">
                  <c:v>14.330000000000002</c:v>
                </c:pt>
                <c:pt idx="96" formatCode="0.00">
                  <c:v>14.277000000000001</c:v>
                </c:pt>
                <c:pt idx="97" formatCode="0.00">
                  <c:v>14.262499999999999</c:v>
                </c:pt>
                <c:pt idx="98" formatCode="0.00">
                  <c:v>14.222</c:v>
                </c:pt>
                <c:pt idx="99" formatCode="0.00">
                  <c:v>14.211000000000002</c:v>
                </c:pt>
                <c:pt idx="100" formatCode="0.00">
                  <c:v>14.150000000000002</c:v>
                </c:pt>
                <c:pt idx="101" formatCode="0.00">
                  <c:v>14.12</c:v>
                </c:pt>
                <c:pt idx="102" formatCode="0.00">
                  <c:v>14.112000000000004</c:v>
                </c:pt>
                <c:pt idx="103" formatCode="0.00">
                  <c:v>14.183000000000002</c:v>
                </c:pt>
                <c:pt idx="104" formatCode="0.00">
                  <c:v>14.1805</c:v>
                </c:pt>
                <c:pt idx="105" formatCode="0.00">
                  <c:v>14.204999999999998</c:v>
                </c:pt>
                <c:pt idx="106" formatCode="0.00">
                  <c:v>14.214500000000001</c:v>
                </c:pt>
                <c:pt idx="107" formatCode="0.00">
                  <c:v>14.237</c:v>
                </c:pt>
                <c:pt idx="108" formatCode="0.00">
                  <c:v>14.203999999999997</c:v>
                </c:pt>
                <c:pt idx="109" formatCode="0.00">
                  <c:v>14.215500000000002</c:v>
                </c:pt>
                <c:pt idx="110" formatCode="0.00">
                  <c:v>14.2135</c:v>
                </c:pt>
                <c:pt idx="111" formatCode="0.00">
                  <c:v>14.178999999999998</c:v>
                </c:pt>
                <c:pt idx="112" formatCode="0.00">
                  <c:v>14.141000000000002</c:v>
                </c:pt>
                <c:pt idx="113" formatCode="0.00">
                  <c:v>14.147</c:v>
                </c:pt>
                <c:pt idx="114" formatCode="0.00">
                  <c:v>14.096999999999998</c:v>
                </c:pt>
                <c:pt idx="115" formatCode="0.00">
                  <c:v>14.091999999999999</c:v>
                </c:pt>
                <c:pt idx="116" formatCode="0.00">
                  <c:v>14.141000000000002</c:v>
                </c:pt>
                <c:pt idx="117" formatCode="0.00">
                  <c:v>14.1675</c:v>
                </c:pt>
                <c:pt idx="118" formatCode="0.00">
                  <c:v>14.184999999999999</c:v>
                </c:pt>
                <c:pt idx="119" formatCode="0.00">
                  <c:v>14.154499999999999</c:v>
                </c:pt>
                <c:pt idx="120" formatCode="0.00">
                  <c:v>14.167000000000002</c:v>
                </c:pt>
                <c:pt idx="121" formatCode="0.00">
                  <c:v>14.185499999999999</c:v>
                </c:pt>
                <c:pt idx="122" formatCode="0.00">
                  <c:v>14.163500000000003</c:v>
                </c:pt>
                <c:pt idx="123" formatCode="0.00">
                  <c:v>14.117500000000003</c:v>
                </c:pt>
                <c:pt idx="124" formatCode="0.00">
                  <c:v>14.112500000000001</c:v>
                </c:pt>
                <c:pt idx="125" formatCode="0.00">
                  <c:v>14.089500000000001</c:v>
                </c:pt>
                <c:pt idx="126" formatCode="0.00">
                  <c:v>14.090000000000003</c:v>
                </c:pt>
                <c:pt idx="127" formatCode="0.00">
                  <c:v>14.070000000000002</c:v>
                </c:pt>
                <c:pt idx="128" formatCode="0.00">
                  <c:v>14.067500000000001</c:v>
                </c:pt>
                <c:pt idx="129" formatCode="0.00">
                  <c:v>14.084</c:v>
                </c:pt>
                <c:pt idx="130" formatCode="0.00">
                  <c:v>14.078999999999999</c:v>
                </c:pt>
                <c:pt idx="131" formatCode="0.00">
                  <c:v>14.0945</c:v>
                </c:pt>
                <c:pt idx="132" formatCode="0.00">
                  <c:v>14.104499999999998</c:v>
                </c:pt>
                <c:pt idx="133" formatCode="0.00">
                  <c:v>14.108500000000001</c:v>
                </c:pt>
                <c:pt idx="134" formatCode="0.00">
                  <c:v>14.181999999999999</c:v>
                </c:pt>
                <c:pt idx="135" formatCode="0.00">
                  <c:v>14.1965</c:v>
                </c:pt>
                <c:pt idx="136" formatCode="0.00">
                  <c:v>14.174000000000001</c:v>
                </c:pt>
                <c:pt idx="137" formatCode="0.00">
                  <c:v>14.223000000000003</c:v>
                </c:pt>
                <c:pt idx="138" formatCode="0.00">
                  <c:v>14.214000000000002</c:v>
                </c:pt>
                <c:pt idx="139" formatCode="0.00">
                  <c:v>14.290000000000001</c:v>
                </c:pt>
                <c:pt idx="140" formatCode="0.00">
                  <c:v>14.305000000000001</c:v>
                </c:pt>
                <c:pt idx="141" formatCode="0.00">
                  <c:v>14.315500000000004</c:v>
                </c:pt>
                <c:pt idx="142" formatCode="0.00">
                  <c:v>14.376000000000001</c:v>
                </c:pt>
                <c:pt idx="143" formatCode="0.00">
                  <c:v>14.446000000000003</c:v>
                </c:pt>
                <c:pt idx="144" formatCode="0.00">
                  <c:v>14.483000000000001</c:v>
                </c:pt>
                <c:pt idx="145" formatCode="0.00">
                  <c:v>14.512499999999999</c:v>
                </c:pt>
                <c:pt idx="146" formatCode="0.00">
                  <c:v>14.542000000000002</c:v>
                </c:pt>
                <c:pt idx="147" formatCode="0.00">
                  <c:v>14.545500000000001</c:v>
                </c:pt>
                <c:pt idx="148" formatCode="0.00">
                  <c:v>14.549000000000001</c:v>
                </c:pt>
                <c:pt idx="149" formatCode="0.00">
                  <c:v>14.483499999999998</c:v>
                </c:pt>
                <c:pt idx="150" formatCode="0.00">
                  <c:v>14.496999999999996</c:v>
                </c:pt>
                <c:pt idx="151" formatCode="0.00">
                  <c:v>14.463499999999996</c:v>
                </c:pt>
                <c:pt idx="152" formatCode="0.00">
                  <c:v>14.445999999999998</c:v>
                </c:pt>
                <c:pt idx="153" formatCode="0.00">
                  <c:v>14.466499999999996</c:v>
                </c:pt>
                <c:pt idx="154" formatCode="0.00">
                  <c:v>14.422999999999998</c:v>
                </c:pt>
                <c:pt idx="155" formatCode="0.00">
                  <c:v>14.416499999999999</c:v>
                </c:pt>
                <c:pt idx="156" formatCode="0.00">
                  <c:v>14.440999999999999</c:v>
                </c:pt>
                <c:pt idx="157" formatCode="0.00">
                  <c:v>14.384500000000003</c:v>
                </c:pt>
                <c:pt idx="158" formatCode="0.00">
                  <c:v>14.365500000000003</c:v>
                </c:pt>
                <c:pt idx="159" formatCode="0.00">
                  <c:v>14.312999999999999</c:v>
                </c:pt>
                <c:pt idx="160" formatCode="0.00">
                  <c:v>14.324499999999997</c:v>
                </c:pt>
                <c:pt idx="161" formatCode="0.00">
                  <c:v>14.377500000000001</c:v>
                </c:pt>
                <c:pt idx="162" formatCode="0.00">
                  <c:v>14.406499999999999</c:v>
                </c:pt>
                <c:pt idx="163" formatCode="0.00">
                  <c:v>14.379999999999999</c:v>
                </c:pt>
                <c:pt idx="164" formatCode="0.00">
                  <c:v>14.363499999999998</c:v>
                </c:pt>
                <c:pt idx="165" formatCode="0.00">
                  <c:v>14.364500000000001</c:v>
                </c:pt>
                <c:pt idx="166" formatCode="0.00">
                  <c:v>14.338000000000003</c:v>
                </c:pt>
                <c:pt idx="167" formatCode="0.00">
                  <c:v>14.341500000000002</c:v>
                </c:pt>
                <c:pt idx="168" formatCode="0.00">
                  <c:v>14.328000000000003</c:v>
                </c:pt>
                <c:pt idx="169" formatCode="0.00">
                  <c:v>14.373499999999998</c:v>
                </c:pt>
                <c:pt idx="170" formatCode="0.00">
                  <c:v>14.373000000000001</c:v>
                </c:pt>
                <c:pt idx="171" formatCode="0.00">
                  <c:v>14.423500000000004</c:v>
                </c:pt>
                <c:pt idx="172" formatCode="0.00">
                  <c:v>14.454000000000002</c:v>
                </c:pt>
                <c:pt idx="173" formatCode="0.00">
                  <c:v>14.459000000000003</c:v>
                </c:pt>
                <c:pt idx="174" formatCode="0.00">
                  <c:v>14.4505</c:v>
                </c:pt>
                <c:pt idx="175" formatCode="0.00">
                  <c:v>14.457500000000001</c:v>
                </c:pt>
                <c:pt idx="176" formatCode="0.00">
                  <c:v>14.4655</c:v>
                </c:pt>
                <c:pt idx="177" formatCode="0.00">
                  <c:v>14.477</c:v>
                </c:pt>
                <c:pt idx="178" formatCode="0.00">
                  <c:v>14.481</c:v>
                </c:pt>
                <c:pt idx="179" formatCode="0.00">
                  <c:v>14.513000000000002</c:v>
                </c:pt>
                <c:pt idx="180" formatCode="0.00">
                  <c:v>14.515000000000001</c:v>
                </c:pt>
                <c:pt idx="181" formatCode="0.00">
                  <c:v>14.492499999999998</c:v>
                </c:pt>
                <c:pt idx="182" formatCode="0.00">
                  <c:v>14.4725</c:v>
                </c:pt>
                <c:pt idx="183" formatCode="0.00">
                  <c:v>14.48</c:v>
                </c:pt>
                <c:pt idx="184" formatCode="0.00">
                  <c:v>14.508500000000003</c:v>
                </c:pt>
                <c:pt idx="185" formatCode="0.00">
                  <c:v>14.497500000000002</c:v>
                </c:pt>
                <c:pt idx="186" formatCode="0.00">
                  <c:v>14.541500000000003</c:v>
                </c:pt>
                <c:pt idx="187" formatCode="0.00">
                  <c:v>14.578000000000003</c:v>
                </c:pt>
                <c:pt idx="188" formatCode="0.00">
                  <c:v>14.582500000000005</c:v>
                </c:pt>
                <c:pt idx="189" formatCode="0.00">
                  <c:v>14.595500000000001</c:v>
                </c:pt>
                <c:pt idx="190" formatCode="0.00">
                  <c:v>14.618</c:v>
                </c:pt>
                <c:pt idx="191" formatCode="0.00">
                  <c:v>14.638999999999999</c:v>
                </c:pt>
                <c:pt idx="192" formatCode="0.00">
                  <c:v>14.635999999999999</c:v>
                </c:pt>
                <c:pt idx="193" formatCode="0.00">
                  <c:v>14.634499999999999</c:v>
                </c:pt>
                <c:pt idx="194" formatCode="0.00">
                  <c:v>14.665000000000001</c:v>
                </c:pt>
                <c:pt idx="195" formatCode="0.00">
                  <c:v>14.728999999999996</c:v>
                </c:pt>
                <c:pt idx="196" formatCode="0.00">
                  <c:v>14.748499999999998</c:v>
                </c:pt>
                <c:pt idx="197" formatCode="0.00">
                  <c:v>14.738499999999998</c:v>
                </c:pt>
                <c:pt idx="198" formatCode="0.00">
                  <c:v>14.812999999999999</c:v>
                </c:pt>
                <c:pt idx="199" formatCode="0.00">
                  <c:v>14.854999999999999</c:v>
                </c:pt>
                <c:pt idx="200" formatCode="0.00">
                  <c:v>14.910999999999998</c:v>
                </c:pt>
                <c:pt idx="201" formatCode="0.00">
                  <c:v>14.882</c:v>
                </c:pt>
                <c:pt idx="202" formatCode="0.00">
                  <c:v>14.853</c:v>
                </c:pt>
                <c:pt idx="203" formatCode="0.00">
                  <c:v>14.867000000000001</c:v>
                </c:pt>
                <c:pt idx="204" formatCode="0.00">
                  <c:v>14.868500000000001</c:v>
                </c:pt>
                <c:pt idx="205" formatCode="0.00">
                  <c:v>14.9185</c:v>
                </c:pt>
                <c:pt idx="206" formatCode="0.00">
                  <c:v>14.936500000000001</c:v>
                </c:pt>
                <c:pt idx="207" formatCode="0.00">
                  <c:v>14.956500000000002</c:v>
                </c:pt>
                <c:pt idx="208" formatCode="0.00">
                  <c:v>15.003500000000003</c:v>
                </c:pt>
                <c:pt idx="209" formatCode="0.00">
                  <c:v>15.004500000000002</c:v>
                </c:pt>
                <c:pt idx="210" formatCode="0.00">
                  <c:v>15.004</c:v>
                </c:pt>
                <c:pt idx="211" formatCode="0.00">
                  <c:v>15.002500000000001</c:v>
                </c:pt>
                <c:pt idx="212" formatCode="0.00">
                  <c:v>15.031000000000001</c:v>
                </c:pt>
                <c:pt idx="213" formatCode="0.00">
                  <c:v>15.028</c:v>
                </c:pt>
                <c:pt idx="214" formatCode="0.00">
                  <c:v>15.028</c:v>
                </c:pt>
                <c:pt idx="215" formatCode="0.00">
                  <c:v>15.004000000000001</c:v>
                </c:pt>
                <c:pt idx="216" formatCode="0.00">
                  <c:v>15.067000000000002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E0-480C-B322-E01E8081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64744"/>
        <c:axId val="531765072"/>
      </c:lineChart>
      <c:catAx>
        <c:axId val="5317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5072"/>
        <c:crosses val="autoZero"/>
        <c:auto val="1"/>
        <c:lblAlgn val="ctr"/>
        <c:lblOffset val="100"/>
        <c:noMultiLvlLbl val="0"/>
      </c:catAx>
      <c:valAx>
        <c:axId val="5317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in Celcius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647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10236511348543E-2"/>
          <c:y val="0.91242075278655421"/>
          <c:w val="0.92478898394073106"/>
          <c:h val="7.384141092266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</xdr:row>
      <xdr:rowOff>139700</xdr:rowOff>
    </xdr:from>
    <xdr:to>
      <xdr:col>14</xdr:col>
      <xdr:colOff>530225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84133-C302-4B73-870A-52668AA02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219076</xdr:colOff>
      <xdr:row>1</xdr:row>
      <xdr:rowOff>161926</xdr:rowOff>
    </xdr:from>
    <xdr:to>
      <xdr:col>29</xdr:col>
      <xdr:colOff>279401</xdr:colOff>
      <xdr:row>32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EE7E5-BA39-49A4-85CB-10BFF7275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abSelected="1" workbookViewId="0">
      <selection activeCell="R20" sqref="R20"/>
    </sheetView>
  </sheetViews>
  <sheetFormatPr defaultRowHeight="14.5" x14ac:dyDescent="0.35"/>
  <cols>
    <col min="1" max="1" width="4.81640625" bestFit="1" customWidth="1"/>
    <col min="2" max="2" width="9.6328125" bestFit="1" customWidth="1"/>
    <col min="3" max="3" width="17" bestFit="1" customWidth="1"/>
    <col min="4" max="4" width="14.81640625" bestFit="1" customWidth="1"/>
    <col min="5" max="5" width="14.453125" style="6" bestFit="1" customWidth="1"/>
    <col min="6" max="6" width="17.90625" style="6" bestFit="1" customWidth="1"/>
    <col min="7" max="7" width="15.7265625" style="6" bestFit="1" customWidth="1"/>
    <col min="8" max="8" width="14.453125" style="4" bestFit="1" customWidth="1"/>
    <col min="9" max="9" width="17.90625" style="4" bestFit="1" customWidth="1"/>
    <col min="10" max="10" width="15.7265625" style="4" bestFit="1" customWidth="1"/>
    <col min="11" max="11" width="14.453125" bestFit="1" customWidth="1"/>
    <col min="12" max="12" width="17.90625" bestFit="1" customWidth="1"/>
    <col min="13" max="13" width="15.7265625" bestFit="1" customWidth="1"/>
  </cols>
  <sheetData>
    <row r="1" spans="1:10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8" t="s">
        <v>7</v>
      </c>
      <c r="F1" s="8" t="s">
        <v>8</v>
      </c>
      <c r="G1" s="8" t="s">
        <v>9</v>
      </c>
      <c r="H1" s="9" t="s">
        <v>10</v>
      </c>
      <c r="I1" s="9" t="s">
        <v>11</v>
      </c>
      <c r="J1" s="9" t="s">
        <v>12</v>
      </c>
    </row>
    <row r="2" spans="1:10" x14ac:dyDescent="0.35">
      <c r="A2">
        <v>1796</v>
      </c>
      <c r="B2">
        <v>8.27</v>
      </c>
      <c r="C2">
        <v>24.49</v>
      </c>
    </row>
    <row r="3" spans="1:10" x14ac:dyDescent="0.35">
      <c r="A3">
        <v>1797</v>
      </c>
      <c r="B3">
        <v>8.51</v>
      </c>
      <c r="C3">
        <v>25.18</v>
      </c>
    </row>
    <row r="4" spans="1:10" x14ac:dyDescent="0.35">
      <c r="A4">
        <v>1798</v>
      </c>
      <c r="B4">
        <v>8.67</v>
      </c>
      <c r="C4">
        <v>24.65</v>
      </c>
    </row>
    <row r="5" spans="1:10" x14ac:dyDescent="0.35">
      <c r="A5">
        <v>1799</v>
      </c>
      <c r="B5">
        <v>8.51</v>
      </c>
      <c r="C5">
        <v>24.81</v>
      </c>
    </row>
    <row r="6" spans="1:10" x14ac:dyDescent="0.35">
      <c r="A6">
        <v>1800</v>
      </c>
      <c r="B6">
        <v>8.48</v>
      </c>
      <c r="C6">
        <v>24.85</v>
      </c>
    </row>
    <row r="7" spans="1:10" x14ac:dyDescent="0.35">
      <c r="A7">
        <v>1801</v>
      </c>
      <c r="B7">
        <v>8.59</v>
      </c>
      <c r="C7">
        <v>24.49</v>
      </c>
    </row>
    <row r="8" spans="1:10" x14ac:dyDescent="0.35">
      <c r="A8">
        <v>1802</v>
      </c>
      <c r="B8">
        <v>8.58</v>
      </c>
      <c r="C8">
        <v>25.44</v>
      </c>
    </row>
    <row r="9" spans="1:10" x14ac:dyDescent="0.35">
      <c r="A9">
        <v>1803</v>
      </c>
      <c r="B9">
        <v>8.5</v>
      </c>
      <c r="C9">
        <v>25.22</v>
      </c>
    </row>
    <row r="10" spans="1:10" x14ac:dyDescent="0.35">
      <c r="A10">
        <v>1804</v>
      </c>
      <c r="B10">
        <v>8.84</v>
      </c>
      <c r="C10">
        <v>25.67</v>
      </c>
    </row>
    <row r="11" spans="1:10" x14ac:dyDescent="0.35">
      <c r="A11">
        <v>1805</v>
      </c>
      <c r="B11">
        <v>8.56</v>
      </c>
      <c r="C11">
        <v>25.01</v>
      </c>
      <c r="E11" s="7">
        <f>AVERAGE(B2:B11)</f>
        <v>8.5510000000000002</v>
      </c>
      <c r="F11" s="7">
        <f>AVERAGE(C2:C11)</f>
        <v>24.981000000000002</v>
      </c>
      <c r="G11" s="7"/>
    </row>
    <row r="12" spans="1:10" x14ac:dyDescent="0.35">
      <c r="A12">
        <v>1806</v>
      </c>
      <c r="B12">
        <v>8.43</v>
      </c>
      <c r="C12">
        <v>24.87</v>
      </c>
      <c r="E12" s="7">
        <f t="shared" ref="E12:E75" si="0">AVERAGE(B3:B12)</f>
        <v>8.5670000000000019</v>
      </c>
      <c r="F12" s="7">
        <f>AVERAGE(C3:C12)</f>
        <v>25.018999999999998</v>
      </c>
      <c r="G12" s="7"/>
    </row>
    <row r="13" spans="1:10" x14ac:dyDescent="0.35">
      <c r="A13">
        <v>1807</v>
      </c>
      <c r="B13">
        <v>8.2799999999999994</v>
      </c>
      <c r="C13">
        <v>24.25</v>
      </c>
      <c r="E13" s="7">
        <f t="shared" si="0"/>
        <v>8.5440000000000005</v>
      </c>
      <c r="F13" s="7">
        <f>AVERAGE(C4:C13)</f>
        <v>24.925999999999998</v>
      </c>
      <c r="G13" s="7"/>
    </row>
    <row r="14" spans="1:10" x14ac:dyDescent="0.35">
      <c r="A14">
        <v>1808</v>
      </c>
      <c r="B14">
        <v>7.63</v>
      </c>
      <c r="C14" s="1">
        <f>AVERAGE(C4:C13)</f>
        <v>24.925999999999998</v>
      </c>
      <c r="E14" s="7">
        <f t="shared" si="0"/>
        <v>8.4400000000000013</v>
      </c>
      <c r="F14" s="7">
        <f>AVERAGE(C5:C14)</f>
        <v>24.953599999999998</v>
      </c>
      <c r="G14" s="7"/>
    </row>
    <row r="15" spans="1:10" x14ac:dyDescent="0.35">
      <c r="A15">
        <v>1809</v>
      </c>
      <c r="B15">
        <v>7.08</v>
      </c>
      <c r="C15" s="1">
        <f t="shared" ref="C15:C18" si="1">AVERAGE(C5:C14)</f>
        <v>24.953599999999998</v>
      </c>
      <c r="E15" s="7">
        <f t="shared" si="0"/>
        <v>8.2969999999999988</v>
      </c>
      <c r="F15" s="7">
        <f>AVERAGE(C6:C15)</f>
        <v>24.967959999999998</v>
      </c>
      <c r="G15" s="7"/>
    </row>
    <row r="16" spans="1:10" x14ac:dyDescent="0.35">
      <c r="A16">
        <v>1810</v>
      </c>
      <c r="B16">
        <v>6.92</v>
      </c>
      <c r="C16" s="1">
        <f t="shared" si="1"/>
        <v>24.967959999999998</v>
      </c>
      <c r="E16" s="7">
        <f t="shared" si="0"/>
        <v>8.1410000000000018</v>
      </c>
      <c r="F16" s="7">
        <f>AVERAGE(C7:C16)</f>
        <v>24.979756000000002</v>
      </c>
      <c r="G16" s="7"/>
    </row>
    <row r="17" spans="1:10" x14ac:dyDescent="0.35">
      <c r="A17">
        <v>1811</v>
      </c>
      <c r="B17">
        <v>6.86</v>
      </c>
      <c r="C17" s="1">
        <f t="shared" si="1"/>
        <v>24.979756000000002</v>
      </c>
      <c r="E17" s="7">
        <f t="shared" si="0"/>
        <v>7.9680000000000009</v>
      </c>
      <c r="F17" s="7">
        <f>AVERAGE(C8:C17)</f>
        <v>25.0287316</v>
      </c>
      <c r="G17" s="7"/>
    </row>
    <row r="18" spans="1:10" x14ac:dyDescent="0.35">
      <c r="A18">
        <v>1812</v>
      </c>
      <c r="B18">
        <v>7.05</v>
      </c>
      <c r="C18" s="1">
        <f t="shared" si="1"/>
        <v>25.0287316</v>
      </c>
      <c r="E18" s="7">
        <f t="shared" si="0"/>
        <v>7.8149999999999995</v>
      </c>
      <c r="F18" s="7">
        <f>AVERAGE(C9:C18)</f>
        <v>24.98760476</v>
      </c>
      <c r="G18" s="7"/>
    </row>
    <row r="19" spans="1:10" x14ac:dyDescent="0.35">
      <c r="A19">
        <v>1813</v>
      </c>
      <c r="B19">
        <v>7.74</v>
      </c>
      <c r="C19">
        <v>24.23</v>
      </c>
      <c r="E19" s="7">
        <f t="shared" si="0"/>
        <v>7.7389999999999999</v>
      </c>
      <c r="F19" s="7">
        <f>AVERAGE(C10:C19)</f>
        <v>24.88860476</v>
      </c>
      <c r="G19" s="7"/>
    </row>
    <row r="20" spans="1:10" x14ac:dyDescent="0.35">
      <c r="A20">
        <v>1814</v>
      </c>
      <c r="B20">
        <v>7.59</v>
      </c>
      <c r="C20">
        <v>23.91</v>
      </c>
      <c r="E20" s="7">
        <f t="shared" si="0"/>
        <v>7.6139999999999999</v>
      </c>
      <c r="F20" s="7">
        <f>AVERAGE(C11:C20)</f>
        <v>24.712604759999998</v>
      </c>
      <c r="G20" s="7"/>
    </row>
    <row r="21" spans="1:10" x14ac:dyDescent="0.35">
      <c r="A21">
        <v>1815</v>
      </c>
      <c r="B21">
        <v>7.24</v>
      </c>
      <c r="C21">
        <v>23.79</v>
      </c>
      <c r="E21" s="7">
        <f t="shared" si="0"/>
        <v>7.4819999999999993</v>
      </c>
      <c r="F21" s="7">
        <f>AVERAGE(C12:C21)</f>
        <v>24.590604759999998</v>
      </c>
      <c r="G21" s="7"/>
      <c r="H21" s="5">
        <f>AVERAGE(B2:B21)</f>
        <v>8.0165000000000024</v>
      </c>
      <c r="I21" s="5">
        <f>AVERAGE(C2:C21)</f>
        <v>24.785802380000003</v>
      </c>
      <c r="J21" s="5"/>
    </row>
    <row r="22" spans="1:10" x14ac:dyDescent="0.35">
      <c r="A22">
        <v>1816</v>
      </c>
      <c r="B22">
        <v>6.94</v>
      </c>
      <c r="C22">
        <v>23.3</v>
      </c>
      <c r="E22" s="7">
        <f t="shared" si="0"/>
        <v>7.3330000000000002</v>
      </c>
      <c r="F22" s="7">
        <f>AVERAGE(C13:C22)</f>
        <v>24.433604760000001</v>
      </c>
      <c r="G22" s="7"/>
      <c r="H22" s="5">
        <f t="shared" ref="H22:H85" si="2">AVERAGE(B3:B22)</f>
        <v>7.9500000000000011</v>
      </c>
      <c r="I22" s="5">
        <f t="shared" ref="I22:I85" si="3">AVERAGE(C3:C22)</f>
        <v>24.726302380000003</v>
      </c>
      <c r="J22" s="5"/>
    </row>
    <row r="23" spans="1:10" x14ac:dyDescent="0.35">
      <c r="A23">
        <v>1817</v>
      </c>
      <c r="B23">
        <v>6.98</v>
      </c>
      <c r="C23">
        <v>23.6</v>
      </c>
      <c r="E23" s="7">
        <f t="shared" si="0"/>
        <v>7.2030000000000012</v>
      </c>
      <c r="F23" s="7">
        <f>AVERAGE(C14:C23)</f>
        <v>24.36860476</v>
      </c>
      <c r="G23" s="7"/>
      <c r="H23" s="5">
        <f t="shared" si="2"/>
        <v>7.8734999999999999</v>
      </c>
      <c r="I23" s="5">
        <f t="shared" si="3"/>
        <v>24.647302380000006</v>
      </c>
      <c r="J23" s="5"/>
    </row>
    <row r="24" spans="1:10" x14ac:dyDescent="0.35">
      <c r="A24">
        <v>1818</v>
      </c>
      <c r="B24">
        <v>7.83</v>
      </c>
      <c r="C24">
        <v>23.94</v>
      </c>
      <c r="E24" s="7">
        <f t="shared" si="0"/>
        <v>7.222999999999999</v>
      </c>
      <c r="F24" s="7">
        <f>AVERAGE(C15:C24)</f>
        <v>24.270004759999999</v>
      </c>
      <c r="G24" s="7"/>
      <c r="H24" s="5">
        <f t="shared" si="2"/>
        <v>7.8315000000000001</v>
      </c>
      <c r="I24" s="5">
        <f t="shared" si="3"/>
        <v>24.611802380000007</v>
      </c>
      <c r="J24" s="5"/>
    </row>
    <row r="25" spans="1:10" x14ac:dyDescent="0.35">
      <c r="A25">
        <v>1819</v>
      </c>
      <c r="B25">
        <v>7.37</v>
      </c>
      <c r="C25">
        <v>23.86</v>
      </c>
      <c r="E25" s="7">
        <f t="shared" si="0"/>
        <v>7.2519999999999998</v>
      </c>
      <c r="F25" s="7">
        <f>AVERAGE(C16:C25)</f>
        <v>24.160644760000004</v>
      </c>
      <c r="G25" s="7"/>
      <c r="H25" s="5">
        <f t="shared" si="2"/>
        <v>7.7744999999999989</v>
      </c>
      <c r="I25" s="5">
        <f t="shared" si="3"/>
        <v>24.564302380000008</v>
      </c>
      <c r="J25" s="5"/>
    </row>
    <row r="26" spans="1:10" x14ac:dyDescent="0.35">
      <c r="A26">
        <v>1820</v>
      </c>
      <c r="B26">
        <v>7.62</v>
      </c>
      <c r="C26">
        <v>23.91</v>
      </c>
      <c r="E26" s="7">
        <f t="shared" si="0"/>
        <v>7.3220000000000001</v>
      </c>
      <c r="F26" s="7">
        <f>AVERAGE(C17:C26)</f>
        <v>24.054848760000002</v>
      </c>
      <c r="G26" s="7"/>
      <c r="H26" s="5">
        <f t="shared" si="2"/>
        <v>7.7315000000000014</v>
      </c>
      <c r="I26" s="5">
        <f t="shared" si="3"/>
        <v>24.517302380000007</v>
      </c>
      <c r="J26" s="5"/>
    </row>
    <row r="27" spans="1:10" x14ac:dyDescent="0.35">
      <c r="A27">
        <v>1821</v>
      </c>
      <c r="B27">
        <v>8.09</v>
      </c>
      <c r="C27">
        <v>24.4</v>
      </c>
      <c r="E27" s="7">
        <f t="shared" si="0"/>
        <v>7.4449999999999985</v>
      </c>
      <c r="F27" s="7">
        <f>AVERAGE(C18:C27)</f>
        <v>23.99687316</v>
      </c>
      <c r="G27" s="7"/>
      <c r="H27" s="5">
        <f t="shared" si="2"/>
        <v>7.706500000000001</v>
      </c>
      <c r="I27" s="5">
        <f t="shared" si="3"/>
        <v>24.512802380000004</v>
      </c>
      <c r="J27" s="5"/>
    </row>
    <row r="28" spans="1:10" x14ac:dyDescent="0.35">
      <c r="A28">
        <v>1822</v>
      </c>
      <c r="B28">
        <v>8.19</v>
      </c>
      <c r="C28">
        <v>24.33</v>
      </c>
      <c r="E28" s="7">
        <f t="shared" si="0"/>
        <v>7.5589999999999993</v>
      </c>
      <c r="F28" s="7">
        <f>AVERAGE(C19:C28)</f>
        <v>23.927</v>
      </c>
      <c r="G28" s="7"/>
      <c r="H28" s="5">
        <f t="shared" si="2"/>
        <v>7.6869999999999994</v>
      </c>
      <c r="I28" s="5">
        <f t="shared" si="3"/>
        <v>24.457302380000005</v>
      </c>
      <c r="J28" s="5"/>
    </row>
    <row r="29" spans="1:10" x14ac:dyDescent="0.35">
      <c r="A29">
        <v>1823</v>
      </c>
      <c r="B29">
        <v>7.72</v>
      </c>
      <c r="C29">
        <v>24.62</v>
      </c>
      <c r="E29" s="7">
        <f t="shared" si="0"/>
        <v>7.5569999999999995</v>
      </c>
      <c r="F29" s="7">
        <f>AVERAGE(C20:C29)</f>
        <v>23.965999999999998</v>
      </c>
      <c r="G29" s="7"/>
      <c r="H29" s="5">
        <f t="shared" si="2"/>
        <v>7.6480000000000006</v>
      </c>
      <c r="I29" s="5">
        <f t="shared" si="3"/>
        <v>24.427302380000004</v>
      </c>
      <c r="J29" s="5"/>
    </row>
    <row r="30" spans="1:10" x14ac:dyDescent="0.35">
      <c r="A30">
        <v>1824</v>
      </c>
      <c r="B30">
        <v>8.5500000000000007</v>
      </c>
      <c r="C30">
        <v>25.1</v>
      </c>
      <c r="E30" s="7">
        <f t="shared" si="0"/>
        <v>7.6529999999999987</v>
      </c>
      <c r="F30" s="7">
        <f>AVERAGE(C21:C30)</f>
        <v>24.085000000000001</v>
      </c>
      <c r="G30" s="7"/>
      <c r="H30" s="5">
        <f t="shared" si="2"/>
        <v>7.6335000000000006</v>
      </c>
      <c r="I30" s="5">
        <f t="shared" si="3"/>
        <v>24.398802380000003</v>
      </c>
      <c r="J30" s="5"/>
    </row>
    <row r="31" spans="1:10" x14ac:dyDescent="0.35">
      <c r="A31">
        <v>1825</v>
      </c>
      <c r="B31">
        <v>8.39</v>
      </c>
      <c r="C31">
        <v>24.69</v>
      </c>
      <c r="E31" s="7">
        <f t="shared" si="0"/>
        <v>7.7679999999999989</v>
      </c>
      <c r="F31" s="7">
        <f>AVERAGE(C22:C31)</f>
        <v>24.174999999999997</v>
      </c>
      <c r="G31" s="7"/>
      <c r="H31" s="5">
        <f t="shared" si="2"/>
        <v>7.625</v>
      </c>
      <c r="I31" s="5">
        <f t="shared" si="3"/>
        <v>24.382802380000001</v>
      </c>
      <c r="J31" s="5"/>
    </row>
    <row r="32" spans="1:10" x14ac:dyDescent="0.35">
      <c r="A32">
        <v>1826</v>
      </c>
      <c r="B32">
        <v>8.36</v>
      </c>
      <c r="C32">
        <v>24.88</v>
      </c>
      <c r="E32" s="7">
        <f t="shared" si="0"/>
        <v>7.9099999999999993</v>
      </c>
      <c r="F32" s="7">
        <f>AVERAGE(C23:C32)</f>
        <v>24.333000000000002</v>
      </c>
      <c r="G32" s="7"/>
      <c r="H32" s="5">
        <f t="shared" si="2"/>
        <v>7.6215000000000002</v>
      </c>
      <c r="I32" s="5">
        <f t="shared" si="3"/>
        <v>24.38330238</v>
      </c>
      <c r="J32" s="5"/>
    </row>
    <row r="33" spans="1:10" x14ac:dyDescent="0.35">
      <c r="A33">
        <v>1827</v>
      </c>
      <c r="B33">
        <v>8.81</v>
      </c>
      <c r="C33">
        <v>24.67</v>
      </c>
      <c r="E33" s="7">
        <f t="shared" si="0"/>
        <v>8.093</v>
      </c>
      <c r="F33" s="7">
        <f>AVERAGE(C24:C33)</f>
        <v>24.439999999999998</v>
      </c>
      <c r="G33" s="7"/>
      <c r="H33" s="5">
        <f t="shared" si="2"/>
        <v>7.6480000000000015</v>
      </c>
      <c r="I33" s="5">
        <f t="shared" si="3"/>
        <v>24.404302380000001</v>
      </c>
      <c r="J33" s="5"/>
    </row>
    <row r="34" spans="1:10" x14ac:dyDescent="0.35">
      <c r="A34">
        <v>1828</v>
      </c>
      <c r="B34">
        <v>8.17</v>
      </c>
      <c r="C34">
        <v>24.61</v>
      </c>
      <c r="E34" s="7">
        <f t="shared" si="0"/>
        <v>8.1269999999999989</v>
      </c>
      <c r="F34" s="7">
        <f>AVERAGE(C25:C34)</f>
        <v>24.506999999999998</v>
      </c>
      <c r="G34" s="7"/>
      <c r="H34" s="5">
        <f t="shared" si="2"/>
        <v>7.6749999999999989</v>
      </c>
      <c r="I34" s="5">
        <f t="shared" si="3"/>
        <v>24.388502380000002</v>
      </c>
      <c r="J34" s="5"/>
    </row>
    <row r="35" spans="1:10" x14ac:dyDescent="0.35">
      <c r="A35">
        <v>1829</v>
      </c>
      <c r="B35">
        <v>7.94</v>
      </c>
      <c r="C35">
        <v>24.46</v>
      </c>
      <c r="E35" s="7">
        <f t="shared" si="0"/>
        <v>8.1840000000000011</v>
      </c>
      <c r="F35" s="7">
        <f>AVERAGE(C26:C35)</f>
        <v>24.567000000000004</v>
      </c>
      <c r="G35" s="7"/>
      <c r="H35" s="5">
        <f t="shared" si="2"/>
        <v>7.7179999999999991</v>
      </c>
      <c r="I35" s="5">
        <f t="shared" si="3"/>
        <v>24.363822380000002</v>
      </c>
      <c r="J35" s="5"/>
    </row>
    <row r="36" spans="1:10" x14ac:dyDescent="0.35">
      <c r="A36">
        <v>1830</v>
      </c>
      <c r="B36">
        <v>8.52</v>
      </c>
      <c r="C36">
        <v>24.39</v>
      </c>
      <c r="E36" s="7">
        <f t="shared" si="0"/>
        <v>8.2739999999999991</v>
      </c>
      <c r="F36" s="7">
        <f>AVERAGE(C27:C36)</f>
        <v>24.615000000000002</v>
      </c>
      <c r="G36" s="7"/>
      <c r="H36" s="5">
        <f t="shared" si="2"/>
        <v>7.7979999999999992</v>
      </c>
      <c r="I36" s="5">
        <f t="shared" si="3"/>
        <v>24.33492438</v>
      </c>
      <c r="J36" s="5"/>
    </row>
    <row r="37" spans="1:10" x14ac:dyDescent="0.35">
      <c r="A37">
        <v>1831</v>
      </c>
      <c r="B37">
        <v>7.64</v>
      </c>
      <c r="C37">
        <v>24.43</v>
      </c>
      <c r="E37" s="7">
        <f t="shared" si="0"/>
        <v>8.229000000000001</v>
      </c>
      <c r="F37" s="7">
        <f>AVERAGE(C28:C37)</f>
        <v>24.618000000000006</v>
      </c>
      <c r="G37" s="7"/>
      <c r="H37" s="5">
        <f t="shared" si="2"/>
        <v>7.8369999999999989</v>
      </c>
      <c r="I37" s="5">
        <f t="shared" si="3"/>
        <v>24.307436580000001</v>
      </c>
      <c r="J37" s="5"/>
    </row>
    <row r="38" spans="1:10" x14ac:dyDescent="0.35">
      <c r="A38">
        <v>1832</v>
      </c>
      <c r="B38">
        <v>7.45</v>
      </c>
      <c r="C38">
        <v>24.66</v>
      </c>
      <c r="E38" s="7">
        <f t="shared" si="0"/>
        <v>8.1549999999999994</v>
      </c>
      <c r="F38" s="7">
        <f>AVERAGE(C29:C38)</f>
        <v>24.651000000000003</v>
      </c>
      <c r="G38" s="7"/>
      <c r="H38" s="5">
        <f t="shared" si="2"/>
        <v>7.8569999999999993</v>
      </c>
      <c r="I38" s="5">
        <f t="shared" si="3"/>
        <v>24.289000000000001</v>
      </c>
      <c r="J38" s="5"/>
    </row>
    <row r="39" spans="1:10" x14ac:dyDescent="0.35">
      <c r="A39">
        <v>1833</v>
      </c>
      <c r="B39">
        <v>8.01</v>
      </c>
      <c r="C39">
        <v>24.46</v>
      </c>
      <c r="E39" s="7">
        <f t="shared" si="0"/>
        <v>8.1840000000000011</v>
      </c>
      <c r="F39" s="7">
        <f>AVERAGE(C30:C39)</f>
        <v>24.635000000000002</v>
      </c>
      <c r="G39" s="7"/>
      <c r="H39" s="5">
        <f t="shared" si="2"/>
        <v>7.8704999999999981</v>
      </c>
      <c r="I39" s="5">
        <f t="shared" si="3"/>
        <v>24.3005</v>
      </c>
      <c r="J39" s="5"/>
    </row>
    <row r="40" spans="1:10" x14ac:dyDescent="0.35">
      <c r="A40">
        <v>1834</v>
      </c>
      <c r="B40">
        <v>8.15</v>
      </c>
      <c r="C40">
        <v>24.59</v>
      </c>
      <c r="E40" s="7">
        <f t="shared" si="0"/>
        <v>8.1440000000000019</v>
      </c>
      <c r="F40" s="7">
        <f>AVERAGE(C31:C40)</f>
        <v>24.584</v>
      </c>
      <c r="G40" s="7"/>
      <c r="H40" s="5">
        <f t="shared" si="2"/>
        <v>7.8984999999999985</v>
      </c>
      <c r="I40" s="5">
        <f t="shared" si="3"/>
        <v>24.334499999999998</v>
      </c>
      <c r="J40" s="5"/>
    </row>
    <row r="41" spans="1:10" x14ac:dyDescent="0.35">
      <c r="A41">
        <v>1835</v>
      </c>
      <c r="B41">
        <v>7.39</v>
      </c>
      <c r="C41">
        <v>23.89</v>
      </c>
      <c r="E41" s="7">
        <f t="shared" si="0"/>
        <v>8.0440000000000005</v>
      </c>
      <c r="F41" s="7">
        <f>AVERAGE(C32:C41)</f>
        <v>24.504000000000001</v>
      </c>
      <c r="G41" s="7"/>
      <c r="H41" s="5">
        <f t="shared" si="2"/>
        <v>7.9059999999999988</v>
      </c>
      <c r="I41" s="5">
        <f t="shared" si="3"/>
        <v>24.339499999999997</v>
      </c>
      <c r="J41" s="5"/>
    </row>
    <row r="42" spans="1:10" x14ac:dyDescent="0.35">
      <c r="A42">
        <v>1836</v>
      </c>
      <c r="B42">
        <v>7.7</v>
      </c>
      <c r="C42">
        <v>24.12</v>
      </c>
      <c r="E42" s="7">
        <f t="shared" si="0"/>
        <v>7.9779999999999998</v>
      </c>
      <c r="F42" s="7">
        <f>AVERAGE(C33:C42)</f>
        <v>24.428000000000004</v>
      </c>
      <c r="G42" s="7"/>
      <c r="H42" s="5">
        <f t="shared" si="2"/>
        <v>7.9439999999999982</v>
      </c>
      <c r="I42" s="5">
        <f t="shared" si="3"/>
        <v>24.380499999999998</v>
      </c>
      <c r="J42" s="5"/>
    </row>
    <row r="43" spans="1:10" x14ac:dyDescent="0.35">
      <c r="A43">
        <v>1837</v>
      </c>
      <c r="B43">
        <v>7.38</v>
      </c>
      <c r="C43">
        <v>24.13</v>
      </c>
      <c r="E43" s="7">
        <f t="shared" si="0"/>
        <v>7.8349999999999991</v>
      </c>
      <c r="F43" s="7">
        <f>AVERAGE(C34:C43)</f>
        <v>24.374000000000002</v>
      </c>
      <c r="G43" s="7"/>
      <c r="H43" s="5">
        <f t="shared" si="2"/>
        <v>7.9639999999999986</v>
      </c>
      <c r="I43" s="5">
        <f t="shared" si="3"/>
        <v>24.406999999999996</v>
      </c>
      <c r="J43" s="5"/>
    </row>
    <row r="44" spans="1:10" x14ac:dyDescent="0.35">
      <c r="A44">
        <v>1838</v>
      </c>
      <c r="B44">
        <v>7.51</v>
      </c>
      <c r="C44">
        <v>24.29</v>
      </c>
      <c r="E44" s="7">
        <f t="shared" si="0"/>
        <v>7.769000000000001</v>
      </c>
      <c r="F44" s="7">
        <f>AVERAGE(C35:C44)</f>
        <v>24.341999999999999</v>
      </c>
      <c r="G44" s="7"/>
      <c r="H44" s="5">
        <f t="shared" si="2"/>
        <v>7.9479999999999977</v>
      </c>
      <c r="I44" s="5">
        <f t="shared" si="3"/>
        <v>24.424499999999998</v>
      </c>
      <c r="J44" s="5"/>
    </row>
    <row r="45" spans="1:10" x14ac:dyDescent="0.35">
      <c r="A45">
        <v>1839</v>
      </c>
      <c r="B45">
        <v>7.63</v>
      </c>
      <c r="C45">
        <v>24.24</v>
      </c>
      <c r="E45" s="7">
        <f t="shared" si="0"/>
        <v>7.7379999999999995</v>
      </c>
      <c r="F45" s="7">
        <f>AVERAGE(C36:C45)</f>
        <v>24.32</v>
      </c>
      <c r="G45" s="7"/>
      <c r="H45" s="5">
        <f t="shared" si="2"/>
        <v>7.9609999999999985</v>
      </c>
      <c r="I45" s="5">
        <f t="shared" si="3"/>
        <v>24.443500000000004</v>
      </c>
      <c r="J45" s="5"/>
    </row>
    <row r="46" spans="1:10" x14ac:dyDescent="0.35">
      <c r="A46">
        <v>1840</v>
      </c>
      <c r="B46">
        <v>7.8</v>
      </c>
      <c r="C46">
        <v>24.24</v>
      </c>
      <c r="E46" s="7">
        <f t="shared" si="0"/>
        <v>7.6659999999999995</v>
      </c>
      <c r="F46" s="7">
        <f>AVERAGE(C37:C46)</f>
        <v>24.305</v>
      </c>
      <c r="G46" s="7"/>
      <c r="H46" s="5">
        <f t="shared" si="2"/>
        <v>7.9700000000000006</v>
      </c>
      <c r="I46" s="5">
        <f t="shared" si="3"/>
        <v>24.46</v>
      </c>
      <c r="J46" s="5"/>
    </row>
    <row r="47" spans="1:10" x14ac:dyDescent="0.35">
      <c r="A47">
        <v>1841</v>
      </c>
      <c r="B47">
        <v>7.69</v>
      </c>
      <c r="C47">
        <v>24.05</v>
      </c>
      <c r="E47" s="7">
        <f t="shared" si="0"/>
        <v>7.6710000000000012</v>
      </c>
      <c r="F47" s="7">
        <f>AVERAGE(C38:C47)</f>
        <v>24.267000000000003</v>
      </c>
      <c r="G47" s="7"/>
      <c r="H47" s="5">
        <f t="shared" si="2"/>
        <v>7.9500000000000011</v>
      </c>
      <c r="I47" s="5">
        <f t="shared" si="3"/>
        <v>24.442500000000003</v>
      </c>
      <c r="J47" s="5"/>
    </row>
    <row r="48" spans="1:10" x14ac:dyDescent="0.35">
      <c r="A48">
        <v>1842</v>
      </c>
      <c r="B48">
        <v>8.02</v>
      </c>
      <c r="C48">
        <v>24.22</v>
      </c>
      <c r="E48" s="7">
        <f t="shared" si="0"/>
        <v>7.7279999999999998</v>
      </c>
      <c r="F48" s="7">
        <f>AVERAGE(C39:C48)</f>
        <v>24.223000000000003</v>
      </c>
      <c r="G48" s="7"/>
      <c r="H48" s="5">
        <f t="shared" si="2"/>
        <v>7.9415000000000022</v>
      </c>
      <c r="I48" s="5">
        <f t="shared" si="3"/>
        <v>24.437000000000001</v>
      </c>
      <c r="J48" s="5"/>
    </row>
    <row r="49" spans="1:10" x14ac:dyDescent="0.35">
      <c r="A49">
        <v>1843</v>
      </c>
      <c r="B49">
        <v>8.17</v>
      </c>
      <c r="C49">
        <v>23.99</v>
      </c>
      <c r="E49" s="7">
        <f t="shared" si="0"/>
        <v>7.7439999999999998</v>
      </c>
      <c r="F49" s="7">
        <f>AVERAGE(C40:C49)</f>
        <v>24.176000000000005</v>
      </c>
      <c r="G49" s="7"/>
      <c r="H49" s="5">
        <f t="shared" si="2"/>
        <v>7.9640000000000004</v>
      </c>
      <c r="I49" s="5">
        <f t="shared" si="3"/>
        <v>24.4055</v>
      </c>
      <c r="J49" s="5"/>
    </row>
    <row r="50" spans="1:10" x14ac:dyDescent="0.35">
      <c r="A50">
        <v>1844</v>
      </c>
      <c r="B50">
        <v>7.65</v>
      </c>
      <c r="C50">
        <v>24.23</v>
      </c>
      <c r="E50" s="7">
        <f t="shared" si="0"/>
        <v>7.694</v>
      </c>
      <c r="F50" s="7">
        <f>AVERAGE(C41:C50)</f>
        <v>24.14</v>
      </c>
      <c r="G50" s="7"/>
      <c r="H50" s="5">
        <f t="shared" si="2"/>
        <v>7.9190000000000014</v>
      </c>
      <c r="I50" s="5">
        <f t="shared" si="3"/>
        <v>24.362000000000005</v>
      </c>
      <c r="J50" s="5"/>
    </row>
    <row r="51" spans="1:10" x14ac:dyDescent="0.35">
      <c r="A51">
        <v>1845</v>
      </c>
      <c r="B51">
        <v>7.85</v>
      </c>
      <c r="C51">
        <v>24.46</v>
      </c>
      <c r="E51" s="7">
        <f t="shared" si="0"/>
        <v>7.7399999999999993</v>
      </c>
      <c r="F51" s="7">
        <f>AVERAGE(C42:C51)</f>
        <v>24.196999999999999</v>
      </c>
      <c r="G51" s="7"/>
      <c r="H51" s="5">
        <f t="shared" si="2"/>
        <v>7.8920000000000003</v>
      </c>
      <c r="I51" s="5">
        <f t="shared" si="3"/>
        <v>24.350500000000004</v>
      </c>
      <c r="J51" s="5"/>
    </row>
    <row r="52" spans="1:10" x14ac:dyDescent="0.35">
      <c r="A52">
        <v>1846</v>
      </c>
      <c r="B52">
        <v>8.5500000000000007</v>
      </c>
      <c r="C52">
        <v>24.9</v>
      </c>
      <c r="E52" s="7">
        <f t="shared" si="0"/>
        <v>7.8250000000000002</v>
      </c>
      <c r="F52" s="7">
        <f>AVERAGE(C43:C52)</f>
        <v>24.274999999999999</v>
      </c>
      <c r="G52" s="7"/>
      <c r="H52" s="5">
        <f t="shared" si="2"/>
        <v>7.9015000000000004</v>
      </c>
      <c r="I52" s="5">
        <f t="shared" si="3"/>
        <v>24.351500000000001</v>
      </c>
      <c r="J52" s="5"/>
    </row>
    <row r="53" spans="1:10" x14ac:dyDescent="0.35">
      <c r="A53">
        <v>1847</v>
      </c>
      <c r="B53">
        <v>8.09</v>
      </c>
      <c r="C53">
        <v>24.35</v>
      </c>
      <c r="E53" s="7">
        <f t="shared" si="0"/>
        <v>7.8960000000000008</v>
      </c>
      <c r="F53" s="7">
        <f>AVERAGE(C44:C53)</f>
        <v>24.297000000000001</v>
      </c>
      <c r="G53" s="7"/>
      <c r="H53" s="5">
        <f t="shared" si="2"/>
        <v>7.8654999999999999</v>
      </c>
      <c r="I53" s="5">
        <f t="shared" si="3"/>
        <v>24.335500000000003</v>
      </c>
      <c r="J53" s="5"/>
    </row>
    <row r="54" spans="1:10" x14ac:dyDescent="0.35">
      <c r="A54">
        <v>1848</v>
      </c>
      <c r="B54">
        <v>7.98</v>
      </c>
      <c r="C54">
        <v>24.35</v>
      </c>
      <c r="E54" s="7">
        <f t="shared" si="0"/>
        <v>7.9430000000000005</v>
      </c>
      <c r="F54" s="7">
        <f>AVERAGE(C45:C54)</f>
        <v>24.303000000000001</v>
      </c>
      <c r="G54" s="7"/>
      <c r="H54" s="5">
        <f t="shared" si="2"/>
        <v>7.8559999999999999</v>
      </c>
      <c r="I54" s="5">
        <f t="shared" si="3"/>
        <v>24.322499999999998</v>
      </c>
      <c r="J54" s="5"/>
    </row>
    <row r="55" spans="1:10" x14ac:dyDescent="0.35">
      <c r="A55">
        <v>1849</v>
      </c>
      <c r="B55">
        <v>7.98</v>
      </c>
      <c r="C55">
        <v>24.32</v>
      </c>
      <c r="D55">
        <v>14.12</v>
      </c>
      <c r="E55" s="7">
        <f t="shared" si="0"/>
        <v>7.9780000000000015</v>
      </c>
      <c r="F55" s="7">
        <f>AVERAGE(C46:C55)</f>
        <v>24.311</v>
      </c>
      <c r="G55" s="7"/>
      <c r="H55" s="5">
        <f t="shared" si="2"/>
        <v>7.8579999999999988</v>
      </c>
      <c r="I55" s="5">
        <f t="shared" si="3"/>
        <v>24.315500000000004</v>
      </c>
      <c r="J55" s="5"/>
    </row>
    <row r="56" spans="1:10" x14ac:dyDescent="0.35">
      <c r="A56">
        <v>1850</v>
      </c>
      <c r="B56">
        <v>7.9</v>
      </c>
      <c r="C56">
        <v>24.38</v>
      </c>
      <c r="D56">
        <v>13.8</v>
      </c>
      <c r="E56" s="7">
        <f t="shared" si="0"/>
        <v>7.9880000000000022</v>
      </c>
      <c r="F56" s="7">
        <f>AVERAGE(C47:C56)</f>
        <v>24.324999999999996</v>
      </c>
      <c r="G56" s="7"/>
      <c r="H56" s="5">
        <f t="shared" si="2"/>
        <v>7.8269999999999982</v>
      </c>
      <c r="I56" s="5">
        <f t="shared" si="3"/>
        <v>24.315000000000005</v>
      </c>
      <c r="J56" s="5"/>
    </row>
    <row r="57" spans="1:10" x14ac:dyDescent="0.35">
      <c r="A57">
        <v>1851</v>
      </c>
      <c r="B57">
        <v>8.18</v>
      </c>
      <c r="C57">
        <v>24.45</v>
      </c>
      <c r="D57">
        <v>14.39</v>
      </c>
      <c r="E57" s="7">
        <f t="shared" si="0"/>
        <v>8.0370000000000008</v>
      </c>
      <c r="F57" s="7">
        <f>AVERAGE(C48:C57)</f>
        <v>24.364999999999998</v>
      </c>
      <c r="G57" s="7"/>
      <c r="H57" s="5">
        <f t="shared" si="2"/>
        <v>7.854000000000001</v>
      </c>
      <c r="I57" s="5">
        <f t="shared" si="3"/>
        <v>24.316000000000003</v>
      </c>
      <c r="J57" s="5"/>
    </row>
    <row r="58" spans="1:10" x14ac:dyDescent="0.35">
      <c r="A58">
        <v>1852</v>
      </c>
      <c r="B58">
        <v>8.1</v>
      </c>
      <c r="C58">
        <v>24.43</v>
      </c>
      <c r="D58">
        <v>13.81</v>
      </c>
      <c r="E58" s="7">
        <f t="shared" si="0"/>
        <v>8.0450000000000017</v>
      </c>
      <c r="F58" s="7">
        <f>AVERAGE(C49:C58)</f>
        <v>24.385999999999999</v>
      </c>
      <c r="G58" s="7"/>
      <c r="H58" s="5">
        <f t="shared" si="2"/>
        <v>7.8865000000000007</v>
      </c>
      <c r="I58" s="5">
        <f t="shared" si="3"/>
        <v>24.304500000000001</v>
      </c>
      <c r="J58" s="5"/>
    </row>
    <row r="59" spans="1:10" x14ac:dyDescent="0.35">
      <c r="A59">
        <v>1853</v>
      </c>
      <c r="B59">
        <v>8.0399999999999991</v>
      </c>
      <c r="C59">
        <v>24.67</v>
      </c>
      <c r="D59">
        <v>14.4</v>
      </c>
      <c r="E59" s="7">
        <f t="shared" si="0"/>
        <v>8.032</v>
      </c>
      <c r="F59" s="7">
        <f>AVERAGE(C50:C59)</f>
        <v>24.453999999999997</v>
      </c>
      <c r="G59" s="7"/>
      <c r="H59" s="5">
        <f t="shared" si="2"/>
        <v>7.8879999999999999</v>
      </c>
      <c r="I59" s="5">
        <f t="shared" si="3"/>
        <v>24.315000000000005</v>
      </c>
      <c r="J59" s="5"/>
    </row>
    <row r="60" spans="1:10" x14ac:dyDescent="0.35">
      <c r="A60">
        <v>1854</v>
      </c>
      <c r="B60">
        <v>8.2100000000000009</v>
      </c>
      <c r="C60">
        <v>24.73</v>
      </c>
      <c r="D60">
        <v>13.98</v>
      </c>
      <c r="E60" s="7">
        <f t="shared" si="0"/>
        <v>8.0879999999999992</v>
      </c>
      <c r="F60" s="7">
        <f>AVERAGE(C51:C60)</f>
        <v>24.503999999999998</v>
      </c>
      <c r="G60" s="7"/>
      <c r="H60" s="5">
        <f t="shared" si="2"/>
        <v>7.891</v>
      </c>
      <c r="I60" s="5">
        <f t="shared" si="3"/>
        <v>24.322000000000003</v>
      </c>
      <c r="J60" s="5"/>
    </row>
    <row r="61" spans="1:10" x14ac:dyDescent="0.35">
      <c r="A61">
        <v>1855</v>
      </c>
      <c r="B61">
        <v>8.11</v>
      </c>
      <c r="C61">
        <v>24.75</v>
      </c>
      <c r="D61">
        <v>14.2</v>
      </c>
      <c r="E61" s="7">
        <f t="shared" si="0"/>
        <v>8.1140000000000008</v>
      </c>
      <c r="F61" s="7">
        <f>AVERAGE(C52:C61)</f>
        <v>24.532999999999994</v>
      </c>
      <c r="G61" s="7"/>
      <c r="H61" s="5">
        <f t="shared" si="2"/>
        <v>7.9270000000000014</v>
      </c>
      <c r="I61" s="5">
        <f t="shared" si="3"/>
        <v>24.365000000000002</v>
      </c>
      <c r="J61" s="5"/>
    </row>
    <row r="62" spans="1:10" x14ac:dyDescent="0.35">
      <c r="A62">
        <v>1856</v>
      </c>
      <c r="B62">
        <v>8</v>
      </c>
      <c r="C62">
        <v>24.21</v>
      </c>
      <c r="D62">
        <v>14.1</v>
      </c>
      <c r="E62" s="7">
        <f t="shared" si="0"/>
        <v>8.0590000000000011</v>
      </c>
      <c r="F62" s="7">
        <f>AVERAGE(C53:C62)</f>
        <v>24.463999999999999</v>
      </c>
      <c r="G62" s="7"/>
      <c r="H62" s="5">
        <f t="shared" si="2"/>
        <v>7.9420000000000019</v>
      </c>
      <c r="I62" s="5">
        <f t="shared" si="3"/>
        <v>24.369500000000002</v>
      </c>
      <c r="J62" s="5"/>
    </row>
    <row r="63" spans="1:10" x14ac:dyDescent="0.35">
      <c r="A63">
        <v>1857</v>
      </c>
      <c r="B63">
        <v>7.76</v>
      </c>
      <c r="C63">
        <v>23.87</v>
      </c>
      <c r="D63">
        <v>14.78</v>
      </c>
      <c r="E63" s="7">
        <f t="shared" si="0"/>
        <v>8.0259999999999998</v>
      </c>
      <c r="F63" s="7">
        <f>AVERAGE(C54:C63)</f>
        <v>24.416000000000004</v>
      </c>
      <c r="G63" s="7"/>
      <c r="H63" s="5">
        <f t="shared" si="2"/>
        <v>7.9610000000000012</v>
      </c>
      <c r="I63" s="5">
        <f t="shared" si="3"/>
        <v>24.3565</v>
      </c>
      <c r="J63" s="5"/>
    </row>
    <row r="64" spans="1:10" x14ac:dyDescent="0.35">
      <c r="A64">
        <v>1858</v>
      </c>
      <c r="B64">
        <v>8.1</v>
      </c>
      <c r="C64">
        <v>24.59</v>
      </c>
      <c r="D64">
        <v>14.19</v>
      </c>
      <c r="E64" s="7">
        <f t="shared" si="0"/>
        <v>8.0380000000000003</v>
      </c>
      <c r="F64" s="7">
        <f>AVERAGE(C55:C64)</f>
        <v>24.440000000000005</v>
      </c>
      <c r="G64" s="7">
        <f>AVERAGE(D55:D64)</f>
        <v>14.177000000000001</v>
      </c>
      <c r="H64" s="5">
        <f t="shared" si="2"/>
        <v>7.990499999999999</v>
      </c>
      <c r="I64" s="5">
        <f t="shared" si="3"/>
        <v>24.371500000000001</v>
      </c>
      <c r="J64" s="5"/>
    </row>
    <row r="65" spans="1:10" x14ac:dyDescent="0.35">
      <c r="A65">
        <v>1859</v>
      </c>
      <c r="B65">
        <v>8.25</v>
      </c>
      <c r="C65">
        <v>24.55</v>
      </c>
      <c r="D65">
        <v>13.71</v>
      </c>
      <c r="E65" s="7">
        <f t="shared" si="0"/>
        <v>8.0649999999999995</v>
      </c>
      <c r="F65" s="7">
        <f>AVERAGE(C56:C65)</f>
        <v>24.463000000000001</v>
      </c>
      <c r="G65" s="7">
        <f>AVERAGE(D56:D65)</f>
        <v>14.135999999999999</v>
      </c>
      <c r="H65" s="5">
        <f t="shared" si="2"/>
        <v>8.0214999999999996</v>
      </c>
      <c r="I65" s="5">
        <f t="shared" si="3"/>
        <v>24.387</v>
      </c>
      <c r="J65" s="5"/>
    </row>
    <row r="66" spans="1:10" x14ac:dyDescent="0.35">
      <c r="A66">
        <v>1860</v>
      </c>
      <c r="B66">
        <v>7.96</v>
      </c>
      <c r="C66">
        <v>24.41</v>
      </c>
      <c r="D66">
        <v>13.81</v>
      </c>
      <c r="E66" s="7">
        <f t="shared" si="0"/>
        <v>8.0709999999999997</v>
      </c>
      <c r="F66" s="7">
        <f>AVERAGE(C57:C66)</f>
        <v>24.466000000000001</v>
      </c>
      <c r="G66" s="7">
        <f>AVERAGE(D57:D66)</f>
        <v>14.137</v>
      </c>
      <c r="H66" s="5">
        <f t="shared" si="2"/>
        <v>8.0295000000000023</v>
      </c>
      <c r="I66" s="5">
        <f t="shared" si="3"/>
        <v>24.395500000000002</v>
      </c>
      <c r="J66" s="5"/>
    </row>
    <row r="67" spans="1:10" x14ac:dyDescent="0.35">
      <c r="A67">
        <v>1861</v>
      </c>
      <c r="B67">
        <v>7.85</v>
      </c>
      <c r="C67">
        <v>24.21</v>
      </c>
      <c r="D67">
        <v>14.88</v>
      </c>
      <c r="E67" s="7">
        <f t="shared" si="0"/>
        <v>8.0379999999999985</v>
      </c>
      <c r="F67" s="7">
        <f>AVERAGE(C58:C67)</f>
        <v>24.442</v>
      </c>
      <c r="G67" s="7">
        <f>AVERAGE(D58:D67)</f>
        <v>14.185999999999998</v>
      </c>
      <c r="H67" s="5">
        <f t="shared" si="2"/>
        <v>8.0374999999999996</v>
      </c>
      <c r="I67" s="5">
        <f t="shared" si="3"/>
        <v>24.403500000000001</v>
      </c>
      <c r="J67" s="5"/>
    </row>
    <row r="68" spans="1:10" x14ac:dyDescent="0.35">
      <c r="A68">
        <v>1862</v>
      </c>
      <c r="B68">
        <v>7.56</v>
      </c>
      <c r="C68" s="2">
        <v>23.59</v>
      </c>
      <c r="D68">
        <v>14.43</v>
      </c>
      <c r="E68" s="7">
        <f t="shared" si="0"/>
        <v>7.9839999999999991</v>
      </c>
      <c r="F68" s="7">
        <f>AVERAGE(C59:C68)</f>
        <v>24.358000000000004</v>
      </c>
      <c r="G68" s="7">
        <f>AVERAGE(D59:D68)</f>
        <v>14.247999999999999</v>
      </c>
      <c r="H68" s="5">
        <f t="shared" si="2"/>
        <v>8.0145000000000017</v>
      </c>
      <c r="I68" s="5">
        <f t="shared" si="3"/>
        <v>24.371999999999996</v>
      </c>
      <c r="J68" s="5"/>
    </row>
    <row r="69" spans="1:10" x14ac:dyDescent="0.35">
      <c r="A69">
        <v>1863</v>
      </c>
      <c r="B69">
        <v>8.11</v>
      </c>
      <c r="C69" s="2">
        <f>AVERAGE(C59:C68)</f>
        <v>24.358000000000004</v>
      </c>
      <c r="D69">
        <v>14.43</v>
      </c>
      <c r="E69" s="7">
        <f t="shared" si="0"/>
        <v>7.9909999999999997</v>
      </c>
      <c r="F69" s="7">
        <f>AVERAGE(C60:C69)</f>
        <v>24.326800000000002</v>
      </c>
      <c r="G69" s="7">
        <f>AVERAGE(D60:D69)</f>
        <v>14.251000000000001</v>
      </c>
      <c r="H69" s="5">
        <f t="shared" si="2"/>
        <v>8.0115000000000016</v>
      </c>
      <c r="I69" s="5">
        <f t="shared" si="3"/>
        <v>24.390399999999996</v>
      </c>
      <c r="J69" s="5"/>
    </row>
    <row r="70" spans="1:10" x14ac:dyDescent="0.35">
      <c r="A70">
        <v>1864</v>
      </c>
      <c r="B70">
        <v>7.98</v>
      </c>
      <c r="C70" s="2">
        <f>AVERAGE(C60:C69)</f>
        <v>24.326800000000002</v>
      </c>
      <c r="D70">
        <v>15.18</v>
      </c>
      <c r="E70" s="7">
        <f t="shared" si="0"/>
        <v>7.9680000000000009</v>
      </c>
      <c r="F70" s="7">
        <f>AVERAGE(C61:C70)</f>
        <v>24.286480000000001</v>
      </c>
      <c r="G70" s="7">
        <f>AVERAGE(D61:D70)</f>
        <v>14.371</v>
      </c>
      <c r="H70" s="5">
        <f t="shared" si="2"/>
        <v>8.0279999999999987</v>
      </c>
      <c r="I70" s="5">
        <f t="shared" si="3"/>
        <v>24.395239999999994</v>
      </c>
      <c r="J70" s="5"/>
    </row>
    <row r="71" spans="1:10" x14ac:dyDescent="0.35">
      <c r="A71">
        <v>1865</v>
      </c>
      <c r="B71">
        <v>8.18</v>
      </c>
      <c r="C71" s="2">
        <v>25.06</v>
      </c>
      <c r="D71">
        <v>14.32</v>
      </c>
      <c r="E71" s="7">
        <f t="shared" si="0"/>
        <v>7.9749999999999996</v>
      </c>
      <c r="F71" s="7">
        <f>AVERAGE(C62:C71)</f>
        <v>24.31748</v>
      </c>
      <c r="G71" s="7">
        <f>AVERAGE(D62:D71)</f>
        <v>14.383000000000001</v>
      </c>
      <c r="H71" s="5">
        <f t="shared" si="2"/>
        <v>8.0445000000000011</v>
      </c>
      <c r="I71" s="5">
        <f t="shared" si="3"/>
        <v>24.425239999999995</v>
      </c>
      <c r="J71" s="5"/>
    </row>
    <row r="72" spans="1:10" x14ac:dyDescent="0.35">
      <c r="A72">
        <v>1866</v>
      </c>
      <c r="B72">
        <v>8.2899999999999991</v>
      </c>
      <c r="C72">
        <v>25</v>
      </c>
      <c r="D72">
        <v>14.67</v>
      </c>
      <c r="E72" s="7">
        <f t="shared" si="0"/>
        <v>8.0039999999999996</v>
      </c>
      <c r="F72" s="7">
        <f>AVERAGE(C63:C72)</f>
        <v>24.39648</v>
      </c>
      <c r="G72" s="7">
        <f>AVERAGE(D63:D72)</f>
        <v>14.440000000000001</v>
      </c>
      <c r="H72" s="5">
        <f t="shared" si="2"/>
        <v>8.0314999999999994</v>
      </c>
      <c r="I72" s="5">
        <f t="shared" si="3"/>
        <v>24.430239999999998</v>
      </c>
      <c r="J72" s="5"/>
    </row>
    <row r="73" spans="1:10" x14ac:dyDescent="0.35">
      <c r="A73">
        <v>1867</v>
      </c>
      <c r="B73">
        <v>8.44</v>
      </c>
      <c r="C73">
        <v>24.96</v>
      </c>
      <c r="D73">
        <v>14.46</v>
      </c>
      <c r="E73" s="7">
        <f t="shared" si="0"/>
        <v>8.0719999999999992</v>
      </c>
      <c r="F73" s="7">
        <f>AVERAGE(C64:C73)</f>
        <v>24.505479999999999</v>
      </c>
      <c r="G73" s="7">
        <f>AVERAGE(D64:D73)</f>
        <v>14.408000000000001</v>
      </c>
      <c r="H73" s="5">
        <f t="shared" si="2"/>
        <v>8.0489999999999977</v>
      </c>
      <c r="I73" s="5">
        <f t="shared" si="3"/>
        <v>24.460739999999998</v>
      </c>
      <c r="J73" s="5"/>
    </row>
    <row r="74" spans="1:10" x14ac:dyDescent="0.35">
      <c r="A74">
        <v>1868</v>
      </c>
      <c r="B74">
        <v>8.25</v>
      </c>
      <c r="C74">
        <v>25.07</v>
      </c>
      <c r="D74">
        <v>14.25</v>
      </c>
      <c r="E74" s="7">
        <f t="shared" si="0"/>
        <v>8.0869999999999997</v>
      </c>
      <c r="F74" s="7">
        <f>AVERAGE(C65:C74)</f>
        <v>24.55348</v>
      </c>
      <c r="G74" s="7">
        <f>AVERAGE(D65:D74)</f>
        <v>14.413999999999998</v>
      </c>
      <c r="H74" s="5">
        <f t="shared" si="2"/>
        <v>8.0625</v>
      </c>
      <c r="I74" s="5">
        <f t="shared" si="3"/>
        <v>24.496739999999999</v>
      </c>
      <c r="J74" s="5">
        <f>AVERAGE(D55:D74)</f>
        <v>14.295500000000001</v>
      </c>
    </row>
    <row r="75" spans="1:10" x14ac:dyDescent="0.35">
      <c r="A75">
        <v>1869</v>
      </c>
      <c r="B75">
        <v>8.43</v>
      </c>
      <c r="C75">
        <v>24.92</v>
      </c>
      <c r="D75">
        <v>14.57</v>
      </c>
      <c r="E75" s="7">
        <f t="shared" si="0"/>
        <v>8.1049999999999986</v>
      </c>
      <c r="F75" s="7">
        <f>AVERAGE(C66:C75)</f>
        <v>24.590480000000003</v>
      </c>
      <c r="G75" s="7">
        <f>AVERAGE(D66:D75)</f>
        <v>14.5</v>
      </c>
      <c r="H75" s="5">
        <f t="shared" si="2"/>
        <v>8.0849999999999991</v>
      </c>
      <c r="I75" s="5">
        <f t="shared" si="3"/>
        <v>24.526739999999997</v>
      </c>
      <c r="J75" s="5">
        <f>AVERAGE(D56:D75)</f>
        <v>14.317999999999998</v>
      </c>
    </row>
    <row r="76" spans="1:10" x14ac:dyDescent="0.35">
      <c r="A76">
        <v>1870</v>
      </c>
      <c r="B76">
        <v>8.1999999999999993</v>
      </c>
      <c r="C76">
        <v>24.42</v>
      </c>
      <c r="D76">
        <v>14.19</v>
      </c>
      <c r="E76" s="7">
        <f t="shared" ref="E76:E139" si="4">AVERAGE(B67:B76)</f>
        <v>8.1290000000000013</v>
      </c>
      <c r="F76" s="7">
        <f t="shared" ref="F76:G139" si="5">AVERAGE(C67:C76)</f>
        <v>24.591480000000001</v>
      </c>
      <c r="G76" s="7">
        <f t="shared" si="5"/>
        <v>14.538</v>
      </c>
      <c r="H76" s="5">
        <f t="shared" si="2"/>
        <v>8.0999999999999979</v>
      </c>
      <c r="I76" s="5">
        <f t="shared" si="3"/>
        <v>24.528739999999999</v>
      </c>
      <c r="J76" s="5">
        <f>AVERAGE(D57:D76)</f>
        <v>14.3375</v>
      </c>
    </row>
    <row r="77" spans="1:10" x14ac:dyDescent="0.35">
      <c r="A77">
        <v>1871</v>
      </c>
      <c r="B77">
        <v>8.1199999999999992</v>
      </c>
      <c r="C77">
        <v>24.47</v>
      </c>
      <c r="D77">
        <v>14.34</v>
      </c>
      <c r="E77" s="7">
        <f t="shared" si="4"/>
        <v>8.1560000000000006</v>
      </c>
      <c r="F77" s="7">
        <f t="shared" si="5"/>
        <v>24.617480000000004</v>
      </c>
      <c r="G77" s="7">
        <f t="shared" si="5"/>
        <v>14.484</v>
      </c>
      <c r="H77" s="5">
        <f t="shared" si="2"/>
        <v>8.0969999999999978</v>
      </c>
      <c r="I77" s="5">
        <f t="shared" si="3"/>
        <v>24.529739999999997</v>
      </c>
      <c r="J77" s="5">
        <f>AVERAGE(D58:D77)</f>
        <v>14.334999999999999</v>
      </c>
    </row>
    <row r="78" spans="1:10" x14ac:dyDescent="0.35">
      <c r="A78">
        <v>1872</v>
      </c>
      <c r="B78">
        <v>8.19</v>
      </c>
      <c r="C78">
        <v>24.48</v>
      </c>
      <c r="D78">
        <v>14.63</v>
      </c>
      <c r="E78" s="7">
        <f t="shared" si="4"/>
        <v>8.2189999999999994</v>
      </c>
      <c r="F78" s="7">
        <f t="shared" si="5"/>
        <v>24.706479999999999</v>
      </c>
      <c r="G78" s="7">
        <f t="shared" si="5"/>
        <v>14.504</v>
      </c>
      <c r="H78" s="5">
        <f t="shared" si="2"/>
        <v>8.1014999999999979</v>
      </c>
      <c r="I78" s="5">
        <f t="shared" si="3"/>
        <v>24.532240000000002</v>
      </c>
      <c r="J78" s="5">
        <f>AVERAGE(D59:D78)</f>
        <v>14.375999999999999</v>
      </c>
    </row>
    <row r="79" spans="1:10" x14ac:dyDescent="0.35">
      <c r="A79">
        <v>1873</v>
      </c>
      <c r="B79">
        <v>8.35</v>
      </c>
      <c r="C79">
        <v>24.51</v>
      </c>
      <c r="D79">
        <v>14.46</v>
      </c>
      <c r="E79" s="7">
        <f t="shared" si="4"/>
        <v>8.2429999999999986</v>
      </c>
      <c r="F79" s="7">
        <f t="shared" si="5"/>
        <v>24.721679999999999</v>
      </c>
      <c r="G79" s="7">
        <f t="shared" si="5"/>
        <v>14.507</v>
      </c>
      <c r="H79" s="5">
        <f t="shared" si="2"/>
        <v>8.1169999999999991</v>
      </c>
      <c r="I79" s="5">
        <f t="shared" si="3"/>
        <v>24.524240000000002</v>
      </c>
      <c r="J79" s="5">
        <f>AVERAGE(D60:D79)</f>
        <v>14.379</v>
      </c>
    </row>
    <row r="80" spans="1:10" x14ac:dyDescent="0.35">
      <c r="A80">
        <v>1874</v>
      </c>
      <c r="B80">
        <v>8.43</v>
      </c>
      <c r="C80">
        <v>24.56</v>
      </c>
      <c r="D80">
        <v>14.09</v>
      </c>
      <c r="E80" s="7">
        <f t="shared" si="4"/>
        <v>8.2880000000000003</v>
      </c>
      <c r="F80" s="7">
        <f t="shared" si="5"/>
        <v>24.744999999999997</v>
      </c>
      <c r="G80" s="7">
        <f t="shared" si="5"/>
        <v>14.398000000000001</v>
      </c>
      <c r="H80" s="5">
        <f t="shared" si="2"/>
        <v>8.1280000000000001</v>
      </c>
      <c r="I80" s="5">
        <f t="shared" si="3"/>
        <v>24.515740000000001</v>
      </c>
      <c r="J80" s="5">
        <f>AVERAGE(D61:D80)</f>
        <v>14.384499999999997</v>
      </c>
    </row>
    <row r="81" spans="1:10" x14ac:dyDescent="0.35">
      <c r="A81">
        <v>1875</v>
      </c>
      <c r="B81">
        <v>7.86</v>
      </c>
      <c r="C81">
        <v>24.64</v>
      </c>
      <c r="D81">
        <v>14.76</v>
      </c>
      <c r="E81" s="7">
        <f t="shared" si="4"/>
        <v>8.2559999999999985</v>
      </c>
      <c r="F81" s="7">
        <f t="shared" si="5"/>
        <v>24.702999999999996</v>
      </c>
      <c r="G81" s="7">
        <f t="shared" si="5"/>
        <v>14.441999999999998</v>
      </c>
      <c r="H81" s="5">
        <f t="shared" si="2"/>
        <v>8.1155000000000008</v>
      </c>
      <c r="I81" s="5">
        <f t="shared" si="3"/>
        <v>24.510240000000003</v>
      </c>
      <c r="J81" s="5">
        <f>AVERAGE(D62:D81)</f>
        <v>14.412499999999998</v>
      </c>
    </row>
    <row r="82" spans="1:10" x14ac:dyDescent="0.35">
      <c r="A82">
        <v>1876</v>
      </c>
      <c r="B82">
        <v>8.08</v>
      </c>
      <c r="C82">
        <v>24.84</v>
      </c>
      <c r="D82">
        <v>14.44</v>
      </c>
      <c r="E82" s="7">
        <f t="shared" si="4"/>
        <v>8.2349999999999994</v>
      </c>
      <c r="F82" s="7">
        <f t="shared" si="5"/>
        <v>24.686999999999998</v>
      </c>
      <c r="G82" s="7">
        <f t="shared" si="5"/>
        <v>14.419</v>
      </c>
      <c r="H82" s="5">
        <f t="shared" si="2"/>
        <v>8.1195000000000022</v>
      </c>
      <c r="I82" s="5">
        <f t="shared" si="3"/>
        <v>24.541739999999997</v>
      </c>
      <c r="J82" s="5">
        <f>AVERAGE(D63:D82)</f>
        <v>14.429499999999999</v>
      </c>
    </row>
    <row r="83" spans="1:10" x14ac:dyDescent="0.35">
      <c r="A83">
        <v>1877</v>
      </c>
      <c r="B83">
        <v>8.5399999999999991</v>
      </c>
      <c r="C83">
        <v>25.23</v>
      </c>
      <c r="D83">
        <v>15.03</v>
      </c>
      <c r="E83" s="7">
        <f t="shared" si="4"/>
        <v>8.2449999999999992</v>
      </c>
      <c r="F83" s="7">
        <f t="shared" si="5"/>
        <v>24.713999999999999</v>
      </c>
      <c r="G83" s="7">
        <f t="shared" si="5"/>
        <v>14.476000000000003</v>
      </c>
      <c r="H83" s="5">
        <f t="shared" si="2"/>
        <v>8.1585000000000019</v>
      </c>
      <c r="I83" s="5">
        <f t="shared" si="3"/>
        <v>24.609739999999999</v>
      </c>
      <c r="J83" s="5">
        <f>AVERAGE(D64:D83)</f>
        <v>14.441999999999998</v>
      </c>
    </row>
    <row r="84" spans="1:10" x14ac:dyDescent="0.35">
      <c r="A84">
        <v>1878</v>
      </c>
      <c r="B84">
        <v>8.83</v>
      </c>
      <c r="C84">
        <v>25.15</v>
      </c>
      <c r="D84">
        <v>14.37</v>
      </c>
      <c r="E84" s="7">
        <f t="shared" si="4"/>
        <v>8.302999999999999</v>
      </c>
      <c r="F84" s="7">
        <f t="shared" si="5"/>
        <v>24.722000000000001</v>
      </c>
      <c r="G84" s="7">
        <f t="shared" si="5"/>
        <v>14.488</v>
      </c>
      <c r="H84" s="5">
        <f t="shared" si="2"/>
        <v>8.1950000000000021</v>
      </c>
      <c r="I84" s="5">
        <f t="shared" si="3"/>
        <v>24.637740000000001</v>
      </c>
      <c r="J84" s="5">
        <f>AVERAGE(D65:D84)</f>
        <v>14.450999999999999</v>
      </c>
    </row>
    <row r="85" spans="1:10" x14ac:dyDescent="0.35">
      <c r="A85">
        <v>1879</v>
      </c>
      <c r="B85">
        <v>8.17</v>
      </c>
      <c r="C85">
        <v>24.39</v>
      </c>
      <c r="D85">
        <v>14.2</v>
      </c>
      <c r="E85" s="7">
        <f t="shared" si="4"/>
        <v>8.2769999999999992</v>
      </c>
      <c r="F85" s="7">
        <f t="shared" si="5"/>
        <v>24.669</v>
      </c>
      <c r="G85" s="7">
        <f t="shared" si="5"/>
        <v>14.450999999999999</v>
      </c>
      <c r="H85" s="5">
        <f t="shared" si="2"/>
        <v>8.1909999999999989</v>
      </c>
      <c r="I85" s="5">
        <f t="shared" si="3"/>
        <v>24.629739999999998</v>
      </c>
      <c r="J85" s="5">
        <f>AVERAGE(D66:D85)</f>
        <v>14.4755</v>
      </c>
    </row>
    <row r="86" spans="1:10" x14ac:dyDescent="0.35">
      <c r="A86">
        <v>1880</v>
      </c>
      <c r="B86">
        <v>8.1199999999999992</v>
      </c>
      <c r="C86">
        <v>24.58</v>
      </c>
      <c r="D86">
        <v>13.22</v>
      </c>
      <c r="E86" s="7">
        <f t="shared" si="4"/>
        <v>8.2690000000000001</v>
      </c>
      <c r="F86" s="7">
        <f t="shared" si="5"/>
        <v>24.684999999999995</v>
      </c>
      <c r="G86" s="7">
        <f t="shared" si="5"/>
        <v>14.353999999999999</v>
      </c>
      <c r="H86" s="5">
        <f t="shared" ref="H86:H149" si="6">AVERAGE(B67:B86)</f>
        <v>8.1989999999999998</v>
      </c>
      <c r="I86" s="5">
        <f t="shared" ref="I86:I149" si="7">AVERAGE(C67:C86)</f>
        <v>24.63824</v>
      </c>
      <c r="J86" s="5">
        <f t="shared" ref="J86:J149" si="8">AVERAGE(D67:D86)</f>
        <v>14.446000000000002</v>
      </c>
    </row>
    <row r="87" spans="1:10" x14ac:dyDescent="0.35">
      <c r="A87">
        <v>1881</v>
      </c>
      <c r="B87">
        <v>8.27</v>
      </c>
      <c r="C87">
        <v>24.76</v>
      </c>
      <c r="D87">
        <v>14.39</v>
      </c>
      <c r="E87" s="7">
        <f t="shared" si="4"/>
        <v>8.2839999999999989</v>
      </c>
      <c r="F87" s="7">
        <f t="shared" si="5"/>
        <v>24.713999999999999</v>
      </c>
      <c r="G87" s="7">
        <f t="shared" si="5"/>
        <v>14.359000000000004</v>
      </c>
      <c r="H87" s="5">
        <f t="shared" si="6"/>
        <v>8.2200000000000006</v>
      </c>
      <c r="I87" s="5">
        <f t="shared" si="7"/>
        <v>24.665739999999996</v>
      </c>
      <c r="J87" s="5">
        <f t="shared" si="8"/>
        <v>14.4215</v>
      </c>
    </row>
    <row r="88" spans="1:10" x14ac:dyDescent="0.35">
      <c r="A88">
        <v>1882</v>
      </c>
      <c r="B88">
        <v>8.1300000000000008</v>
      </c>
      <c r="C88">
        <v>24.33</v>
      </c>
      <c r="D88">
        <v>13.58</v>
      </c>
      <c r="E88" s="7">
        <f t="shared" si="4"/>
        <v>8.2779999999999987</v>
      </c>
      <c r="F88" s="7">
        <f t="shared" si="5"/>
        <v>24.698999999999995</v>
      </c>
      <c r="G88" s="7">
        <f t="shared" si="5"/>
        <v>14.254000000000001</v>
      </c>
      <c r="H88" s="5">
        <f t="shared" si="6"/>
        <v>8.2484999999999999</v>
      </c>
      <c r="I88" s="5">
        <f t="shared" si="7"/>
        <v>24.702739999999995</v>
      </c>
      <c r="J88" s="5">
        <f t="shared" si="8"/>
        <v>14.379</v>
      </c>
    </row>
    <row r="89" spans="1:10" x14ac:dyDescent="0.35">
      <c r="A89">
        <v>1883</v>
      </c>
      <c r="B89">
        <v>7.98</v>
      </c>
      <c r="C89">
        <v>24.25</v>
      </c>
      <c r="D89">
        <v>13.93</v>
      </c>
      <c r="E89" s="7">
        <f t="shared" si="4"/>
        <v>8.2409999999999997</v>
      </c>
      <c r="F89" s="7">
        <f t="shared" si="5"/>
        <v>24.672999999999995</v>
      </c>
      <c r="G89" s="7">
        <f t="shared" si="5"/>
        <v>14.201000000000002</v>
      </c>
      <c r="H89" s="5">
        <f t="shared" si="6"/>
        <v>8.2419999999999991</v>
      </c>
      <c r="I89" s="5">
        <f t="shared" si="7"/>
        <v>24.697339999999993</v>
      </c>
      <c r="J89" s="5">
        <f t="shared" si="8"/>
        <v>14.353999999999999</v>
      </c>
    </row>
    <row r="90" spans="1:10" x14ac:dyDescent="0.35">
      <c r="A90">
        <v>1884</v>
      </c>
      <c r="B90">
        <v>7.77</v>
      </c>
      <c r="C90">
        <v>24.35</v>
      </c>
      <c r="D90">
        <v>14.05</v>
      </c>
      <c r="E90" s="7">
        <f t="shared" si="4"/>
        <v>8.1750000000000007</v>
      </c>
      <c r="F90" s="7">
        <f t="shared" si="5"/>
        <v>24.652000000000001</v>
      </c>
      <c r="G90" s="7">
        <f t="shared" si="5"/>
        <v>14.196999999999999</v>
      </c>
      <c r="H90" s="5">
        <f t="shared" si="6"/>
        <v>8.2315000000000005</v>
      </c>
      <c r="I90" s="5">
        <f t="shared" si="7"/>
        <v>24.698499999999996</v>
      </c>
      <c r="J90" s="5">
        <f t="shared" si="8"/>
        <v>14.297499999999999</v>
      </c>
    </row>
    <row r="91" spans="1:10" x14ac:dyDescent="0.35">
      <c r="A91">
        <v>1885</v>
      </c>
      <c r="B91">
        <v>7.92</v>
      </c>
      <c r="C91">
        <v>24.62</v>
      </c>
      <c r="D91">
        <v>15.05</v>
      </c>
      <c r="E91" s="7">
        <f t="shared" si="4"/>
        <v>8.1809999999999992</v>
      </c>
      <c r="F91" s="7">
        <f t="shared" si="5"/>
        <v>24.65</v>
      </c>
      <c r="G91" s="7">
        <f t="shared" si="5"/>
        <v>14.225999999999999</v>
      </c>
      <c r="H91" s="5">
        <f t="shared" si="6"/>
        <v>8.2184999999999988</v>
      </c>
      <c r="I91" s="5">
        <f t="shared" si="7"/>
        <v>24.676499999999997</v>
      </c>
      <c r="J91" s="5">
        <f t="shared" si="8"/>
        <v>14.334</v>
      </c>
    </row>
    <row r="92" spans="1:10" x14ac:dyDescent="0.35">
      <c r="A92">
        <v>1886</v>
      </c>
      <c r="B92">
        <v>7.95</v>
      </c>
      <c r="C92">
        <v>24.53</v>
      </c>
      <c r="D92">
        <v>14.58</v>
      </c>
      <c r="E92" s="7">
        <f t="shared" si="4"/>
        <v>8.1679999999999993</v>
      </c>
      <c r="F92" s="7">
        <f t="shared" si="5"/>
        <v>24.619</v>
      </c>
      <c r="G92" s="7">
        <f t="shared" si="5"/>
        <v>14.24</v>
      </c>
      <c r="H92" s="5">
        <f t="shared" si="6"/>
        <v>8.2014999999999993</v>
      </c>
      <c r="I92" s="5">
        <f t="shared" si="7"/>
        <v>24.652999999999999</v>
      </c>
      <c r="J92" s="5">
        <f t="shared" si="8"/>
        <v>14.329499999999999</v>
      </c>
    </row>
    <row r="93" spans="1:10" x14ac:dyDescent="0.35">
      <c r="A93">
        <v>1887</v>
      </c>
      <c r="B93">
        <v>7.91</v>
      </c>
      <c r="C93">
        <v>24.31</v>
      </c>
      <c r="D93">
        <v>14.38</v>
      </c>
      <c r="E93" s="7">
        <f t="shared" si="4"/>
        <v>8.1050000000000004</v>
      </c>
      <c r="F93" s="7">
        <f t="shared" si="5"/>
        <v>24.527000000000001</v>
      </c>
      <c r="G93" s="7">
        <f t="shared" si="5"/>
        <v>14.175000000000001</v>
      </c>
      <c r="H93" s="5">
        <f t="shared" si="6"/>
        <v>8.1749999999999989</v>
      </c>
      <c r="I93" s="5">
        <f t="shared" si="7"/>
        <v>24.620499999999996</v>
      </c>
      <c r="J93" s="5">
        <f t="shared" si="8"/>
        <v>14.3255</v>
      </c>
    </row>
    <row r="94" spans="1:10" x14ac:dyDescent="0.35">
      <c r="A94">
        <v>1888</v>
      </c>
      <c r="B94">
        <v>8.09</v>
      </c>
      <c r="C94">
        <v>24.63</v>
      </c>
      <c r="D94">
        <v>14.7</v>
      </c>
      <c r="E94" s="7">
        <f t="shared" si="4"/>
        <v>8.0310000000000006</v>
      </c>
      <c r="F94" s="7">
        <f t="shared" si="5"/>
        <v>24.475000000000001</v>
      </c>
      <c r="G94" s="7">
        <f t="shared" si="5"/>
        <v>14.207999999999998</v>
      </c>
      <c r="H94" s="5">
        <f t="shared" si="6"/>
        <v>8.166999999999998</v>
      </c>
      <c r="I94" s="5">
        <f t="shared" si="7"/>
        <v>24.598499999999998</v>
      </c>
      <c r="J94" s="5">
        <f t="shared" si="8"/>
        <v>14.348000000000003</v>
      </c>
    </row>
    <row r="95" spans="1:10" x14ac:dyDescent="0.35">
      <c r="A95">
        <v>1889</v>
      </c>
      <c r="B95">
        <v>8.32</v>
      </c>
      <c r="C95">
        <v>24.73</v>
      </c>
      <c r="D95">
        <v>14.81</v>
      </c>
      <c r="E95" s="7">
        <f t="shared" si="4"/>
        <v>8.0460000000000012</v>
      </c>
      <c r="F95" s="7">
        <f t="shared" si="5"/>
        <v>24.509</v>
      </c>
      <c r="G95" s="7">
        <f t="shared" si="5"/>
        <v>14.269</v>
      </c>
      <c r="H95" s="5">
        <f t="shared" si="6"/>
        <v>8.1614999999999984</v>
      </c>
      <c r="I95" s="5">
        <f t="shared" si="7"/>
        <v>24.589000000000002</v>
      </c>
      <c r="J95" s="5">
        <f t="shared" si="8"/>
        <v>14.360000000000003</v>
      </c>
    </row>
    <row r="96" spans="1:10" x14ac:dyDescent="0.35">
      <c r="A96">
        <v>1890</v>
      </c>
      <c r="B96">
        <v>7.97</v>
      </c>
      <c r="C96">
        <v>24.46</v>
      </c>
      <c r="D96">
        <v>14.05</v>
      </c>
      <c r="E96" s="7">
        <f t="shared" si="4"/>
        <v>8.0310000000000006</v>
      </c>
      <c r="F96" s="7">
        <f t="shared" si="5"/>
        <v>24.497</v>
      </c>
      <c r="G96" s="7">
        <f t="shared" si="5"/>
        <v>14.352</v>
      </c>
      <c r="H96" s="5">
        <f t="shared" si="6"/>
        <v>8.1499999999999986</v>
      </c>
      <c r="I96" s="5">
        <f t="shared" si="7"/>
        <v>24.590999999999998</v>
      </c>
      <c r="J96" s="5">
        <f t="shared" si="8"/>
        <v>14.353000000000003</v>
      </c>
    </row>
    <row r="97" spans="1:10" x14ac:dyDescent="0.35">
      <c r="A97">
        <v>1891</v>
      </c>
      <c r="B97">
        <v>8.02</v>
      </c>
      <c r="C97">
        <v>24.95</v>
      </c>
      <c r="D97">
        <v>14.46</v>
      </c>
      <c r="E97" s="7">
        <f t="shared" si="4"/>
        <v>8.0059999999999985</v>
      </c>
      <c r="F97" s="7">
        <f t="shared" si="5"/>
        <v>24.515999999999998</v>
      </c>
      <c r="G97" s="7">
        <f t="shared" si="5"/>
        <v>14.359</v>
      </c>
      <c r="H97" s="5">
        <f t="shared" si="6"/>
        <v>8.1449999999999996</v>
      </c>
      <c r="I97" s="5">
        <f t="shared" si="7"/>
        <v>24.615000000000002</v>
      </c>
      <c r="J97" s="5">
        <f t="shared" si="8"/>
        <v>14.359000000000004</v>
      </c>
    </row>
    <row r="98" spans="1:10" x14ac:dyDescent="0.35">
      <c r="A98">
        <v>1892</v>
      </c>
      <c r="B98">
        <v>8.07</v>
      </c>
      <c r="C98">
        <v>24.59</v>
      </c>
      <c r="D98">
        <v>14.05</v>
      </c>
      <c r="E98" s="7">
        <f t="shared" si="4"/>
        <v>8</v>
      </c>
      <c r="F98" s="7">
        <f t="shared" si="5"/>
        <v>24.541999999999998</v>
      </c>
      <c r="G98" s="7">
        <f t="shared" si="5"/>
        <v>14.406000000000001</v>
      </c>
      <c r="H98" s="5">
        <f t="shared" si="6"/>
        <v>8.1389999999999993</v>
      </c>
      <c r="I98" s="5">
        <f t="shared" si="7"/>
        <v>24.6205</v>
      </c>
      <c r="J98" s="5">
        <f t="shared" si="8"/>
        <v>14.330000000000002</v>
      </c>
    </row>
    <row r="99" spans="1:10" x14ac:dyDescent="0.35">
      <c r="A99">
        <v>1893</v>
      </c>
      <c r="B99">
        <v>8.06</v>
      </c>
      <c r="C99">
        <v>24.38</v>
      </c>
      <c r="D99">
        <v>13.4</v>
      </c>
      <c r="E99" s="7">
        <f t="shared" si="4"/>
        <v>8.0080000000000009</v>
      </c>
      <c r="F99" s="7">
        <f t="shared" si="5"/>
        <v>24.555</v>
      </c>
      <c r="G99" s="7">
        <f t="shared" si="5"/>
        <v>14.353000000000003</v>
      </c>
      <c r="H99" s="5">
        <f t="shared" si="6"/>
        <v>8.1245000000000012</v>
      </c>
      <c r="I99" s="5">
        <f t="shared" si="7"/>
        <v>24.613999999999997</v>
      </c>
      <c r="J99" s="5">
        <f t="shared" si="8"/>
        <v>14.277000000000001</v>
      </c>
    </row>
    <row r="100" spans="1:10" x14ac:dyDescent="0.35">
      <c r="A100">
        <v>1894</v>
      </c>
      <c r="B100">
        <v>8.16</v>
      </c>
      <c r="C100">
        <v>24.75</v>
      </c>
      <c r="D100">
        <v>13.8</v>
      </c>
      <c r="E100" s="7">
        <f t="shared" si="4"/>
        <v>8.0470000000000006</v>
      </c>
      <c r="F100" s="7">
        <f t="shared" si="5"/>
        <v>24.594999999999999</v>
      </c>
      <c r="G100" s="7">
        <f t="shared" si="5"/>
        <v>14.327999999999999</v>
      </c>
      <c r="H100" s="5">
        <f t="shared" si="6"/>
        <v>8.1110000000000007</v>
      </c>
      <c r="I100" s="5">
        <f t="shared" si="7"/>
        <v>24.623499999999996</v>
      </c>
      <c r="J100" s="5">
        <f t="shared" si="8"/>
        <v>14.262499999999999</v>
      </c>
    </row>
    <row r="101" spans="1:10" x14ac:dyDescent="0.35">
      <c r="A101">
        <v>1895</v>
      </c>
      <c r="B101">
        <v>8.15</v>
      </c>
      <c r="C101">
        <v>24.78</v>
      </c>
      <c r="D101">
        <v>13.95</v>
      </c>
      <c r="E101" s="7">
        <f t="shared" si="4"/>
        <v>8.0699999999999985</v>
      </c>
      <c r="F101" s="7">
        <f t="shared" si="5"/>
        <v>24.610999999999997</v>
      </c>
      <c r="G101" s="7">
        <f t="shared" si="5"/>
        <v>14.217999999999998</v>
      </c>
      <c r="H101" s="5">
        <f t="shared" si="6"/>
        <v>8.1254999999999988</v>
      </c>
      <c r="I101" s="5">
        <f t="shared" si="7"/>
        <v>24.630499999999994</v>
      </c>
      <c r="J101" s="5">
        <f t="shared" si="8"/>
        <v>14.222</v>
      </c>
    </row>
    <row r="102" spans="1:10" x14ac:dyDescent="0.35">
      <c r="A102">
        <v>1896</v>
      </c>
      <c r="B102">
        <v>8.2100000000000009</v>
      </c>
      <c r="C102">
        <v>25.12</v>
      </c>
      <c r="D102">
        <v>14.22</v>
      </c>
      <c r="E102" s="7">
        <f t="shared" si="4"/>
        <v>8.0960000000000001</v>
      </c>
      <c r="F102" s="7">
        <f t="shared" si="5"/>
        <v>24.669999999999998</v>
      </c>
      <c r="G102" s="7">
        <f t="shared" si="5"/>
        <v>14.182000000000002</v>
      </c>
      <c r="H102" s="5">
        <f t="shared" si="6"/>
        <v>8.1320000000000014</v>
      </c>
      <c r="I102" s="5">
        <f t="shared" si="7"/>
        <v>24.644500000000001</v>
      </c>
      <c r="J102" s="5">
        <f t="shared" si="8"/>
        <v>14.211000000000002</v>
      </c>
    </row>
    <row r="103" spans="1:10" x14ac:dyDescent="0.35">
      <c r="A103">
        <v>1897</v>
      </c>
      <c r="B103">
        <v>8.2899999999999991</v>
      </c>
      <c r="C103">
        <v>25.3</v>
      </c>
      <c r="D103">
        <v>13.81</v>
      </c>
      <c r="E103" s="7">
        <f t="shared" si="4"/>
        <v>8.1340000000000003</v>
      </c>
      <c r="F103" s="7">
        <f t="shared" si="5"/>
        <v>24.769000000000002</v>
      </c>
      <c r="G103" s="7">
        <f t="shared" si="5"/>
        <v>14.125</v>
      </c>
      <c r="H103" s="5">
        <f t="shared" si="6"/>
        <v>8.1195000000000004</v>
      </c>
      <c r="I103" s="5">
        <f t="shared" si="7"/>
        <v>24.648</v>
      </c>
      <c r="J103" s="5">
        <f t="shared" si="8"/>
        <v>14.150000000000002</v>
      </c>
    </row>
    <row r="104" spans="1:10" x14ac:dyDescent="0.35">
      <c r="A104">
        <v>1898</v>
      </c>
      <c r="B104">
        <v>8.18</v>
      </c>
      <c r="C104">
        <v>24.87</v>
      </c>
      <c r="D104">
        <v>13.77</v>
      </c>
      <c r="E104" s="7">
        <f t="shared" si="4"/>
        <v>8.1430000000000007</v>
      </c>
      <c r="F104" s="7">
        <f t="shared" si="5"/>
        <v>24.793000000000003</v>
      </c>
      <c r="G104" s="7">
        <f t="shared" si="5"/>
        <v>14.032000000000002</v>
      </c>
      <c r="H104" s="5">
        <f t="shared" si="6"/>
        <v>8.0869999999999997</v>
      </c>
      <c r="I104" s="5">
        <f t="shared" si="7"/>
        <v>24.634</v>
      </c>
      <c r="J104" s="5">
        <f t="shared" si="8"/>
        <v>14.12</v>
      </c>
    </row>
    <row r="105" spans="1:10" x14ac:dyDescent="0.35">
      <c r="A105">
        <v>1899</v>
      </c>
      <c r="B105">
        <v>8.4</v>
      </c>
      <c r="C105">
        <v>24.74</v>
      </c>
      <c r="D105">
        <v>14.04</v>
      </c>
      <c r="E105" s="7">
        <f t="shared" si="4"/>
        <v>8.1510000000000016</v>
      </c>
      <c r="F105" s="7">
        <f t="shared" si="5"/>
        <v>24.794000000000004</v>
      </c>
      <c r="G105" s="7">
        <f t="shared" si="5"/>
        <v>13.955000000000002</v>
      </c>
      <c r="H105" s="5">
        <f t="shared" si="6"/>
        <v>8.0985000000000014</v>
      </c>
      <c r="I105" s="5">
        <f t="shared" si="7"/>
        <v>24.651500000000002</v>
      </c>
      <c r="J105" s="5">
        <f t="shared" si="8"/>
        <v>14.112000000000004</v>
      </c>
    </row>
    <row r="106" spans="1:10" x14ac:dyDescent="0.35">
      <c r="A106">
        <v>1900</v>
      </c>
      <c r="B106">
        <v>8.5</v>
      </c>
      <c r="C106">
        <v>25.44</v>
      </c>
      <c r="D106">
        <v>14.64</v>
      </c>
      <c r="E106" s="7">
        <f t="shared" si="4"/>
        <v>8.2040000000000006</v>
      </c>
      <c r="F106" s="7">
        <f t="shared" si="5"/>
        <v>24.892000000000003</v>
      </c>
      <c r="G106" s="7">
        <f t="shared" si="5"/>
        <v>14.013999999999999</v>
      </c>
      <c r="H106" s="5">
        <f t="shared" si="6"/>
        <v>8.1175000000000015</v>
      </c>
      <c r="I106" s="5">
        <f t="shared" si="7"/>
        <v>24.694499999999998</v>
      </c>
      <c r="J106" s="5">
        <f t="shared" si="8"/>
        <v>14.183000000000002</v>
      </c>
    </row>
    <row r="107" spans="1:10" x14ac:dyDescent="0.35">
      <c r="A107">
        <v>1901</v>
      </c>
      <c r="B107">
        <v>8.5399999999999991</v>
      </c>
      <c r="C107">
        <v>25.09</v>
      </c>
      <c r="D107">
        <v>14.34</v>
      </c>
      <c r="E107" s="7">
        <f t="shared" si="4"/>
        <v>8.2560000000000002</v>
      </c>
      <c r="F107" s="7">
        <f t="shared" si="5"/>
        <v>24.906000000000002</v>
      </c>
      <c r="G107" s="7">
        <f t="shared" si="5"/>
        <v>14.001999999999999</v>
      </c>
      <c r="H107" s="5">
        <f t="shared" si="6"/>
        <v>8.1310000000000002</v>
      </c>
      <c r="I107" s="5">
        <f t="shared" si="7"/>
        <v>24.710999999999999</v>
      </c>
      <c r="J107" s="5">
        <f t="shared" si="8"/>
        <v>14.1805</v>
      </c>
    </row>
    <row r="108" spans="1:10" x14ac:dyDescent="0.35">
      <c r="A108">
        <v>1902</v>
      </c>
      <c r="B108">
        <v>8.3000000000000007</v>
      </c>
      <c r="C108">
        <v>25.06</v>
      </c>
      <c r="D108">
        <v>14.07</v>
      </c>
      <c r="E108" s="7">
        <f t="shared" si="4"/>
        <v>8.2789999999999981</v>
      </c>
      <c r="F108" s="7">
        <f t="shared" si="5"/>
        <v>24.952999999999999</v>
      </c>
      <c r="G108" s="7">
        <f t="shared" si="5"/>
        <v>14.004000000000001</v>
      </c>
      <c r="H108" s="5">
        <f t="shared" si="6"/>
        <v>8.1395000000000017</v>
      </c>
      <c r="I108" s="5">
        <f t="shared" si="7"/>
        <v>24.747500000000002</v>
      </c>
      <c r="J108" s="5">
        <f t="shared" si="8"/>
        <v>14.204999999999998</v>
      </c>
    </row>
    <row r="109" spans="1:10" x14ac:dyDescent="0.35">
      <c r="A109">
        <v>1903</v>
      </c>
      <c r="B109">
        <v>8.2200000000000006</v>
      </c>
      <c r="C109">
        <v>24.82</v>
      </c>
      <c r="D109">
        <v>14.12</v>
      </c>
      <c r="E109" s="7">
        <f t="shared" si="4"/>
        <v>8.2949999999999999</v>
      </c>
      <c r="F109" s="7">
        <f t="shared" si="5"/>
        <v>24.997</v>
      </c>
      <c r="G109" s="7">
        <f t="shared" si="5"/>
        <v>14.076000000000002</v>
      </c>
      <c r="H109" s="5">
        <f t="shared" si="6"/>
        <v>8.1515000000000022</v>
      </c>
      <c r="I109" s="5">
        <f t="shared" si="7"/>
        <v>24.775999999999996</v>
      </c>
      <c r="J109" s="5">
        <f t="shared" si="8"/>
        <v>14.214500000000001</v>
      </c>
    </row>
    <row r="110" spans="1:10" x14ac:dyDescent="0.35">
      <c r="A110">
        <v>1904</v>
      </c>
      <c r="B110">
        <v>8.09</v>
      </c>
      <c r="C110">
        <v>24.53</v>
      </c>
      <c r="D110">
        <v>14.5</v>
      </c>
      <c r="E110" s="7">
        <f t="shared" si="4"/>
        <v>8.2880000000000003</v>
      </c>
      <c r="F110" s="7">
        <f t="shared" si="5"/>
        <v>24.975000000000001</v>
      </c>
      <c r="G110" s="7">
        <f t="shared" si="5"/>
        <v>14.146000000000001</v>
      </c>
      <c r="H110" s="5">
        <f t="shared" si="6"/>
        <v>8.1675000000000004</v>
      </c>
      <c r="I110" s="5">
        <f t="shared" si="7"/>
        <v>24.785000000000004</v>
      </c>
      <c r="J110" s="5">
        <f t="shared" si="8"/>
        <v>14.237</v>
      </c>
    </row>
    <row r="111" spans="1:10" x14ac:dyDescent="0.35">
      <c r="A111">
        <v>1905</v>
      </c>
      <c r="B111">
        <v>8.23</v>
      </c>
      <c r="C111">
        <v>24.92</v>
      </c>
      <c r="D111">
        <v>14.39</v>
      </c>
      <c r="E111" s="7">
        <f t="shared" si="4"/>
        <v>8.2960000000000012</v>
      </c>
      <c r="F111" s="7">
        <f t="shared" si="5"/>
        <v>24.988999999999997</v>
      </c>
      <c r="G111" s="7">
        <f t="shared" si="5"/>
        <v>14.189999999999998</v>
      </c>
      <c r="H111" s="5">
        <f t="shared" si="6"/>
        <v>8.1829999999999998</v>
      </c>
      <c r="I111" s="5">
        <f t="shared" si="7"/>
        <v>24.799999999999997</v>
      </c>
      <c r="J111" s="5">
        <f t="shared" si="8"/>
        <v>14.203999999999997</v>
      </c>
    </row>
    <row r="112" spans="1:10" x14ac:dyDescent="0.35">
      <c r="A112">
        <v>1906</v>
      </c>
      <c r="B112">
        <v>8.3800000000000008</v>
      </c>
      <c r="C112">
        <v>25.09</v>
      </c>
      <c r="D112">
        <v>14.81</v>
      </c>
      <c r="E112" s="7">
        <f t="shared" si="4"/>
        <v>8.3129999999999988</v>
      </c>
      <c r="F112" s="7">
        <f t="shared" si="5"/>
        <v>24.985999999999997</v>
      </c>
      <c r="G112" s="7">
        <f t="shared" si="5"/>
        <v>14.248999999999999</v>
      </c>
      <c r="H112" s="5">
        <f t="shared" si="6"/>
        <v>8.2044999999999995</v>
      </c>
      <c r="I112" s="5">
        <f t="shared" si="7"/>
        <v>24.827999999999996</v>
      </c>
      <c r="J112" s="5">
        <f t="shared" si="8"/>
        <v>14.215500000000002</v>
      </c>
    </row>
    <row r="113" spans="1:10" x14ac:dyDescent="0.35">
      <c r="A113">
        <v>1907</v>
      </c>
      <c r="B113">
        <v>7.95</v>
      </c>
      <c r="C113">
        <v>24.74</v>
      </c>
      <c r="D113">
        <v>14.34</v>
      </c>
      <c r="E113" s="7">
        <f t="shared" si="4"/>
        <v>8.2789999999999999</v>
      </c>
      <c r="F113" s="7">
        <f t="shared" si="5"/>
        <v>24.930000000000003</v>
      </c>
      <c r="G113" s="7">
        <f t="shared" si="5"/>
        <v>14.302000000000001</v>
      </c>
      <c r="H113" s="5">
        <f t="shared" si="6"/>
        <v>8.2065000000000001</v>
      </c>
      <c r="I113" s="5">
        <f t="shared" si="7"/>
        <v>24.849499999999999</v>
      </c>
      <c r="J113" s="5">
        <f t="shared" si="8"/>
        <v>14.2135</v>
      </c>
    </row>
    <row r="114" spans="1:10" x14ac:dyDescent="0.35">
      <c r="A114">
        <v>1908</v>
      </c>
      <c r="B114">
        <v>8.19</v>
      </c>
      <c r="C114">
        <v>24.66</v>
      </c>
      <c r="D114">
        <v>14.01</v>
      </c>
      <c r="E114" s="7">
        <f t="shared" si="4"/>
        <v>8.2799999999999994</v>
      </c>
      <c r="F114" s="7">
        <f t="shared" si="5"/>
        <v>24.909000000000002</v>
      </c>
      <c r="G114" s="7">
        <f t="shared" si="5"/>
        <v>14.325999999999999</v>
      </c>
      <c r="H114" s="5">
        <f t="shared" si="6"/>
        <v>8.2114999999999974</v>
      </c>
      <c r="I114" s="5">
        <f t="shared" si="7"/>
        <v>24.851000000000003</v>
      </c>
      <c r="J114" s="5">
        <f t="shared" si="8"/>
        <v>14.178999999999998</v>
      </c>
    </row>
    <row r="115" spans="1:10" x14ac:dyDescent="0.35">
      <c r="A115">
        <v>1909</v>
      </c>
      <c r="B115">
        <v>8.18</v>
      </c>
      <c r="C115">
        <v>24.61</v>
      </c>
      <c r="D115">
        <v>14.05</v>
      </c>
      <c r="E115" s="7">
        <f t="shared" si="4"/>
        <v>8.2580000000000009</v>
      </c>
      <c r="F115" s="7">
        <f t="shared" si="5"/>
        <v>24.896000000000004</v>
      </c>
      <c r="G115" s="7">
        <f t="shared" si="5"/>
        <v>14.327000000000002</v>
      </c>
      <c r="H115" s="5">
        <f t="shared" si="6"/>
        <v>8.2044999999999995</v>
      </c>
      <c r="I115" s="5">
        <f t="shared" si="7"/>
        <v>24.845000000000002</v>
      </c>
      <c r="J115" s="5">
        <f t="shared" si="8"/>
        <v>14.141000000000002</v>
      </c>
    </row>
    <row r="116" spans="1:10" x14ac:dyDescent="0.35">
      <c r="A116">
        <v>1910</v>
      </c>
      <c r="B116">
        <v>8.2200000000000006</v>
      </c>
      <c r="C116">
        <v>24.42</v>
      </c>
      <c r="D116">
        <v>14.17</v>
      </c>
      <c r="E116" s="7">
        <f t="shared" si="4"/>
        <v>8.23</v>
      </c>
      <c r="F116" s="7">
        <f t="shared" si="5"/>
        <v>24.794</v>
      </c>
      <c r="G116" s="7">
        <f t="shared" si="5"/>
        <v>14.280000000000001</v>
      </c>
      <c r="H116" s="5">
        <f t="shared" si="6"/>
        <v>8.2170000000000005</v>
      </c>
      <c r="I116" s="5">
        <f t="shared" si="7"/>
        <v>24.843</v>
      </c>
      <c r="J116" s="5">
        <f t="shared" si="8"/>
        <v>14.147</v>
      </c>
    </row>
    <row r="117" spans="1:10" x14ac:dyDescent="0.35">
      <c r="A117">
        <v>1911</v>
      </c>
      <c r="B117">
        <v>8.18</v>
      </c>
      <c r="C117">
        <v>24.76</v>
      </c>
      <c r="D117">
        <v>13.46</v>
      </c>
      <c r="E117" s="7">
        <f t="shared" si="4"/>
        <v>8.1939999999999991</v>
      </c>
      <c r="F117" s="7">
        <f t="shared" si="5"/>
        <v>24.761000000000003</v>
      </c>
      <c r="G117" s="7">
        <f t="shared" si="5"/>
        <v>14.192000000000002</v>
      </c>
      <c r="H117" s="5">
        <f t="shared" si="6"/>
        <v>8.2249999999999996</v>
      </c>
      <c r="I117" s="5">
        <f t="shared" si="7"/>
        <v>24.833500000000004</v>
      </c>
      <c r="J117" s="5">
        <f t="shared" si="8"/>
        <v>14.096999999999998</v>
      </c>
    </row>
    <row r="118" spans="1:10" x14ac:dyDescent="0.35">
      <c r="A118">
        <v>1912</v>
      </c>
      <c r="B118">
        <v>8.17</v>
      </c>
      <c r="C118">
        <v>25</v>
      </c>
      <c r="D118">
        <v>13.95</v>
      </c>
      <c r="E118" s="7">
        <f t="shared" si="4"/>
        <v>8.1810000000000009</v>
      </c>
      <c r="F118" s="7">
        <f t="shared" si="5"/>
        <v>24.755000000000003</v>
      </c>
      <c r="G118" s="7">
        <f t="shared" si="5"/>
        <v>14.179999999999998</v>
      </c>
      <c r="H118" s="5">
        <f t="shared" si="6"/>
        <v>8.23</v>
      </c>
      <c r="I118" s="5">
        <f t="shared" si="7"/>
        <v>24.854000000000003</v>
      </c>
      <c r="J118" s="5">
        <f t="shared" si="8"/>
        <v>14.091999999999999</v>
      </c>
    </row>
    <row r="119" spans="1:10" x14ac:dyDescent="0.35">
      <c r="A119">
        <v>1913</v>
      </c>
      <c r="B119">
        <v>8.3000000000000007</v>
      </c>
      <c r="C119">
        <v>25</v>
      </c>
      <c r="D119">
        <v>14.38</v>
      </c>
      <c r="E119" s="7">
        <f t="shared" si="4"/>
        <v>8.1890000000000001</v>
      </c>
      <c r="F119" s="7">
        <f t="shared" si="5"/>
        <v>24.773000000000003</v>
      </c>
      <c r="G119" s="7">
        <f t="shared" si="5"/>
        <v>14.206000000000003</v>
      </c>
      <c r="H119" s="5">
        <f t="shared" si="6"/>
        <v>8.2420000000000009</v>
      </c>
      <c r="I119" s="5">
        <f t="shared" si="7"/>
        <v>24.885000000000002</v>
      </c>
      <c r="J119" s="5">
        <f t="shared" si="8"/>
        <v>14.141000000000002</v>
      </c>
    </row>
    <row r="120" spans="1:10" x14ac:dyDescent="0.35">
      <c r="A120">
        <v>1914</v>
      </c>
      <c r="B120">
        <v>8.59</v>
      </c>
      <c r="C120">
        <v>25.02</v>
      </c>
      <c r="D120">
        <v>14.33</v>
      </c>
      <c r="E120" s="7">
        <f t="shared" si="4"/>
        <v>8.2390000000000008</v>
      </c>
      <c r="F120" s="7">
        <f t="shared" si="5"/>
        <v>24.821999999999999</v>
      </c>
      <c r="G120" s="7">
        <f t="shared" si="5"/>
        <v>14.189000000000002</v>
      </c>
      <c r="H120" s="5">
        <f t="shared" si="6"/>
        <v>8.2635000000000005</v>
      </c>
      <c r="I120" s="5">
        <f t="shared" si="7"/>
        <v>24.898500000000002</v>
      </c>
      <c r="J120" s="5">
        <f t="shared" si="8"/>
        <v>14.1675</v>
      </c>
    </row>
    <row r="121" spans="1:10" x14ac:dyDescent="0.35">
      <c r="A121">
        <v>1915</v>
      </c>
      <c r="B121">
        <v>8.59</v>
      </c>
      <c r="C121">
        <v>25.22</v>
      </c>
      <c r="D121">
        <v>14.3</v>
      </c>
      <c r="E121" s="7">
        <f t="shared" si="4"/>
        <v>8.2750000000000021</v>
      </c>
      <c r="F121" s="7">
        <f t="shared" si="5"/>
        <v>24.852</v>
      </c>
      <c r="G121" s="7">
        <f t="shared" si="5"/>
        <v>14.180000000000001</v>
      </c>
      <c r="H121" s="5">
        <f t="shared" si="6"/>
        <v>8.2855000000000008</v>
      </c>
      <c r="I121" s="5">
        <f t="shared" si="7"/>
        <v>24.920499999999997</v>
      </c>
      <c r="J121" s="5">
        <f t="shared" si="8"/>
        <v>14.184999999999999</v>
      </c>
    </row>
    <row r="122" spans="1:10" x14ac:dyDescent="0.35">
      <c r="A122">
        <v>1916</v>
      </c>
      <c r="B122">
        <v>8.23</v>
      </c>
      <c r="C122">
        <v>24.75</v>
      </c>
      <c r="D122">
        <v>13.61</v>
      </c>
      <c r="E122" s="7">
        <f t="shared" si="4"/>
        <v>8.2600000000000016</v>
      </c>
      <c r="F122" s="7">
        <f t="shared" si="5"/>
        <v>24.818000000000001</v>
      </c>
      <c r="G122" s="7">
        <f t="shared" si="5"/>
        <v>14.059999999999999</v>
      </c>
      <c r="H122" s="5">
        <f t="shared" si="6"/>
        <v>8.2865000000000002</v>
      </c>
      <c r="I122" s="5">
        <f t="shared" si="7"/>
        <v>24.901999999999997</v>
      </c>
      <c r="J122" s="5">
        <f t="shared" si="8"/>
        <v>14.154499999999999</v>
      </c>
    </row>
    <row r="123" spans="1:10" x14ac:dyDescent="0.35">
      <c r="A123">
        <v>1917</v>
      </c>
      <c r="B123">
        <v>8.02</v>
      </c>
      <c r="C123">
        <v>24.46</v>
      </c>
      <c r="D123">
        <v>14.06</v>
      </c>
      <c r="E123" s="7">
        <f t="shared" si="4"/>
        <v>8.2669999999999995</v>
      </c>
      <c r="F123" s="7">
        <f t="shared" si="5"/>
        <v>24.79</v>
      </c>
      <c r="G123" s="7">
        <f t="shared" si="5"/>
        <v>14.032</v>
      </c>
      <c r="H123" s="5">
        <f t="shared" si="6"/>
        <v>8.2729999999999997</v>
      </c>
      <c r="I123" s="5">
        <f t="shared" si="7"/>
        <v>24.86</v>
      </c>
      <c r="J123" s="5">
        <f t="shared" si="8"/>
        <v>14.167000000000002</v>
      </c>
    </row>
    <row r="124" spans="1:10" x14ac:dyDescent="0.35">
      <c r="A124">
        <v>1918</v>
      </c>
      <c r="B124">
        <v>8.1300000000000008</v>
      </c>
      <c r="C124">
        <v>24.74</v>
      </c>
      <c r="D124">
        <v>14.14</v>
      </c>
      <c r="E124" s="7">
        <f t="shared" si="4"/>
        <v>8.2609999999999992</v>
      </c>
      <c r="F124" s="7">
        <f t="shared" si="5"/>
        <v>24.798000000000002</v>
      </c>
      <c r="G124" s="7">
        <f t="shared" si="5"/>
        <v>14.044999999999998</v>
      </c>
      <c r="H124" s="5">
        <f t="shared" si="6"/>
        <v>8.2705000000000002</v>
      </c>
      <c r="I124" s="5">
        <f t="shared" si="7"/>
        <v>24.8535</v>
      </c>
      <c r="J124" s="5">
        <f t="shared" si="8"/>
        <v>14.185499999999999</v>
      </c>
    </row>
    <row r="125" spans="1:10" x14ac:dyDescent="0.35">
      <c r="A125">
        <v>1919</v>
      </c>
      <c r="B125">
        <v>8.3800000000000008</v>
      </c>
      <c r="C125">
        <v>25.06</v>
      </c>
      <c r="D125">
        <v>13.6</v>
      </c>
      <c r="E125" s="7">
        <f t="shared" si="4"/>
        <v>8.2810000000000006</v>
      </c>
      <c r="F125" s="7">
        <f t="shared" si="5"/>
        <v>24.843000000000004</v>
      </c>
      <c r="G125" s="7">
        <f t="shared" si="5"/>
        <v>14</v>
      </c>
      <c r="H125" s="5">
        <f t="shared" si="6"/>
        <v>8.2695000000000007</v>
      </c>
      <c r="I125" s="5">
        <f t="shared" si="7"/>
        <v>24.869499999999999</v>
      </c>
      <c r="J125" s="5">
        <f t="shared" si="8"/>
        <v>14.163500000000003</v>
      </c>
    </row>
    <row r="126" spans="1:10" x14ac:dyDescent="0.35">
      <c r="A126">
        <v>1920</v>
      </c>
      <c r="B126">
        <v>8.36</v>
      </c>
      <c r="C126">
        <v>24.99</v>
      </c>
      <c r="D126">
        <v>13.72</v>
      </c>
      <c r="E126" s="7">
        <f t="shared" si="4"/>
        <v>8.2949999999999982</v>
      </c>
      <c r="F126" s="7">
        <f t="shared" si="5"/>
        <v>24.900000000000002</v>
      </c>
      <c r="G126" s="7">
        <f t="shared" si="5"/>
        <v>13.955000000000002</v>
      </c>
      <c r="H126" s="5">
        <f t="shared" si="6"/>
        <v>8.2624999999999993</v>
      </c>
      <c r="I126" s="5">
        <f t="shared" si="7"/>
        <v>24.846999999999998</v>
      </c>
      <c r="J126" s="5">
        <f t="shared" si="8"/>
        <v>14.117500000000003</v>
      </c>
    </row>
    <row r="127" spans="1:10" x14ac:dyDescent="0.35">
      <c r="A127">
        <v>1921</v>
      </c>
      <c r="B127">
        <v>8.57</v>
      </c>
      <c r="C127">
        <v>24.88</v>
      </c>
      <c r="D127">
        <v>14.24</v>
      </c>
      <c r="E127" s="7">
        <f t="shared" si="4"/>
        <v>8.3339999999999996</v>
      </c>
      <c r="F127" s="7">
        <f t="shared" si="5"/>
        <v>24.911999999999999</v>
      </c>
      <c r="G127" s="7">
        <f t="shared" si="5"/>
        <v>14.032999999999998</v>
      </c>
      <c r="H127" s="5">
        <f t="shared" si="6"/>
        <v>8.2639999999999993</v>
      </c>
      <c r="I127" s="5">
        <f t="shared" si="7"/>
        <v>24.836500000000001</v>
      </c>
      <c r="J127" s="5">
        <f t="shared" si="8"/>
        <v>14.112500000000001</v>
      </c>
    </row>
    <row r="128" spans="1:10" x14ac:dyDescent="0.35">
      <c r="A128">
        <v>1922</v>
      </c>
      <c r="B128">
        <v>8.41</v>
      </c>
      <c r="C128">
        <v>24.74</v>
      </c>
      <c r="D128">
        <v>13.61</v>
      </c>
      <c r="E128" s="7">
        <f t="shared" si="4"/>
        <v>8.3580000000000005</v>
      </c>
      <c r="F128" s="7">
        <f t="shared" si="5"/>
        <v>24.886000000000003</v>
      </c>
      <c r="G128" s="7">
        <f t="shared" si="5"/>
        <v>13.999000000000001</v>
      </c>
      <c r="H128" s="5">
        <f t="shared" si="6"/>
        <v>8.2695000000000007</v>
      </c>
      <c r="I128" s="5">
        <f t="shared" si="7"/>
        <v>24.820499999999999</v>
      </c>
      <c r="J128" s="5">
        <f t="shared" si="8"/>
        <v>14.089500000000001</v>
      </c>
    </row>
    <row r="129" spans="1:10" x14ac:dyDescent="0.35">
      <c r="A129">
        <v>1923</v>
      </c>
      <c r="B129">
        <v>8.42</v>
      </c>
      <c r="C129">
        <v>24.84</v>
      </c>
      <c r="D129">
        <v>14.13</v>
      </c>
      <c r="E129" s="7">
        <f t="shared" si="4"/>
        <v>8.370000000000001</v>
      </c>
      <c r="F129" s="7">
        <f t="shared" si="5"/>
        <v>24.869999999999997</v>
      </c>
      <c r="G129" s="7">
        <f t="shared" si="5"/>
        <v>13.973999999999998</v>
      </c>
      <c r="H129" s="5">
        <f t="shared" si="6"/>
        <v>8.2794999999999987</v>
      </c>
      <c r="I129" s="5">
        <f t="shared" si="7"/>
        <v>24.8215</v>
      </c>
      <c r="J129" s="5">
        <f t="shared" si="8"/>
        <v>14.090000000000003</v>
      </c>
    </row>
    <row r="130" spans="1:10" x14ac:dyDescent="0.35">
      <c r="A130">
        <v>1924</v>
      </c>
      <c r="B130">
        <v>8.51</v>
      </c>
      <c r="C130">
        <v>24.89</v>
      </c>
      <c r="D130">
        <v>14.1</v>
      </c>
      <c r="E130" s="7">
        <f t="shared" si="4"/>
        <v>8.3620000000000001</v>
      </c>
      <c r="F130" s="7">
        <f t="shared" si="5"/>
        <v>24.856999999999999</v>
      </c>
      <c r="G130" s="7">
        <f t="shared" si="5"/>
        <v>13.950999999999999</v>
      </c>
      <c r="H130" s="5">
        <f t="shared" si="6"/>
        <v>8.3004999999999978</v>
      </c>
      <c r="I130" s="5">
        <f t="shared" si="7"/>
        <v>24.839499999999997</v>
      </c>
      <c r="J130" s="5">
        <f t="shared" si="8"/>
        <v>14.070000000000002</v>
      </c>
    </row>
    <row r="131" spans="1:10" x14ac:dyDescent="0.35">
      <c r="A131">
        <v>1925</v>
      </c>
      <c r="B131">
        <v>8.5299999999999994</v>
      </c>
      <c r="C131">
        <v>24.69</v>
      </c>
      <c r="D131">
        <v>14.34</v>
      </c>
      <c r="E131" s="7">
        <f t="shared" si="4"/>
        <v>8.3560000000000016</v>
      </c>
      <c r="F131" s="7">
        <f t="shared" si="5"/>
        <v>24.804000000000002</v>
      </c>
      <c r="G131" s="7">
        <f t="shared" si="5"/>
        <v>13.954999999999998</v>
      </c>
      <c r="H131" s="5">
        <f t="shared" si="6"/>
        <v>8.3154999999999983</v>
      </c>
      <c r="I131" s="5">
        <f t="shared" si="7"/>
        <v>24.827999999999996</v>
      </c>
      <c r="J131" s="5">
        <f t="shared" si="8"/>
        <v>14.067500000000001</v>
      </c>
    </row>
    <row r="132" spans="1:10" x14ac:dyDescent="0.35">
      <c r="A132">
        <v>1926</v>
      </c>
      <c r="B132">
        <v>8.73</v>
      </c>
      <c r="C132">
        <v>25.14</v>
      </c>
      <c r="D132">
        <v>15.14</v>
      </c>
      <c r="E132" s="7">
        <f t="shared" si="4"/>
        <v>8.4060000000000024</v>
      </c>
      <c r="F132" s="7">
        <f t="shared" si="5"/>
        <v>24.843</v>
      </c>
      <c r="G132" s="7">
        <f t="shared" si="5"/>
        <v>14.107999999999999</v>
      </c>
      <c r="H132" s="5">
        <f t="shared" si="6"/>
        <v>8.3329999999999984</v>
      </c>
      <c r="I132" s="5">
        <f t="shared" si="7"/>
        <v>24.830499999999997</v>
      </c>
      <c r="J132" s="5">
        <f t="shared" si="8"/>
        <v>14.084</v>
      </c>
    </row>
    <row r="133" spans="1:10" x14ac:dyDescent="0.35">
      <c r="A133">
        <v>1927</v>
      </c>
      <c r="B133">
        <v>8.52</v>
      </c>
      <c r="C133">
        <v>25.06</v>
      </c>
      <c r="D133">
        <v>14.24</v>
      </c>
      <c r="E133" s="7">
        <f t="shared" si="4"/>
        <v>8.4559999999999995</v>
      </c>
      <c r="F133" s="7">
        <f t="shared" si="5"/>
        <v>24.902999999999999</v>
      </c>
      <c r="G133" s="7">
        <f t="shared" si="5"/>
        <v>14.125999999999999</v>
      </c>
      <c r="H133" s="5">
        <f t="shared" si="6"/>
        <v>8.3614999999999977</v>
      </c>
      <c r="I133" s="5">
        <f t="shared" si="7"/>
        <v>24.846499999999999</v>
      </c>
      <c r="J133" s="5">
        <f t="shared" si="8"/>
        <v>14.078999999999999</v>
      </c>
    </row>
    <row r="134" spans="1:10" x14ac:dyDescent="0.35">
      <c r="A134">
        <v>1928</v>
      </c>
      <c r="B134">
        <v>8.6300000000000008</v>
      </c>
      <c r="C134">
        <v>25.06</v>
      </c>
      <c r="D134">
        <v>14.32</v>
      </c>
      <c r="E134" s="7">
        <f t="shared" si="4"/>
        <v>8.5059999999999985</v>
      </c>
      <c r="F134" s="7">
        <f t="shared" si="5"/>
        <v>24.934999999999995</v>
      </c>
      <c r="G134" s="7">
        <f t="shared" si="5"/>
        <v>14.144</v>
      </c>
      <c r="H134" s="5">
        <f t="shared" si="6"/>
        <v>8.3834999999999997</v>
      </c>
      <c r="I134" s="5">
        <f t="shared" si="7"/>
        <v>24.866499999999998</v>
      </c>
      <c r="J134" s="5">
        <f t="shared" si="8"/>
        <v>14.0945</v>
      </c>
    </row>
    <row r="135" spans="1:10" x14ac:dyDescent="0.35">
      <c r="A135">
        <v>1929</v>
      </c>
      <c r="B135">
        <v>8.24</v>
      </c>
      <c r="C135">
        <v>24.87</v>
      </c>
      <c r="D135">
        <v>14.25</v>
      </c>
      <c r="E135" s="7">
        <f t="shared" si="4"/>
        <v>8.4919999999999991</v>
      </c>
      <c r="F135" s="7">
        <f t="shared" si="5"/>
        <v>24.916000000000004</v>
      </c>
      <c r="G135" s="7">
        <f t="shared" si="5"/>
        <v>14.209</v>
      </c>
      <c r="H135" s="5">
        <f t="shared" si="6"/>
        <v>8.3865000000000016</v>
      </c>
      <c r="I135" s="5">
        <f t="shared" si="7"/>
        <v>24.8795</v>
      </c>
      <c r="J135" s="5">
        <f t="shared" si="8"/>
        <v>14.104499999999998</v>
      </c>
    </row>
    <row r="136" spans="1:10" x14ac:dyDescent="0.35">
      <c r="A136">
        <v>1930</v>
      </c>
      <c r="B136">
        <v>8.6300000000000008</v>
      </c>
      <c r="C136">
        <v>24.86</v>
      </c>
      <c r="D136">
        <v>14.25</v>
      </c>
      <c r="E136" s="7">
        <f t="shared" si="4"/>
        <v>8.5189999999999984</v>
      </c>
      <c r="F136" s="7">
        <f t="shared" si="5"/>
        <v>24.903000000000002</v>
      </c>
      <c r="G136" s="7">
        <f t="shared" si="5"/>
        <v>14.262</v>
      </c>
      <c r="H136" s="5">
        <f t="shared" si="6"/>
        <v>8.407</v>
      </c>
      <c r="I136" s="5">
        <f t="shared" si="7"/>
        <v>24.901500000000002</v>
      </c>
      <c r="J136" s="5">
        <f t="shared" si="8"/>
        <v>14.108500000000001</v>
      </c>
    </row>
    <row r="137" spans="1:10" x14ac:dyDescent="0.35">
      <c r="A137">
        <v>1931</v>
      </c>
      <c r="B137">
        <v>8.7200000000000006</v>
      </c>
      <c r="C137">
        <v>25.24</v>
      </c>
      <c r="D137">
        <v>14.93</v>
      </c>
      <c r="E137" s="7">
        <f t="shared" si="4"/>
        <v>8.5339999999999989</v>
      </c>
      <c r="F137" s="7">
        <f t="shared" si="5"/>
        <v>24.939</v>
      </c>
      <c r="G137" s="7">
        <f t="shared" si="5"/>
        <v>14.331</v>
      </c>
      <c r="H137" s="5">
        <f t="shared" si="6"/>
        <v>8.4340000000000011</v>
      </c>
      <c r="I137" s="5">
        <f t="shared" si="7"/>
        <v>24.9255</v>
      </c>
      <c r="J137" s="5">
        <f t="shared" si="8"/>
        <v>14.181999999999999</v>
      </c>
    </row>
    <row r="138" spans="1:10" x14ac:dyDescent="0.35">
      <c r="A138">
        <v>1932</v>
      </c>
      <c r="B138">
        <v>8.7100000000000009</v>
      </c>
      <c r="C138">
        <v>24.68</v>
      </c>
      <c r="D138">
        <v>14.24</v>
      </c>
      <c r="E138" s="7">
        <f t="shared" si="4"/>
        <v>8.5639999999999983</v>
      </c>
      <c r="F138" s="7">
        <f t="shared" si="5"/>
        <v>24.933000000000003</v>
      </c>
      <c r="G138" s="7">
        <f t="shared" si="5"/>
        <v>14.394000000000002</v>
      </c>
      <c r="H138" s="5">
        <f t="shared" si="6"/>
        <v>8.4610000000000021</v>
      </c>
      <c r="I138" s="5">
        <f t="shared" si="7"/>
        <v>24.909500000000001</v>
      </c>
      <c r="J138" s="5">
        <f t="shared" si="8"/>
        <v>14.1965</v>
      </c>
    </row>
    <row r="139" spans="1:10" x14ac:dyDescent="0.35">
      <c r="A139">
        <v>1933</v>
      </c>
      <c r="B139">
        <v>8.34</v>
      </c>
      <c r="C139">
        <v>24.61</v>
      </c>
      <c r="D139">
        <v>13.93</v>
      </c>
      <c r="E139" s="7">
        <f t="shared" si="4"/>
        <v>8.5560000000000009</v>
      </c>
      <c r="F139" s="7">
        <f t="shared" si="5"/>
        <v>24.910000000000004</v>
      </c>
      <c r="G139" s="7">
        <f t="shared" si="5"/>
        <v>14.374000000000001</v>
      </c>
      <c r="H139" s="5">
        <f t="shared" si="6"/>
        <v>8.463000000000001</v>
      </c>
      <c r="I139" s="5">
        <f t="shared" si="7"/>
        <v>24.89</v>
      </c>
      <c r="J139" s="5">
        <f t="shared" si="8"/>
        <v>14.174000000000001</v>
      </c>
    </row>
    <row r="140" spans="1:10" x14ac:dyDescent="0.35">
      <c r="A140">
        <v>1934</v>
      </c>
      <c r="B140">
        <v>8.6300000000000008</v>
      </c>
      <c r="C140">
        <v>24.81</v>
      </c>
      <c r="D140">
        <v>15.31</v>
      </c>
      <c r="E140" s="7">
        <f t="shared" ref="E140:E203" si="9">AVERAGE(B131:B140)</f>
        <v>8.5680000000000014</v>
      </c>
      <c r="F140" s="7">
        <f t="shared" ref="F140:G203" si="10">AVERAGE(C131:C140)</f>
        <v>24.902000000000005</v>
      </c>
      <c r="G140" s="7">
        <f t="shared" si="10"/>
        <v>14.494999999999999</v>
      </c>
      <c r="H140" s="5">
        <f t="shared" si="6"/>
        <v>8.4649999999999999</v>
      </c>
      <c r="I140" s="5">
        <f t="shared" si="7"/>
        <v>24.8795</v>
      </c>
      <c r="J140" s="5">
        <f t="shared" si="8"/>
        <v>14.223000000000003</v>
      </c>
    </row>
    <row r="141" spans="1:10" x14ac:dyDescent="0.35">
      <c r="A141">
        <v>1935</v>
      </c>
      <c r="B141">
        <v>8.52</v>
      </c>
      <c r="C141">
        <v>24.93</v>
      </c>
      <c r="D141">
        <v>14.12</v>
      </c>
      <c r="E141" s="7">
        <f t="shared" si="9"/>
        <v>8.5670000000000002</v>
      </c>
      <c r="F141" s="7">
        <f t="shared" si="10"/>
        <v>24.926000000000005</v>
      </c>
      <c r="G141" s="7">
        <f t="shared" si="10"/>
        <v>14.472999999999999</v>
      </c>
      <c r="H141" s="5">
        <f t="shared" si="6"/>
        <v>8.4615000000000009</v>
      </c>
      <c r="I141" s="5">
        <f t="shared" si="7"/>
        <v>24.865000000000002</v>
      </c>
      <c r="J141" s="5">
        <f t="shared" si="8"/>
        <v>14.214000000000002</v>
      </c>
    </row>
    <row r="142" spans="1:10" x14ac:dyDescent="0.35">
      <c r="A142">
        <v>1936</v>
      </c>
      <c r="B142">
        <v>8.5500000000000007</v>
      </c>
      <c r="C142">
        <v>24.99</v>
      </c>
      <c r="D142">
        <v>15.13</v>
      </c>
      <c r="E142" s="7">
        <f t="shared" si="9"/>
        <v>8.5489999999999995</v>
      </c>
      <c r="F142" s="7">
        <f t="shared" si="10"/>
        <v>24.911000000000001</v>
      </c>
      <c r="G142" s="7">
        <f t="shared" si="10"/>
        <v>14.472</v>
      </c>
      <c r="H142" s="5">
        <f t="shared" si="6"/>
        <v>8.4775000000000009</v>
      </c>
      <c r="I142" s="5">
        <f t="shared" si="7"/>
        <v>24.877000000000002</v>
      </c>
      <c r="J142" s="5">
        <f t="shared" si="8"/>
        <v>14.290000000000001</v>
      </c>
    </row>
    <row r="143" spans="1:10" x14ac:dyDescent="0.35">
      <c r="A143">
        <v>1937</v>
      </c>
      <c r="B143">
        <v>8.6999999999999993</v>
      </c>
      <c r="C143">
        <v>24.96</v>
      </c>
      <c r="D143">
        <v>14.36</v>
      </c>
      <c r="E143" s="7">
        <f t="shared" si="9"/>
        <v>8.5670000000000002</v>
      </c>
      <c r="F143" s="7">
        <f t="shared" si="10"/>
        <v>24.901000000000003</v>
      </c>
      <c r="G143" s="7">
        <f t="shared" si="10"/>
        <v>14.483999999999998</v>
      </c>
      <c r="H143" s="5">
        <f t="shared" si="6"/>
        <v>8.5114999999999998</v>
      </c>
      <c r="I143" s="5">
        <f t="shared" si="7"/>
        <v>24.902000000000001</v>
      </c>
      <c r="J143" s="5">
        <f t="shared" si="8"/>
        <v>14.305000000000001</v>
      </c>
    </row>
    <row r="144" spans="1:10" x14ac:dyDescent="0.35">
      <c r="A144">
        <v>1938</v>
      </c>
      <c r="B144">
        <v>8.86</v>
      </c>
      <c r="C144">
        <v>24.91</v>
      </c>
      <c r="D144">
        <v>14.35</v>
      </c>
      <c r="E144" s="7">
        <f t="shared" si="9"/>
        <v>8.59</v>
      </c>
      <c r="F144" s="7">
        <f t="shared" si="10"/>
        <v>24.886000000000003</v>
      </c>
      <c r="G144" s="7">
        <f t="shared" si="10"/>
        <v>14.486999999999998</v>
      </c>
      <c r="H144" s="5">
        <f t="shared" si="6"/>
        <v>8.5479999999999983</v>
      </c>
      <c r="I144" s="5">
        <f t="shared" si="7"/>
        <v>24.910500000000003</v>
      </c>
      <c r="J144" s="5">
        <f t="shared" si="8"/>
        <v>14.315500000000004</v>
      </c>
    </row>
    <row r="145" spans="1:10" x14ac:dyDescent="0.35">
      <c r="A145">
        <v>1939</v>
      </c>
      <c r="B145">
        <v>8.76</v>
      </c>
      <c r="C145">
        <v>24.84</v>
      </c>
      <c r="D145">
        <v>14.81</v>
      </c>
      <c r="E145" s="7">
        <f t="shared" si="9"/>
        <v>8.6420000000000012</v>
      </c>
      <c r="F145" s="7">
        <f t="shared" si="10"/>
        <v>24.883000000000003</v>
      </c>
      <c r="G145" s="7">
        <f t="shared" si="10"/>
        <v>14.543000000000001</v>
      </c>
      <c r="H145" s="5">
        <f t="shared" si="6"/>
        <v>8.5669999999999984</v>
      </c>
      <c r="I145" s="5">
        <f t="shared" si="7"/>
        <v>24.899500000000003</v>
      </c>
      <c r="J145" s="5">
        <f t="shared" si="8"/>
        <v>14.376000000000001</v>
      </c>
    </row>
    <row r="146" spans="1:10" x14ac:dyDescent="0.35">
      <c r="A146">
        <v>1940</v>
      </c>
      <c r="B146">
        <v>8.76</v>
      </c>
      <c r="C146">
        <v>24.92</v>
      </c>
      <c r="D146">
        <v>15.12</v>
      </c>
      <c r="E146" s="7">
        <f t="shared" si="9"/>
        <v>8.6550000000000011</v>
      </c>
      <c r="F146" s="7">
        <f t="shared" si="10"/>
        <v>24.889000000000003</v>
      </c>
      <c r="G146" s="7">
        <f t="shared" si="10"/>
        <v>14.629999999999999</v>
      </c>
      <c r="H146" s="5">
        <f t="shared" si="6"/>
        <v>8.586999999999998</v>
      </c>
      <c r="I146" s="5">
        <f t="shared" si="7"/>
        <v>24.896000000000004</v>
      </c>
      <c r="J146" s="5">
        <f t="shared" si="8"/>
        <v>14.446000000000003</v>
      </c>
    </row>
    <row r="147" spans="1:10" x14ac:dyDescent="0.35">
      <c r="A147">
        <v>1941</v>
      </c>
      <c r="B147">
        <v>8.77</v>
      </c>
      <c r="C147">
        <v>25.55</v>
      </c>
      <c r="D147">
        <v>14.98</v>
      </c>
      <c r="E147" s="7">
        <f t="shared" si="9"/>
        <v>8.66</v>
      </c>
      <c r="F147" s="7">
        <f t="shared" si="10"/>
        <v>24.919999999999998</v>
      </c>
      <c r="G147" s="7">
        <f t="shared" si="10"/>
        <v>14.635</v>
      </c>
      <c r="H147" s="5">
        <f t="shared" si="6"/>
        <v>8.5969999999999978</v>
      </c>
      <c r="I147" s="5">
        <f t="shared" si="7"/>
        <v>24.929500000000001</v>
      </c>
      <c r="J147" s="5">
        <f t="shared" si="8"/>
        <v>14.483000000000001</v>
      </c>
    </row>
    <row r="148" spans="1:10" x14ac:dyDescent="0.35">
      <c r="A148">
        <v>1942</v>
      </c>
      <c r="B148">
        <v>8.73</v>
      </c>
      <c r="C148">
        <v>25.23</v>
      </c>
      <c r="D148">
        <v>14.2</v>
      </c>
      <c r="E148" s="7">
        <f t="shared" si="9"/>
        <v>8.661999999999999</v>
      </c>
      <c r="F148" s="7">
        <f t="shared" si="10"/>
        <v>24.974999999999998</v>
      </c>
      <c r="G148" s="7">
        <f t="shared" si="10"/>
        <v>14.630999999999997</v>
      </c>
      <c r="H148" s="5">
        <f t="shared" si="6"/>
        <v>8.612999999999996</v>
      </c>
      <c r="I148" s="5">
        <f t="shared" si="7"/>
        <v>24.954000000000004</v>
      </c>
      <c r="J148" s="5">
        <f t="shared" si="8"/>
        <v>14.512499999999999</v>
      </c>
    </row>
    <row r="149" spans="1:10" x14ac:dyDescent="0.35">
      <c r="A149">
        <v>1943</v>
      </c>
      <c r="B149">
        <v>8.76</v>
      </c>
      <c r="C149">
        <v>24.69</v>
      </c>
      <c r="D149">
        <v>14.72</v>
      </c>
      <c r="E149" s="7">
        <f t="shared" si="9"/>
        <v>8.7040000000000006</v>
      </c>
      <c r="F149" s="7">
        <f t="shared" si="10"/>
        <v>24.983000000000001</v>
      </c>
      <c r="G149" s="7">
        <f t="shared" si="10"/>
        <v>14.709999999999999</v>
      </c>
      <c r="H149" s="5">
        <f t="shared" si="6"/>
        <v>8.629999999999999</v>
      </c>
      <c r="I149" s="5">
        <f t="shared" si="7"/>
        <v>24.946500000000004</v>
      </c>
      <c r="J149" s="5">
        <f t="shared" si="8"/>
        <v>14.542000000000002</v>
      </c>
    </row>
    <row r="150" spans="1:10" x14ac:dyDescent="0.35">
      <c r="A150">
        <v>1944</v>
      </c>
      <c r="B150">
        <v>8.85</v>
      </c>
      <c r="C150">
        <v>24.92</v>
      </c>
      <c r="D150">
        <v>14.17</v>
      </c>
      <c r="E150" s="7">
        <f t="shared" si="9"/>
        <v>8.7259999999999991</v>
      </c>
      <c r="F150" s="7">
        <f t="shared" si="10"/>
        <v>24.994</v>
      </c>
      <c r="G150" s="7">
        <f t="shared" si="10"/>
        <v>14.596</v>
      </c>
      <c r="H150" s="5">
        <f t="shared" ref="H150:H213" si="11">AVERAGE(B131:B150)</f>
        <v>8.6469999999999985</v>
      </c>
      <c r="I150" s="5">
        <f t="shared" ref="I150:I213" si="12">AVERAGE(C131:C150)</f>
        <v>24.948000000000004</v>
      </c>
      <c r="J150" s="5">
        <f t="shared" ref="J150:J213" si="13">AVERAGE(D131:D150)</f>
        <v>14.545500000000001</v>
      </c>
    </row>
    <row r="151" spans="1:10" x14ac:dyDescent="0.35">
      <c r="A151">
        <v>1945</v>
      </c>
      <c r="B151">
        <v>8.58</v>
      </c>
      <c r="C151">
        <v>25.05</v>
      </c>
      <c r="D151">
        <v>14.41</v>
      </c>
      <c r="E151" s="7">
        <f t="shared" si="9"/>
        <v>8.7319999999999993</v>
      </c>
      <c r="F151" s="7">
        <f t="shared" si="10"/>
        <v>25.006</v>
      </c>
      <c r="G151" s="7">
        <f t="shared" si="10"/>
        <v>14.625</v>
      </c>
      <c r="H151" s="5">
        <f t="shared" si="11"/>
        <v>8.6494999999999997</v>
      </c>
      <c r="I151" s="5">
        <f t="shared" si="12"/>
        <v>24.966000000000005</v>
      </c>
      <c r="J151" s="5">
        <f t="shared" si="13"/>
        <v>14.549000000000001</v>
      </c>
    </row>
    <row r="152" spans="1:10" x14ac:dyDescent="0.35">
      <c r="A152">
        <v>1946</v>
      </c>
      <c r="B152">
        <v>8.68</v>
      </c>
      <c r="C152">
        <v>24.97</v>
      </c>
      <c r="D152">
        <v>13.83</v>
      </c>
      <c r="E152" s="7">
        <f t="shared" si="9"/>
        <v>8.7449999999999992</v>
      </c>
      <c r="F152" s="7">
        <f t="shared" si="10"/>
        <v>25.003999999999998</v>
      </c>
      <c r="G152" s="7">
        <f t="shared" si="10"/>
        <v>14.495000000000001</v>
      </c>
      <c r="H152" s="5">
        <f t="shared" si="11"/>
        <v>8.6470000000000002</v>
      </c>
      <c r="I152" s="5">
        <f t="shared" si="12"/>
        <v>24.957500000000003</v>
      </c>
      <c r="J152" s="5">
        <f t="shared" si="13"/>
        <v>14.483499999999998</v>
      </c>
    </row>
    <row r="153" spans="1:10" x14ac:dyDescent="0.35">
      <c r="A153">
        <v>1947</v>
      </c>
      <c r="B153">
        <v>8.8000000000000007</v>
      </c>
      <c r="C153">
        <v>25.02</v>
      </c>
      <c r="D153">
        <v>14.51</v>
      </c>
      <c r="E153" s="7">
        <f t="shared" si="9"/>
        <v>8.754999999999999</v>
      </c>
      <c r="F153" s="7">
        <f t="shared" si="10"/>
        <v>25.01</v>
      </c>
      <c r="G153" s="7">
        <f t="shared" si="10"/>
        <v>14.51</v>
      </c>
      <c r="H153" s="5">
        <f t="shared" si="11"/>
        <v>8.6610000000000014</v>
      </c>
      <c r="I153" s="5">
        <f t="shared" si="12"/>
        <v>24.955500000000001</v>
      </c>
      <c r="J153" s="5">
        <f t="shared" si="13"/>
        <v>14.496999999999996</v>
      </c>
    </row>
    <row r="154" spans="1:10" x14ac:dyDescent="0.35">
      <c r="A154">
        <v>1948</v>
      </c>
      <c r="B154">
        <v>8.75</v>
      </c>
      <c r="C154">
        <v>25.21</v>
      </c>
      <c r="D154">
        <v>13.65</v>
      </c>
      <c r="E154" s="7">
        <f t="shared" si="9"/>
        <v>8.743999999999998</v>
      </c>
      <c r="F154" s="7">
        <f t="shared" si="10"/>
        <v>25.040000000000003</v>
      </c>
      <c r="G154" s="7">
        <f t="shared" si="10"/>
        <v>14.440000000000001</v>
      </c>
      <c r="H154" s="5">
        <f t="shared" si="11"/>
        <v>8.6670000000000016</v>
      </c>
      <c r="I154" s="5">
        <f t="shared" si="12"/>
        <v>24.963000000000001</v>
      </c>
      <c r="J154" s="5">
        <f t="shared" si="13"/>
        <v>14.463499999999996</v>
      </c>
    </row>
    <row r="155" spans="1:10" x14ac:dyDescent="0.35">
      <c r="A155">
        <v>1949</v>
      </c>
      <c r="B155">
        <v>8.59</v>
      </c>
      <c r="C155">
        <v>24.92</v>
      </c>
      <c r="D155">
        <v>13.9</v>
      </c>
      <c r="E155" s="7">
        <f t="shared" si="9"/>
        <v>8.7270000000000003</v>
      </c>
      <c r="F155" s="7">
        <f t="shared" si="10"/>
        <v>25.048000000000002</v>
      </c>
      <c r="G155" s="7">
        <f t="shared" si="10"/>
        <v>14.349</v>
      </c>
      <c r="H155" s="5">
        <f t="shared" si="11"/>
        <v>8.6845000000000034</v>
      </c>
      <c r="I155" s="5">
        <f t="shared" si="12"/>
        <v>24.965500000000002</v>
      </c>
      <c r="J155" s="5">
        <f t="shared" si="13"/>
        <v>14.445999999999998</v>
      </c>
    </row>
    <row r="156" spans="1:10" x14ac:dyDescent="0.35">
      <c r="A156">
        <v>1950</v>
      </c>
      <c r="B156">
        <v>8.3699999999999992</v>
      </c>
      <c r="C156">
        <v>24.85</v>
      </c>
      <c r="D156">
        <v>14.66</v>
      </c>
      <c r="E156" s="7">
        <f t="shared" si="9"/>
        <v>8.6880000000000006</v>
      </c>
      <c r="F156" s="7">
        <f t="shared" si="10"/>
        <v>25.041</v>
      </c>
      <c r="G156" s="7">
        <f t="shared" si="10"/>
        <v>14.303000000000001</v>
      </c>
      <c r="H156" s="5">
        <f t="shared" si="11"/>
        <v>8.6715000000000018</v>
      </c>
      <c r="I156" s="5">
        <f t="shared" si="12"/>
        <v>24.965000000000003</v>
      </c>
      <c r="J156" s="5">
        <f t="shared" si="13"/>
        <v>14.466499999999996</v>
      </c>
    </row>
    <row r="157" spans="1:10" x14ac:dyDescent="0.35">
      <c r="A157">
        <v>1951</v>
      </c>
      <c r="B157">
        <v>8.6300000000000008</v>
      </c>
      <c r="C157">
        <v>25.03</v>
      </c>
      <c r="D157">
        <v>14.06</v>
      </c>
      <c r="E157" s="7">
        <f t="shared" si="9"/>
        <v>8.6740000000000013</v>
      </c>
      <c r="F157" s="7">
        <f t="shared" si="10"/>
        <v>24.988999999999997</v>
      </c>
      <c r="G157" s="7">
        <f t="shared" si="10"/>
        <v>14.211000000000002</v>
      </c>
      <c r="H157" s="5">
        <f t="shared" si="11"/>
        <v>8.6670000000000016</v>
      </c>
      <c r="I157" s="5">
        <f t="shared" si="12"/>
        <v>24.954500000000003</v>
      </c>
      <c r="J157" s="5">
        <f t="shared" si="13"/>
        <v>14.422999999999998</v>
      </c>
    </row>
    <row r="158" spans="1:10" x14ac:dyDescent="0.35">
      <c r="A158">
        <v>1952</v>
      </c>
      <c r="B158">
        <v>8.64</v>
      </c>
      <c r="C158">
        <v>25.12</v>
      </c>
      <c r="D158">
        <v>14.11</v>
      </c>
      <c r="E158" s="7">
        <f t="shared" si="9"/>
        <v>8.6650000000000009</v>
      </c>
      <c r="F158" s="7">
        <f t="shared" si="10"/>
        <v>24.977999999999998</v>
      </c>
      <c r="G158" s="7">
        <f t="shared" si="10"/>
        <v>14.202000000000002</v>
      </c>
      <c r="H158" s="5">
        <f t="shared" si="11"/>
        <v>8.6634999999999991</v>
      </c>
      <c r="I158" s="5">
        <f t="shared" si="12"/>
        <v>24.976499999999998</v>
      </c>
      <c r="J158" s="5">
        <f t="shared" si="13"/>
        <v>14.416499999999999</v>
      </c>
    </row>
    <row r="159" spans="1:10" x14ac:dyDescent="0.35">
      <c r="A159">
        <v>1953</v>
      </c>
      <c r="B159">
        <v>8.8699999999999992</v>
      </c>
      <c r="C159">
        <v>25.18</v>
      </c>
      <c r="D159">
        <v>14.42</v>
      </c>
      <c r="E159" s="7">
        <f t="shared" si="9"/>
        <v>8.6760000000000002</v>
      </c>
      <c r="F159" s="7">
        <f t="shared" si="10"/>
        <v>25.026999999999997</v>
      </c>
      <c r="G159" s="7">
        <f t="shared" si="10"/>
        <v>14.172000000000001</v>
      </c>
      <c r="H159" s="5">
        <f t="shared" si="11"/>
        <v>8.6900000000000013</v>
      </c>
      <c r="I159" s="5">
        <f t="shared" si="12"/>
        <v>25.004999999999999</v>
      </c>
      <c r="J159" s="5">
        <f t="shared" si="13"/>
        <v>14.440999999999999</v>
      </c>
    </row>
    <row r="160" spans="1:10" x14ac:dyDescent="0.35">
      <c r="A160">
        <v>1954</v>
      </c>
      <c r="B160">
        <v>8.56</v>
      </c>
      <c r="C160">
        <v>24.92</v>
      </c>
      <c r="D160">
        <v>14.18</v>
      </c>
      <c r="E160" s="7">
        <f t="shared" si="9"/>
        <v>8.647000000000002</v>
      </c>
      <c r="F160" s="7">
        <f t="shared" si="10"/>
        <v>25.027000000000005</v>
      </c>
      <c r="G160" s="7">
        <f t="shared" si="10"/>
        <v>14.172999999999998</v>
      </c>
      <c r="H160" s="5">
        <f t="shared" si="11"/>
        <v>8.6864999999999988</v>
      </c>
      <c r="I160" s="5">
        <f t="shared" si="12"/>
        <v>25.0105</v>
      </c>
      <c r="J160" s="5">
        <f t="shared" si="13"/>
        <v>14.384500000000003</v>
      </c>
    </row>
    <row r="161" spans="1:10" x14ac:dyDescent="0.35">
      <c r="A161">
        <v>1955</v>
      </c>
      <c r="B161">
        <v>8.6300000000000008</v>
      </c>
      <c r="C161">
        <v>24.78</v>
      </c>
      <c r="D161">
        <v>13.74</v>
      </c>
      <c r="E161" s="7">
        <f t="shared" si="9"/>
        <v>8.6519999999999992</v>
      </c>
      <c r="F161" s="7">
        <f t="shared" si="10"/>
        <v>25.000000000000004</v>
      </c>
      <c r="G161" s="7">
        <f t="shared" si="10"/>
        <v>14.106</v>
      </c>
      <c r="H161" s="5">
        <f t="shared" si="11"/>
        <v>8.6919999999999984</v>
      </c>
      <c r="I161" s="5">
        <f t="shared" si="12"/>
        <v>25.002999999999997</v>
      </c>
      <c r="J161" s="5">
        <f t="shared" si="13"/>
        <v>14.365500000000003</v>
      </c>
    </row>
    <row r="162" spans="1:10" x14ac:dyDescent="0.35">
      <c r="A162">
        <v>1956</v>
      </c>
      <c r="B162">
        <v>8.2799999999999994</v>
      </c>
      <c r="C162">
        <v>24.73</v>
      </c>
      <c r="D162">
        <v>14.08</v>
      </c>
      <c r="E162" s="7">
        <f t="shared" si="9"/>
        <v>8.6119999999999983</v>
      </c>
      <c r="F162" s="7">
        <f t="shared" si="10"/>
        <v>24.975999999999999</v>
      </c>
      <c r="G162" s="7">
        <f t="shared" si="10"/>
        <v>14.131</v>
      </c>
      <c r="H162" s="5">
        <f t="shared" si="11"/>
        <v>8.6785000000000014</v>
      </c>
      <c r="I162" s="5">
        <f t="shared" si="12"/>
        <v>24.990000000000002</v>
      </c>
      <c r="J162" s="5">
        <f t="shared" si="13"/>
        <v>14.312999999999999</v>
      </c>
    </row>
    <row r="163" spans="1:10" x14ac:dyDescent="0.35">
      <c r="A163">
        <v>1957</v>
      </c>
      <c r="B163">
        <v>8.73</v>
      </c>
      <c r="C163">
        <v>25.11</v>
      </c>
      <c r="D163">
        <v>14.59</v>
      </c>
      <c r="E163" s="7">
        <f t="shared" si="9"/>
        <v>8.6050000000000004</v>
      </c>
      <c r="F163" s="7">
        <f t="shared" si="10"/>
        <v>24.985000000000003</v>
      </c>
      <c r="G163" s="7">
        <f t="shared" si="10"/>
        <v>14.138999999999999</v>
      </c>
      <c r="H163" s="5">
        <f t="shared" si="11"/>
        <v>8.68</v>
      </c>
      <c r="I163" s="5">
        <f t="shared" si="12"/>
        <v>24.997500000000002</v>
      </c>
      <c r="J163" s="5">
        <f t="shared" si="13"/>
        <v>14.324499999999997</v>
      </c>
    </row>
    <row r="164" spans="1:10" x14ac:dyDescent="0.35">
      <c r="A164">
        <v>1958</v>
      </c>
      <c r="B164">
        <v>8.77</v>
      </c>
      <c r="C164">
        <v>25.29</v>
      </c>
      <c r="D164">
        <v>15.41</v>
      </c>
      <c r="E164" s="7">
        <f t="shared" si="9"/>
        <v>8.6070000000000011</v>
      </c>
      <c r="F164" s="7">
        <f t="shared" si="10"/>
        <v>24.993000000000002</v>
      </c>
      <c r="G164" s="7">
        <f t="shared" si="10"/>
        <v>14.315000000000001</v>
      </c>
      <c r="H164" s="5">
        <f t="shared" si="11"/>
        <v>8.6754999999999995</v>
      </c>
      <c r="I164" s="5">
        <f t="shared" si="12"/>
        <v>25.016500000000004</v>
      </c>
      <c r="J164" s="5">
        <f t="shared" si="13"/>
        <v>14.377500000000001</v>
      </c>
    </row>
    <row r="165" spans="1:10" x14ac:dyDescent="0.35">
      <c r="A165">
        <v>1959</v>
      </c>
      <c r="B165">
        <v>8.73</v>
      </c>
      <c r="C165">
        <v>25.24</v>
      </c>
      <c r="D165">
        <v>15.39</v>
      </c>
      <c r="E165" s="7">
        <f t="shared" si="9"/>
        <v>8.6210000000000004</v>
      </c>
      <c r="F165" s="7">
        <f t="shared" si="10"/>
        <v>25.024999999999999</v>
      </c>
      <c r="G165" s="7">
        <f t="shared" si="10"/>
        <v>14.463999999999999</v>
      </c>
      <c r="H165" s="5">
        <f t="shared" si="11"/>
        <v>8.6739999999999995</v>
      </c>
      <c r="I165" s="5">
        <f t="shared" si="12"/>
        <v>25.036500000000004</v>
      </c>
      <c r="J165" s="5">
        <f t="shared" si="13"/>
        <v>14.406499999999999</v>
      </c>
    </row>
    <row r="166" spans="1:10" x14ac:dyDescent="0.35">
      <c r="A166">
        <v>1960</v>
      </c>
      <c r="B166">
        <v>8.58</v>
      </c>
      <c r="C166">
        <v>25.07</v>
      </c>
      <c r="D166">
        <v>14.59</v>
      </c>
      <c r="E166" s="7">
        <f t="shared" si="9"/>
        <v>8.6419999999999995</v>
      </c>
      <c r="F166" s="7">
        <f t="shared" si="10"/>
        <v>25.047000000000001</v>
      </c>
      <c r="G166" s="7">
        <f t="shared" si="10"/>
        <v>14.457000000000003</v>
      </c>
      <c r="H166" s="5">
        <f t="shared" si="11"/>
        <v>8.6650000000000009</v>
      </c>
      <c r="I166" s="5">
        <f t="shared" si="12"/>
        <v>25.044000000000004</v>
      </c>
      <c r="J166" s="5">
        <f t="shared" si="13"/>
        <v>14.379999999999999</v>
      </c>
    </row>
    <row r="167" spans="1:10" x14ac:dyDescent="0.35">
      <c r="A167">
        <v>1961</v>
      </c>
      <c r="B167">
        <v>8.8000000000000007</v>
      </c>
      <c r="C167">
        <v>24.97</v>
      </c>
      <c r="D167">
        <v>14.65</v>
      </c>
      <c r="E167" s="7">
        <f t="shared" si="9"/>
        <v>8.6590000000000007</v>
      </c>
      <c r="F167" s="7">
        <f t="shared" si="10"/>
        <v>25.041</v>
      </c>
      <c r="G167" s="7">
        <f t="shared" si="10"/>
        <v>14.516</v>
      </c>
      <c r="H167" s="5">
        <f t="shared" si="11"/>
        <v>8.666500000000001</v>
      </c>
      <c r="I167" s="5">
        <f t="shared" si="12"/>
        <v>25.015000000000004</v>
      </c>
      <c r="J167" s="5">
        <f t="shared" si="13"/>
        <v>14.363499999999998</v>
      </c>
    </row>
    <row r="168" spans="1:10" x14ac:dyDescent="0.35">
      <c r="A168">
        <v>1962</v>
      </c>
      <c r="B168">
        <v>8.75</v>
      </c>
      <c r="C168">
        <v>24.9</v>
      </c>
      <c r="D168">
        <v>14.22</v>
      </c>
      <c r="E168" s="7">
        <f t="shared" si="9"/>
        <v>8.67</v>
      </c>
      <c r="F168" s="7">
        <f t="shared" si="10"/>
        <v>25.018999999999998</v>
      </c>
      <c r="G168" s="7">
        <f t="shared" si="10"/>
        <v>14.527000000000001</v>
      </c>
      <c r="H168" s="5">
        <f t="shared" si="11"/>
        <v>8.6675000000000004</v>
      </c>
      <c r="I168" s="5">
        <f t="shared" si="12"/>
        <v>24.9985</v>
      </c>
      <c r="J168" s="5">
        <f t="shared" si="13"/>
        <v>14.364500000000001</v>
      </c>
    </row>
    <row r="169" spans="1:10" x14ac:dyDescent="0.35">
      <c r="A169">
        <v>1963</v>
      </c>
      <c r="B169">
        <v>8.86</v>
      </c>
      <c r="C169">
        <v>25.04</v>
      </c>
      <c r="D169">
        <v>14.19</v>
      </c>
      <c r="E169" s="7">
        <f t="shared" si="9"/>
        <v>8.6690000000000005</v>
      </c>
      <c r="F169" s="7">
        <f t="shared" si="10"/>
        <v>25.005000000000003</v>
      </c>
      <c r="G169" s="7">
        <f t="shared" si="10"/>
        <v>14.504000000000001</v>
      </c>
      <c r="H169" s="5">
        <f t="shared" si="11"/>
        <v>8.672500000000003</v>
      </c>
      <c r="I169" s="5">
        <f t="shared" si="12"/>
        <v>25.016000000000005</v>
      </c>
      <c r="J169" s="5">
        <f t="shared" si="13"/>
        <v>14.338000000000003</v>
      </c>
    </row>
    <row r="170" spans="1:10" x14ac:dyDescent="0.35">
      <c r="A170">
        <v>1964</v>
      </c>
      <c r="B170">
        <v>8.41</v>
      </c>
      <c r="C170">
        <v>25.09</v>
      </c>
      <c r="D170">
        <v>14.24</v>
      </c>
      <c r="E170" s="7">
        <f t="shared" si="9"/>
        <v>8.6539999999999999</v>
      </c>
      <c r="F170" s="7">
        <f t="shared" si="10"/>
        <v>25.021999999999998</v>
      </c>
      <c r="G170" s="7">
        <f t="shared" si="10"/>
        <v>14.510000000000002</v>
      </c>
      <c r="H170" s="5">
        <f t="shared" si="11"/>
        <v>8.650500000000001</v>
      </c>
      <c r="I170" s="5">
        <f t="shared" si="12"/>
        <v>25.024500000000007</v>
      </c>
      <c r="J170" s="5">
        <f t="shared" si="13"/>
        <v>14.341500000000002</v>
      </c>
    </row>
    <row r="171" spans="1:10" x14ac:dyDescent="0.35">
      <c r="A171">
        <v>1965</v>
      </c>
      <c r="B171">
        <v>8.5299999999999994</v>
      </c>
      <c r="C171">
        <v>25.04</v>
      </c>
      <c r="D171">
        <v>14.14</v>
      </c>
      <c r="E171" s="7">
        <f t="shared" si="9"/>
        <v>8.6440000000000001</v>
      </c>
      <c r="F171" s="7">
        <f t="shared" si="10"/>
        <v>25.047999999999998</v>
      </c>
      <c r="G171" s="7">
        <f t="shared" si="10"/>
        <v>14.55</v>
      </c>
      <c r="H171" s="5">
        <f t="shared" si="11"/>
        <v>8.6480000000000015</v>
      </c>
      <c r="I171" s="5">
        <f t="shared" si="12"/>
        <v>25.024000000000004</v>
      </c>
      <c r="J171" s="5">
        <f t="shared" si="13"/>
        <v>14.328000000000003</v>
      </c>
    </row>
    <row r="172" spans="1:10" x14ac:dyDescent="0.35">
      <c r="A172">
        <v>1966</v>
      </c>
      <c r="B172">
        <v>8.6</v>
      </c>
      <c r="C172">
        <v>25.32</v>
      </c>
      <c r="D172">
        <v>14.74</v>
      </c>
      <c r="E172" s="7">
        <f t="shared" si="9"/>
        <v>8.6759999999999984</v>
      </c>
      <c r="F172" s="7">
        <f t="shared" si="10"/>
        <v>25.106999999999999</v>
      </c>
      <c r="G172" s="7">
        <f t="shared" si="10"/>
        <v>14.616000000000003</v>
      </c>
      <c r="H172" s="5">
        <f t="shared" si="11"/>
        <v>8.6439999999999984</v>
      </c>
      <c r="I172" s="5">
        <f t="shared" si="12"/>
        <v>25.041500000000003</v>
      </c>
      <c r="J172" s="5">
        <f t="shared" si="13"/>
        <v>14.373499999999998</v>
      </c>
    </row>
    <row r="173" spans="1:10" x14ac:dyDescent="0.35">
      <c r="A173">
        <v>1967</v>
      </c>
      <c r="B173">
        <v>8.6999999999999993</v>
      </c>
      <c r="C173">
        <v>24.87</v>
      </c>
      <c r="D173">
        <v>14.5</v>
      </c>
      <c r="E173" s="7">
        <f t="shared" si="9"/>
        <v>8.6729999999999983</v>
      </c>
      <c r="F173" s="7">
        <f t="shared" si="10"/>
        <v>25.082999999999998</v>
      </c>
      <c r="G173" s="7">
        <f t="shared" si="10"/>
        <v>14.606999999999999</v>
      </c>
      <c r="H173" s="5">
        <f t="shared" si="11"/>
        <v>8.6389999999999993</v>
      </c>
      <c r="I173" s="5">
        <f t="shared" si="12"/>
        <v>25.034000000000002</v>
      </c>
      <c r="J173" s="5">
        <f t="shared" si="13"/>
        <v>14.373000000000001</v>
      </c>
    </row>
    <row r="174" spans="1:10" x14ac:dyDescent="0.35">
      <c r="A174">
        <v>1968</v>
      </c>
      <c r="B174">
        <v>8.52</v>
      </c>
      <c r="C174">
        <v>25</v>
      </c>
      <c r="D174">
        <v>14.66</v>
      </c>
      <c r="E174" s="7">
        <f t="shared" si="9"/>
        <v>8.6479999999999997</v>
      </c>
      <c r="F174" s="7">
        <f t="shared" si="10"/>
        <v>25.053999999999998</v>
      </c>
      <c r="G174" s="7">
        <f t="shared" si="10"/>
        <v>14.532</v>
      </c>
      <c r="H174" s="5">
        <f t="shared" si="11"/>
        <v>8.6275000000000013</v>
      </c>
      <c r="I174" s="5">
        <f t="shared" si="12"/>
        <v>25.023500000000002</v>
      </c>
      <c r="J174" s="5">
        <f t="shared" si="13"/>
        <v>14.423500000000004</v>
      </c>
    </row>
    <row r="175" spans="1:10" x14ac:dyDescent="0.35">
      <c r="A175">
        <v>1969</v>
      </c>
      <c r="B175">
        <v>8.6</v>
      </c>
      <c r="C175">
        <v>25.36</v>
      </c>
      <c r="D175">
        <v>14.51</v>
      </c>
      <c r="E175" s="7">
        <f t="shared" si="9"/>
        <v>8.6349999999999998</v>
      </c>
      <c r="F175" s="7">
        <f t="shared" si="10"/>
        <v>25.065999999999995</v>
      </c>
      <c r="G175" s="7">
        <f t="shared" si="10"/>
        <v>14.443999999999999</v>
      </c>
      <c r="H175" s="5">
        <f t="shared" si="11"/>
        <v>8.6280000000000001</v>
      </c>
      <c r="I175" s="5">
        <f t="shared" si="12"/>
        <v>25.045499999999997</v>
      </c>
      <c r="J175" s="5">
        <f t="shared" si="13"/>
        <v>14.454000000000002</v>
      </c>
    </row>
    <row r="176" spans="1:10" x14ac:dyDescent="0.35">
      <c r="A176">
        <v>1970</v>
      </c>
      <c r="B176">
        <v>8.6999999999999993</v>
      </c>
      <c r="C176">
        <v>24.95</v>
      </c>
      <c r="D176">
        <v>14.76</v>
      </c>
      <c r="E176" s="7">
        <f t="shared" si="9"/>
        <v>8.6470000000000002</v>
      </c>
      <c r="F176" s="7">
        <f t="shared" si="10"/>
        <v>25.053999999999995</v>
      </c>
      <c r="G176" s="7">
        <f t="shared" si="10"/>
        <v>14.460999999999999</v>
      </c>
      <c r="H176" s="5">
        <f t="shared" si="11"/>
        <v>8.6444999999999972</v>
      </c>
      <c r="I176" s="5">
        <f t="shared" si="12"/>
        <v>25.0505</v>
      </c>
      <c r="J176" s="5">
        <f t="shared" si="13"/>
        <v>14.459000000000003</v>
      </c>
    </row>
    <row r="177" spans="1:10" x14ac:dyDescent="0.35">
      <c r="A177">
        <v>1971</v>
      </c>
      <c r="B177">
        <v>8.6</v>
      </c>
      <c r="C177">
        <v>24.74</v>
      </c>
      <c r="D177">
        <v>13.89</v>
      </c>
      <c r="E177" s="7">
        <f t="shared" si="9"/>
        <v>8.6269999999999989</v>
      </c>
      <c r="F177" s="7">
        <f t="shared" si="10"/>
        <v>25.030999999999999</v>
      </c>
      <c r="G177" s="7">
        <f t="shared" si="10"/>
        <v>14.385000000000002</v>
      </c>
      <c r="H177" s="5">
        <f t="shared" si="11"/>
        <v>8.6429999999999989</v>
      </c>
      <c r="I177" s="5">
        <f t="shared" si="12"/>
        <v>25.036000000000001</v>
      </c>
      <c r="J177" s="5">
        <f t="shared" si="13"/>
        <v>14.4505</v>
      </c>
    </row>
    <row r="178" spans="1:10" x14ac:dyDescent="0.35">
      <c r="A178">
        <v>1972</v>
      </c>
      <c r="B178">
        <v>8.5</v>
      </c>
      <c r="C178">
        <v>25.22</v>
      </c>
      <c r="D178">
        <v>14.25</v>
      </c>
      <c r="E178" s="7">
        <f t="shared" si="9"/>
        <v>8.6019999999999985</v>
      </c>
      <c r="F178" s="7">
        <f t="shared" si="10"/>
        <v>25.062999999999995</v>
      </c>
      <c r="G178" s="7">
        <f t="shared" si="10"/>
        <v>14.388</v>
      </c>
      <c r="H178" s="5">
        <f t="shared" si="11"/>
        <v>8.6359999999999992</v>
      </c>
      <c r="I178" s="5">
        <f t="shared" si="12"/>
        <v>25.041000000000004</v>
      </c>
      <c r="J178" s="5">
        <f t="shared" si="13"/>
        <v>14.457500000000001</v>
      </c>
    </row>
    <row r="179" spans="1:10" x14ac:dyDescent="0.35">
      <c r="A179">
        <v>1973</v>
      </c>
      <c r="B179">
        <v>8.9499999999999993</v>
      </c>
      <c r="C179">
        <v>25.4</v>
      </c>
      <c r="D179">
        <v>14.58</v>
      </c>
      <c r="E179" s="7">
        <f t="shared" si="9"/>
        <v>8.6109999999999989</v>
      </c>
      <c r="F179" s="7">
        <f t="shared" si="10"/>
        <v>25.099</v>
      </c>
      <c r="G179" s="7">
        <f t="shared" si="10"/>
        <v>14.427000000000001</v>
      </c>
      <c r="H179" s="5">
        <f t="shared" si="11"/>
        <v>8.639999999999997</v>
      </c>
      <c r="I179" s="5">
        <f t="shared" si="12"/>
        <v>25.052</v>
      </c>
      <c r="J179" s="5">
        <f t="shared" si="13"/>
        <v>14.4655</v>
      </c>
    </row>
    <row r="180" spans="1:10" x14ac:dyDescent="0.35">
      <c r="A180">
        <v>1974</v>
      </c>
      <c r="B180">
        <v>8.4700000000000006</v>
      </c>
      <c r="C180">
        <v>24.94</v>
      </c>
      <c r="D180">
        <v>14.41</v>
      </c>
      <c r="E180" s="7">
        <f t="shared" si="9"/>
        <v>8.6170000000000009</v>
      </c>
      <c r="F180" s="7">
        <f t="shared" si="10"/>
        <v>25.084</v>
      </c>
      <c r="G180" s="7">
        <f t="shared" si="10"/>
        <v>14.444000000000003</v>
      </c>
      <c r="H180" s="5">
        <f t="shared" si="11"/>
        <v>8.6354999999999968</v>
      </c>
      <c r="I180" s="5">
        <f t="shared" si="12"/>
        <v>25.053000000000001</v>
      </c>
      <c r="J180" s="5">
        <f t="shared" si="13"/>
        <v>14.477</v>
      </c>
    </row>
    <row r="181" spans="1:10" x14ac:dyDescent="0.35">
      <c r="A181">
        <v>1975</v>
      </c>
      <c r="B181">
        <v>8.74</v>
      </c>
      <c r="C181">
        <v>24.86</v>
      </c>
      <c r="D181">
        <v>13.82</v>
      </c>
      <c r="E181" s="7">
        <f t="shared" si="9"/>
        <v>8.6379999999999981</v>
      </c>
      <c r="F181" s="7">
        <f t="shared" si="10"/>
        <v>25.066000000000003</v>
      </c>
      <c r="G181" s="7">
        <f t="shared" si="10"/>
        <v>14.412000000000001</v>
      </c>
      <c r="H181" s="5">
        <f t="shared" si="11"/>
        <v>8.6409999999999982</v>
      </c>
      <c r="I181" s="5">
        <f t="shared" si="12"/>
        <v>25.057000000000002</v>
      </c>
      <c r="J181" s="5">
        <f t="shared" si="13"/>
        <v>14.481</v>
      </c>
    </row>
    <row r="182" spans="1:10" x14ac:dyDescent="0.35">
      <c r="A182">
        <v>1976</v>
      </c>
      <c r="B182">
        <v>8.35</v>
      </c>
      <c r="C182">
        <v>25.13</v>
      </c>
      <c r="D182">
        <v>14.72</v>
      </c>
      <c r="E182" s="7">
        <f t="shared" si="9"/>
        <v>8.6129999999999978</v>
      </c>
      <c r="F182" s="7">
        <f t="shared" si="10"/>
        <v>25.046999999999997</v>
      </c>
      <c r="G182" s="7">
        <f t="shared" si="10"/>
        <v>14.41</v>
      </c>
      <c r="H182" s="5">
        <f t="shared" si="11"/>
        <v>8.644499999999999</v>
      </c>
      <c r="I182" s="5">
        <f t="shared" si="12"/>
        <v>25.077000000000002</v>
      </c>
      <c r="J182" s="5">
        <f t="shared" si="13"/>
        <v>14.513000000000002</v>
      </c>
    </row>
    <row r="183" spans="1:10" x14ac:dyDescent="0.35">
      <c r="A183">
        <v>1977</v>
      </c>
      <c r="B183">
        <v>8.85</v>
      </c>
      <c r="C183">
        <v>25.2</v>
      </c>
      <c r="D183">
        <v>14.63</v>
      </c>
      <c r="E183" s="7">
        <f t="shared" si="9"/>
        <v>8.6279999999999966</v>
      </c>
      <c r="F183" s="7">
        <f t="shared" si="10"/>
        <v>25.079999999999995</v>
      </c>
      <c r="G183" s="7">
        <f t="shared" si="10"/>
        <v>14.422999999999998</v>
      </c>
      <c r="H183" s="5">
        <f t="shared" si="11"/>
        <v>8.6504999999999974</v>
      </c>
      <c r="I183" s="5">
        <f t="shared" si="12"/>
        <v>25.081499999999998</v>
      </c>
      <c r="J183" s="5">
        <f t="shared" si="13"/>
        <v>14.515000000000001</v>
      </c>
    </row>
    <row r="184" spans="1:10" x14ac:dyDescent="0.35">
      <c r="A184">
        <v>1978</v>
      </c>
      <c r="B184">
        <v>8.69</v>
      </c>
      <c r="C184">
        <v>25.07</v>
      </c>
      <c r="D184">
        <v>14.96</v>
      </c>
      <c r="E184" s="7">
        <f t="shared" si="9"/>
        <v>8.6449999999999996</v>
      </c>
      <c r="F184" s="7">
        <f t="shared" si="10"/>
        <v>25.086999999999996</v>
      </c>
      <c r="G184" s="7">
        <f t="shared" si="10"/>
        <v>14.452999999999999</v>
      </c>
      <c r="H184" s="5">
        <f t="shared" si="11"/>
        <v>8.6464999999999996</v>
      </c>
      <c r="I184" s="5">
        <f t="shared" si="12"/>
        <v>25.070499999999996</v>
      </c>
      <c r="J184" s="5">
        <f t="shared" si="13"/>
        <v>14.492499999999998</v>
      </c>
    </row>
    <row r="185" spans="1:10" x14ac:dyDescent="0.35">
      <c r="A185">
        <v>1979</v>
      </c>
      <c r="B185">
        <v>8.73</v>
      </c>
      <c r="C185">
        <v>25.44</v>
      </c>
      <c r="D185">
        <v>14.99</v>
      </c>
      <c r="E185" s="7">
        <f t="shared" si="9"/>
        <v>8.6579999999999995</v>
      </c>
      <c r="F185" s="7">
        <f t="shared" si="10"/>
        <v>25.094999999999999</v>
      </c>
      <c r="G185" s="7">
        <f t="shared" si="10"/>
        <v>14.501000000000001</v>
      </c>
      <c r="H185" s="5">
        <f t="shared" si="11"/>
        <v>8.6464999999999996</v>
      </c>
      <c r="I185" s="5">
        <f t="shared" si="12"/>
        <v>25.080499999999994</v>
      </c>
      <c r="J185" s="5">
        <f t="shared" si="13"/>
        <v>14.4725</v>
      </c>
    </row>
    <row r="186" spans="1:10" x14ac:dyDescent="0.35">
      <c r="A186">
        <v>1980</v>
      </c>
      <c r="B186">
        <v>8.98</v>
      </c>
      <c r="C186">
        <v>25.45</v>
      </c>
      <c r="D186">
        <v>14.74</v>
      </c>
      <c r="E186" s="7">
        <f t="shared" si="9"/>
        <v>8.6860000000000017</v>
      </c>
      <c r="F186" s="7">
        <f t="shared" si="10"/>
        <v>25.144999999999996</v>
      </c>
      <c r="G186" s="7">
        <f t="shared" si="10"/>
        <v>14.499000000000001</v>
      </c>
      <c r="H186" s="5">
        <f t="shared" si="11"/>
        <v>8.6664999999999974</v>
      </c>
      <c r="I186" s="5">
        <f t="shared" si="12"/>
        <v>25.099499999999999</v>
      </c>
      <c r="J186" s="5">
        <f t="shared" si="13"/>
        <v>14.48</v>
      </c>
    </row>
    <row r="187" spans="1:10" x14ac:dyDescent="0.35">
      <c r="A187">
        <v>1981</v>
      </c>
      <c r="B187">
        <v>9.17</v>
      </c>
      <c r="C187">
        <v>25.17</v>
      </c>
      <c r="D187">
        <v>15.22</v>
      </c>
      <c r="E187" s="7">
        <f t="shared" si="9"/>
        <v>8.7430000000000003</v>
      </c>
      <c r="F187" s="7">
        <f t="shared" si="10"/>
        <v>25.187999999999999</v>
      </c>
      <c r="G187" s="7">
        <f t="shared" si="10"/>
        <v>14.632</v>
      </c>
      <c r="H187" s="5">
        <f t="shared" si="11"/>
        <v>8.6849999999999969</v>
      </c>
      <c r="I187" s="5">
        <f t="shared" si="12"/>
        <v>25.109499999999997</v>
      </c>
      <c r="J187" s="5">
        <f t="shared" si="13"/>
        <v>14.508500000000003</v>
      </c>
    </row>
    <row r="188" spans="1:10" x14ac:dyDescent="0.35">
      <c r="A188">
        <v>1982</v>
      </c>
      <c r="B188">
        <v>8.64</v>
      </c>
      <c r="C188">
        <v>25.42</v>
      </c>
      <c r="D188">
        <v>14</v>
      </c>
      <c r="E188" s="7">
        <f t="shared" si="9"/>
        <v>8.7570000000000014</v>
      </c>
      <c r="F188" s="7">
        <f t="shared" si="10"/>
        <v>25.207999999999998</v>
      </c>
      <c r="G188" s="7">
        <f t="shared" si="10"/>
        <v>14.606999999999999</v>
      </c>
      <c r="H188" s="5">
        <f t="shared" si="11"/>
        <v>8.6794999999999956</v>
      </c>
      <c r="I188" s="5">
        <f t="shared" si="12"/>
        <v>25.1355</v>
      </c>
      <c r="J188" s="5">
        <f t="shared" si="13"/>
        <v>14.497500000000002</v>
      </c>
    </row>
    <row r="189" spans="1:10" x14ac:dyDescent="0.35">
      <c r="A189">
        <v>1983</v>
      </c>
      <c r="B189">
        <v>9.0299999999999994</v>
      </c>
      <c r="C189">
        <v>25.59</v>
      </c>
      <c r="D189">
        <v>15.07</v>
      </c>
      <c r="E189" s="7">
        <f t="shared" si="9"/>
        <v>8.7650000000000006</v>
      </c>
      <c r="F189" s="7">
        <f t="shared" si="10"/>
        <v>25.227</v>
      </c>
      <c r="G189" s="7">
        <f t="shared" si="10"/>
        <v>14.656000000000001</v>
      </c>
      <c r="H189" s="5">
        <f t="shared" si="11"/>
        <v>8.6879999999999988</v>
      </c>
      <c r="I189" s="5">
        <f t="shared" si="12"/>
        <v>25.163</v>
      </c>
      <c r="J189" s="5">
        <f t="shared" si="13"/>
        <v>14.541500000000003</v>
      </c>
    </row>
    <row r="190" spans="1:10" x14ac:dyDescent="0.35">
      <c r="A190">
        <v>1984</v>
      </c>
      <c r="B190">
        <v>8.69</v>
      </c>
      <c r="C190">
        <v>25.08</v>
      </c>
      <c r="D190">
        <v>14.97</v>
      </c>
      <c r="E190" s="7">
        <f t="shared" si="9"/>
        <v>8.7870000000000008</v>
      </c>
      <c r="F190" s="7">
        <f t="shared" si="10"/>
        <v>25.241000000000003</v>
      </c>
      <c r="G190" s="7">
        <f t="shared" si="10"/>
        <v>14.712</v>
      </c>
      <c r="H190" s="5">
        <f t="shared" si="11"/>
        <v>8.7019999999999964</v>
      </c>
      <c r="I190" s="5">
        <f t="shared" si="12"/>
        <v>25.162499999999998</v>
      </c>
      <c r="J190" s="5">
        <f t="shared" si="13"/>
        <v>14.578000000000003</v>
      </c>
    </row>
    <row r="191" spans="1:10" x14ac:dyDescent="0.35">
      <c r="A191">
        <v>1985</v>
      </c>
      <c r="B191">
        <v>8.66</v>
      </c>
      <c r="C191">
        <v>25.31</v>
      </c>
      <c r="D191">
        <v>14.23</v>
      </c>
      <c r="E191" s="7">
        <f t="shared" si="9"/>
        <v>8.7789999999999999</v>
      </c>
      <c r="F191" s="7">
        <f t="shared" si="10"/>
        <v>25.286000000000001</v>
      </c>
      <c r="G191" s="7">
        <f t="shared" si="10"/>
        <v>14.753</v>
      </c>
      <c r="H191" s="5">
        <f t="shared" si="11"/>
        <v>8.7084999999999972</v>
      </c>
      <c r="I191" s="5">
        <f t="shared" si="12"/>
        <v>25.175999999999998</v>
      </c>
      <c r="J191" s="5">
        <f t="shared" si="13"/>
        <v>14.582500000000005</v>
      </c>
    </row>
    <row r="192" spans="1:10" x14ac:dyDescent="0.35">
      <c r="A192">
        <v>1986</v>
      </c>
      <c r="B192">
        <v>8.83</v>
      </c>
      <c r="C192">
        <v>25.51</v>
      </c>
      <c r="D192">
        <v>15</v>
      </c>
      <c r="E192" s="7">
        <f t="shared" si="9"/>
        <v>8.827</v>
      </c>
      <c r="F192" s="7">
        <f t="shared" si="10"/>
        <v>25.324000000000002</v>
      </c>
      <c r="G192" s="7">
        <f t="shared" si="10"/>
        <v>14.781000000000001</v>
      </c>
      <c r="H192" s="5">
        <f t="shared" si="11"/>
        <v>8.7200000000000006</v>
      </c>
      <c r="I192" s="5">
        <f t="shared" si="12"/>
        <v>25.185499999999998</v>
      </c>
      <c r="J192" s="5">
        <f t="shared" si="13"/>
        <v>14.595500000000001</v>
      </c>
    </row>
    <row r="193" spans="1:10" x14ac:dyDescent="0.35">
      <c r="A193">
        <v>1987</v>
      </c>
      <c r="B193">
        <v>8.99</v>
      </c>
      <c r="C193">
        <v>25.81</v>
      </c>
      <c r="D193">
        <v>14.95</v>
      </c>
      <c r="E193" s="7">
        <f t="shared" si="9"/>
        <v>8.8409999999999993</v>
      </c>
      <c r="F193" s="7">
        <f t="shared" si="10"/>
        <v>25.385000000000002</v>
      </c>
      <c r="G193" s="7">
        <f t="shared" si="10"/>
        <v>14.812999999999999</v>
      </c>
      <c r="H193" s="5">
        <f t="shared" si="11"/>
        <v>8.7345000000000006</v>
      </c>
      <c r="I193" s="5">
        <f t="shared" si="12"/>
        <v>25.232499999999995</v>
      </c>
      <c r="J193" s="5">
        <f t="shared" si="13"/>
        <v>14.618</v>
      </c>
    </row>
    <row r="194" spans="1:10" x14ac:dyDescent="0.35">
      <c r="A194">
        <v>1988</v>
      </c>
      <c r="B194">
        <v>9.1999999999999993</v>
      </c>
      <c r="C194">
        <v>25.5</v>
      </c>
      <c r="D194">
        <v>15.08</v>
      </c>
      <c r="E194" s="7">
        <f t="shared" si="9"/>
        <v>8.8919999999999995</v>
      </c>
      <c r="F194" s="7">
        <f t="shared" si="10"/>
        <v>25.428000000000001</v>
      </c>
      <c r="G194" s="7">
        <f t="shared" si="10"/>
        <v>14.825000000000003</v>
      </c>
      <c r="H194" s="5">
        <f t="shared" si="11"/>
        <v>8.7684999999999995</v>
      </c>
      <c r="I194" s="5">
        <f t="shared" si="12"/>
        <v>25.257499999999997</v>
      </c>
      <c r="J194" s="5">
        <f t="shared" si="13"/>
        <v>14.638999999999999</v>
      </c>
    </row>
    <row r="195" spans="1:10" x14ac:dyDescent="0.35">
      <c r="A195">
        <v>1989</v>
      </c>
      <c r="B195">
        <v>8.92</v>
      </c>
      <c r="C195">
        <v>25.2</v>
      </c>
      <c r="D195">
        <v>14.45</v>
      </c>
      <c r="E195" s="7">
        <f t="shared" si="9"/>
        <v>8.9109999999999996</v>
      </c>
      <c r="F195" s="7">
        <f t="shared" si="10"/>
        <v>25.404</v>
      </c>
      <c r="G195" s="7">
        <f t="shared" si="10"/>
        <v>14.771000000000001</v>
      </c>
      <c r="H195" s="5">
        <f t="shared" si="11"/>
        <v>8.7844999999999995</v>
      </c>
      <c r="I195" s="5">
        <f t="shared" si="12"/>
        <v>25.249499999999998</v>
      </c>
      <c r="J195" s="5">
        <f t="shared" si="13"/>
        <v>14.635999999999999</v>
      </c>
    </row>
    <row r="196" spans="1:10" x14ac:dyDescent="0.35">
      <c r="A196">
        <v>1990</v>
      </c>
      <c r="B196">
        <v>9.23</v>
      </c>
      <c r="C196">
        <v>25.25</v>
      </c>
      <c r="D196">
        <v>14.73</v>
      </c>
      <c r="E196" s="7">
        <f t="shared" si="9"/>
        <v>8.9359999999999999</v>
      </c>
      <c r="F196" s="7">
        <f t="shared" si="10"/>
        <v>25.384</v>
      </c>
      <c r="G196" s="7">
        <f t="shared" si="10"/>
        <v>14.77</v>
      </c>
      <c r="H196" s="5">
        <f t="shared" si="11"/>
        <v>8.8109999999999999</v>
      </c>
      <c r="I196" s="5">
        <f t="shared" si="12"/>
        <v>25.264499999999995</v>
      </c>
      <c r="J196" s="5">
        <f t="shared" si="13"/>
        <v>14.634499999999999</v>
      </c>
    </row>
    <row r="197" spans="1:10" x14ac:dyDescent="0.35">
      <c r="A197">
        <v>1991</v>
      </c>
      <c r="B197">
        <v>9.18</v>
      </c>
      <c r="C197">
        <v>25.49</v>
      </c>
      <c r="D197">
        <v>14.5</v>
      </c>
      <c r="E197" s="7">
        <f t="shared" si="9"/>
        <v>8.9370000000000012</v>
      </c>
      <c r="F197" s="7">
        <f t="shared" si="10"/>
        <v>25.416</v>
      </c>
      <c r="G197" s="7">
        <f t="shared" si="10"/>
        <v>14.697999999999999</v>
      </c>
      <c r="H197" s="5">
        <f t="shared" si="11"/>
        <v>8.84</v>
      </c>
      <c r="I197" s="5">
        <f t="shared" si="12"/>
        <v>25.302</v>
      </c>
      <c r="J197" s="5">
        <f t="shared" si="13"/>
        <v>14.665000000000001</v>
      </c>
    </row>
    <row r="198" spans="1:10" x14ac:dyDescent="0.35">
      <c r="A198">
        <v>1992</v>
      </c>
      <c r="B198">
        <v>8.84</v>
      </c>
      <c r="C198">
        <v>25.16</v>
      </c>
      <c r="D198">
        <v>15.53</v>
      </c>
      <c r="E198" s="7">
        <f t="shared" si="9"/>
        <v>8.9570000000000025</v>
      </c>
      <c r="F198" s="7">
        <f t="shared" si="10"/>
        <v>25.39</v>
      </c>
      <c r="G198" s="7">
        <f t="shared" si="10"/>
        <v>14.851000000000003</v>
      </c>
      <c r="H198" s="5">
        <f t="shared" si="11"/>
        <v>8.8569999999999993</v>
      </c>
      <c r="I198" s="5">
        <f t="shared" si="12"/>
        <v>25.298999999999999</v>
      </c>
      <c r="J198" s="5">
        <f t="shared" si="13"/>
        <v>14.728999999999996</v>
      </c>
    </row>
    <row r="199" spans="1:10" x14ac:dyDescent="0.35">
      <c r="A199">
        <v>1993</v>
      </c>
      <c r="B199">
        <v>8.8699999999999992</v>
      </c>
      <c r="C199">
        <v>25.22</v>
      </c>
      <c r="D199">
        <v>14.97</v>
      </c>
      <c r="E199" s="7">
        <f t="shared" si="9"/>
        <v>8.9410000000000025</v>
      </c>
      <c r="F199" s="7">
        <f t="shared" si="10"/>
        <v>25.353000000000002</v>
      </c>
      <c r="G199" s="7">
        <f t="shared" si="10"/>
        <v>14.840999999999999</v>
      </c>
      <c r="H199" s="5">
        <f t="shared" si="11"/>
        <v>8.852999999999998</v>
      </c>
      <c r="I199" s="5">
        <f t="shared" si="12"/>
        <v>25.290000000000003</v>
      </c>
      <c r="J199" s="5">
        <f t="shared" si="13"/>
        <v>14.748499999999998</v>
      </c>
    </row>
    <row r="200" spans="1:10" x14ac:dyDescent="0.35">
      <c r="A200">
        <v>1994</v>
      </c>
      <c r="B200">
        <v>9.0399999999999991</v>
      </c>
      <c r="C200">
        <v>25.22</v>
      </c>
      <c r="D200">
        <v>14.21</v>
      </c>
      <c r="E200" s="7">
        <f t="shared" si="9"/>
        <v>8.9760000000000026</v>
      </c>
      <c r="F200" s="7">
        <f t="shared" si="10"/>
        <v>25.366999999999997</v>
      </c>
      <c r="G200" s="7">
        <f t="shared" si="10"/>
        <v>14.765000000000001</v>
      </c>
      <c r="H200" s="5">
        <f t="shared" si="11"/>
        <v>8.8814999999999991</v>
      </c>
      <c r="I200" s="5">
        <f t="shared" si="12"/>
        <v>25.304000000000002</v>
      </c>
      <c r="J200" s="5">
        <f t="shared" si="13"/>
        <v>14.738499999999998</v>
      </c>
    </row>
    <row r="201" spans="1:10" x14ac:dyDescent="0.35">
      <c r="A201">
        <v>1995</v>
      </c>
      <c r="B201">
        <v>9.35</v>
      </c>
      <c r="C201">
        <v>25.44</v>
      </c>
      <c r="D201">
        <v>15.31</v>
      </c>
      <c r="E201" s="7">
        <f t="shared" si="9"/>
        <v>9.0449999999999982</v>
      </c>
      <c r="F201" s="7">
        <f t="shared" si="10"/>
        <v>25.38</v>
      </c>
      <c r="G201" s="7">
        <f t="shared" si="10"/>
        <v>14.873000000000001</v>
      </c>
      <c r="H201" s="5">
        <f t="shared" si="11"/>
        <v>8.9120000000000008</v>
      </c>
      <c r="I201" s="5">
        <f t="shared" si="12"/>
        <v>25.333000000000002</v>
      </c>
      <c r="J201" s="5">
        <f t="shared" si="13"/>
        <v>14.812999999999999</v>
      </c>
    </row>
    <row r="202" spans="1:10" x14ac:dyDescent="0.35">
      <c r="A202">
        <v>1996</v>
      </c>
      <c r="B202">
        <v>9.0399999999999991</v>
      </c>
      <c r="C202">
        <v>25.41</v>
      </c>
      <c r="D202">
        <v>15.56</v>
      </c>
      <c r="E202" s="7">
        <f t="shared" si="9"/>
        <v>9.0659999999999989</v>
      </c>
      <c r="F202" s="7">
        <f t="shared" si="10"/>
        <v>25.369999999999997</v>
      </c>
      <c r="G202" s="7">
        <f t="shared" si="10"/>
        <v>14.929000000000002</v>
      </c>
      <c r="H202" s="5">
        <f t="shared" si="11"/>
        <v>8.9464999999999986</v>
      </c>
      <c r="I202" s="5">
        <f t="shared" si="12"/>
        <v>25.347000000000001</v>
      </c>
      <c r="J202" s="5">
        <f t="shared" si="13"/>
        <v>14.854999999999999</v>
      </c>
    </row>
    <row r="203" spans="1:10" x14ac:dyDescent="0.35">
      <c r="A203">
        <v>1997</v>
      </c>
      <c r="B203">
        <v>9.1999999999999993</v>
      </c>
      <c r="C203">
        <v>25.68</v>
      </c>
      <c r="D203">
        <v>15.75</v>
      </c>
      <c r="E203" s="7">
        <f t="shared" si="9"/>
        <v>9.0869999999999997</v>
      </c>
      <c r="F203" s="7">
        <f t="shared" si="10"/>
        <v>25.356999999999999</v>
      </c>
      <c r="G203" s="7">
        <f t="shared" si="10"/>
        <v>15.009</v>
      </c>
      <c r="H203" s="5">
        <f t="shared" si="11"/>
        <v>8.9639999999999986</v>
      </c>
      <c r="I203" s="5">
        <f t="shared" si="12"/>
        <v>25.371000000000006</v>
      </c>
      <c r="J203" s="5">
        <f t="shared" si="13"/>
        <v>14.910999999999998</v>
      </c>
    </row>
    <row r="204" spans="1:10" x14ac:dyDescent="0.35">
      <c r="A204">
        <v>1998</v>
      </c>
      <c r="B204">
        <v>9.52</v>
      </c>
      <c r="C204">
        <v>26.01</v>
      </c>
      <c r="D204">
        <v>14.38</v>
      </c>
      <c r="E204" s="7">
        <f t="shared" ref="E204:E219" si="14">AVERAGE(B195:B204)</f>
        <v>9.1189999999999998</v>
      </c>
      <c r="F204" s="7">
        <f t="shared" ref="F204:G219" si="15">AVERAGE(C195:C204)</f>
        <v>25.407999999999998</v>
      </c>
      <c r="G204" s="7">
        <f t="shared" si="15"/>
        <v>14.939000000000002</v>
      </c>
      <c r="H204" s="5">
        <f t="shared" si="11"/>
        <v>9.0054999999999996</v>
      </c>
      <c r="I204" s="5">
        <f t="shared" si="12"/>
        <v>25.418000000000003</v>
      </c>
      <c r="J204" s="5">
        <f t="shared" si="13"/>
        <v>14.882</v>
      </c>
    </row>
    <row r="205" spans="1:10" x14ac:dyDescent="0.35">
      <c r="A205">
        <v>1999</v>
      </c>
      <c r="B205">
        <v>9.2899999999999991</v>
      </c>
      <c r="C205">
        <v>25.29</v>
      </c>
      <c r="D205">
        <v>14.41</v>
      </c>
      <c r="E205" s="7">
        <f t="shared" si="14"/>
        <v>9.1560000000000006</v>
      </c>
      <c r="F205" s="7">
        <f t="shared" si="15"/>
        <v>25.416999999999998</v>
      </c>
      <c r="G205" s="7">
        <f t="shared" si="15"/>
        <v>14.934999999999999</v>
      </c>
      <c r="H205" s="5">
        <f t="shared" si="11"/>
        <v>9.0335000000000001</v>
      </c>
      <c r="I205" s="5">
        <f t="shared" si="12"/>
        <v>25.410500000000003</v>
      </c>
      <c r="J205" s="5">
        <f t="shared" si="13"/>
        <v>14.853</v>
      </c>
    </row>
    <row r="206" spans="1:10" x14ac:dyDescent="0.35">
      <c r="A206">
        <v>2000</v>
      </c>
      <c r="B206">
        <v>9.1999999999999993</v>
      </c>
      <c r="C206">
        <v>25.34</v>
      </c>
      <c r="D206">
        <v>15.02</v>
      </c>
      <c r="E206" s="7">
        <f t="shared" si="14"/>
        <v>9.1529999999999987</v>
      </c>
      <c r="F206" s="7">
        <f t="shared" si="15"/>
        <v>25.425999999999998</v>
      </c>
      <c r="G206" s="7">
        <f t="shared" si="15"/>
        <v>14.964000000000002</v>
      </c>
      <c r="H206" s="5">
        <f t="shared" si="11"/>
        <v>9.0444999999999975</v>
      </c>
      <c r="I206" s="5">
        <f t="shared" si="12"/>
        <v>25.405000000000005</v>
      </c>
      <c r="J206" s="5">
        <f t="shared" si="13"/>
        <v>14.867000000000001</v>
      </c>
    </row>
    <row r="207" spans="1:10" x14ac:dyDescent="0.35">
      <c r="A207">
        <v>2001</v>
      </c>
      <c r="B207">
        <v>9.41</v>
      </c>
      <c r="C207">
        <v>25.53</v>
      </c>
      <c r="D207">
        <v>15.25</v>
      </c>
      <c r="E207" s="7">
        <f t="shared" si="14"/>
        <v>9.1760000000000002</v>
      </c>
      <c r="F207" s="7">
        <f t="shared" si="15"/>
        <v>25.43</v>
      </c>
      <c r="G207" s="7">
        <f t="shared" si="15"/>
        <v>15.038999999999998</v>
      </c>
      <c r="H207" s="5">
        <f t="shared" si="11"/>
        <v>9.056499999999998</v>
      </c>
      <c r="I207" s="5">
        <f t="shared" si="12"/>
        <v>25.423000000000002</v>
      </c>
      <c r="J207" s="5">
        <f t="shared" si="13"/>
        <v>14.868500000000001</v>
      </c>
    </row>
    <row r="208" spans="1:10" x14ac:dyDescent="0.35">
      <c r="A208">
        <v>2002</v>
      </c>
      <c r="B208">
        <v>9.57</v>
      </c>
      <c r="C208">
        <v>25.76</v>
      </c>
      <c r="D208">
        <v>15</v>
      </c>
      <c r="E208" s="7">
        <f t="shared" si="14"/>
        <v>9.2490000000000006</v>
      </c>
      <c r="F208" s="7">
        <f t="shared" si="15"/>
        <v>25.49</v>
      </c>
      <c r="G208" s="7">
        <f t="shared" si="15"/>
        <v>14.986000000000001</v>
      </c>
      <c r="H208" s="5">
        <f t="shared" si="11"/>
        <v>9.102999999999998</v>
      </c>
      <c r="I208" s="5">
        <f t="shared" si="12"/>
        <v>25.440000000000005</v>
      </c>
      <c r="J208" s="5">
        <f t="shared" si="13"/>
        <v>14.9185</v>
      </c>
    </row>
    <row r="209" spans="1:10" x14ac:dyDescent="0.35">
      <c r="A209">
        <v>2003</v>
      </c>
      <c r="B209">
        <v>9.5299999999999994</v>
      </c>
      <c r="C209">
        <v>25.92</v>
      </c>
      <c r="D209">
        <v>15.43</v>
      </c>
      <c r="E209" s="7">
        <f t="shared" si="14"/>
        <v>9.3149999999999977</v>
      </c>
      <c r="F209" s="7">
        <f t="shared" si="15"/>
        <v>25.560000000000002</v>
      </c>
      <c r="G209" s="7">
        <f t="shared" si="15"/>
        <v>15.032</v>
      </c>
      <c r="H209" s="5">
        <f t="shared" si="11"/>
        <v>9.1279999999999983</v>
      </c>
      <c r="I209" s="5">
        <f t="shared" si="12"/>
        <v>25.456500000000002</v>
      </c>
      <c r="J209" s="5">
        <f t="shared" si="13"/>
        <v>14.936500000000001</v>
      </c>
    </row>
    <row r="210" spans="1:10" x14ac:dyDescent="0.35">
      <c r="A210">
        <v>2004</v>
      </c>
      <c r="B210">
        <v>9.32</v>
      </c>
      <c r="C210">
        <v>25.25</v>
      </c>
      <c r="D210">
        <v>15.37</v>
      </c>
      <c r="E210" s="7">
        <f t="shared" si="14"/>
        <v>9.3429999999999982</v>
      </c>
      <c r="F210" s="7">
        <f t="shared" si="15"/>
        <v>25.562999999999999</v>
      </c>
      <c r="G210" s="7">
        <f t="shared" si="15"/>
        <v>15.148000000000001</v>
      </c>
      <c r="H210" s="5">
        <f t="shared" si="11"/>
        <v>9.1594999999999978</v>
      </c>
      <c r="I210" s="5">
        <f t="shared" si="12"/>
        <v>25.465</v>
      </c>
      <c r="J210" s="5">
        <f t="shared" si="13"/>
        <v>14.956500000000002</v>
      </c>
    </row>
    <row r="211" spans="1:10" x14ac:dyDescent="0.35">
      <c r="A211">
        <v>2005</v>
      </c>
      <c r="B211">
        <v>9.6999999999999993</v>
      </c>
      <c r="C211">
        <v>25.48</v>
      </c>
      <c r="D211">
        <v>15.17</v>
      </c>
      <c r="E211" s="7">
        <f t="shared" si="14"/>
        <v>9.3779999999999983</v>
      </c>
      <c r="F211" s="7">
        <f t="shared" si="15"/>
        <v>25.567</v>
      </c>
      <c r="G211" s="7">
        <f t="shared" si="15"/>
        <v>15.134</v>
      </c>
      <c r="H211" s="5">
        <f t="shared" si="11"/>
        <v>9.2114999999999974</v>
      </c>
      <c r="I211" s="5">
        <f t="shared" si="12"/>
        <v>25.473499999999998</v>
      </c>
      <c r="J211" s="5">
        <f t="shared" si="13"/>
        <v>15.003500000000003</v>
      </c>
    </row>
    <row r="212" spans="1:10" x14ac:dyDescent="0.35">
      <c r="A212">
        <v>2006</v>
      </c>
      <c r="B212">
        <v>9.5299999999999994</v>
      </c>
      <c r="C212">
        <v>25.42</v>
      </c>
      <c r="D212">
        <v>15.02</v>
      </c>
      <c r="E212" s="7">
        <f t="shared" si="14"/>
        <v>9.4269999999999996</v>
      </c>
      <c r="F212" s="7">
        <f t="shared" si="15"/>
        <v>25.567999999999994</v>
      </c>
      <c r="G212" s="7">
        <f t="shared" si="15"/>
        <v>15.080000000000002</v>
      </c>
      <c r="H212" s="5">
        <f t="shared" si="11"/>
        <v>9.2464999999999993</v>
      </c>
      <c r="I212" s="5">
        <f t="shared" si="12"/>
        <v>25.469000000000001</v>
      </c>
      <c r="J212" s="5">
        <f t="shared" si="13"/>
        <v>15.004500000000002</v>
      </c>
    </row>
    <row r="213" spans="1:10" x14ac:dyDescent="0.35">
      <c r="A213">
        <v>2007</v>
      </c>
      <c r="B213">
        <v>9.73</v>
      </c>
      <c r="C213">
        <v>25.46</v>
      </c>
      <c r="D213">
        <v>14.94</v>
      </c>
      <c r="E213" s="7">
        <f t="shared" si="14"/>
        <v>9.48</v>
      </c>
      <c r="F213" s="7">
        <f t="shared" si="15"/>
        <v>25.545999999999999</v>
      </c>
      <c r="G213" s="7">
        <f t="shared" si="15"/>
        <v>14.999000000000001</v>
      </c>
      <c r="H213" s="5">
        <f t="shared" si="11"/>
        <v>9.2834999999999983</v>
      </c>
      <c r="I213" s="5">
        <f t="shared" si="12"/>
        <v>25.451500000000003</v>
      </c>
      <c r="J213" s="5">
        <f t="shared" si="13"/>
        <v>15.004</v>
      </c>
    </row>
    <row r="214" spans="1:10" x14ac:dyDescent="0.35">
      <c r="A214">
        <v>2008</v>
      </c>
      <c r="B214">
        <v>9.43</v>
      </c>
      <c r="C214">
        <v>25.35</v>
      </c>
      <c r="D214">
        <v>15.05</v>
      </c>
      <c r="E214" s="7">
        <f t="shared" si="14"/>
        <v>9.4710000000000001</v>
      </c>
      <c r="F214" s="7">
        <f t="shared" si="15"/>
        <v>25.48</v>
      </c>
      <c r="G214" s="7">
        <f t="shared" si="15"/>
        <v>15.066000000000003</v>
      </c>
      <c r="H214" s="5">
        <f t="shared" ref="H214:H219" si="16">AVERAGE(B195:B214)</f>
        <v>9.2949999999999982</v>
      </c>
      <c r="I214" s="5">
        <f t="shared" ref="I214:I219" si="17">AVERAGE(C195:C214)</f>
        <v>25.444000000000003</v>
      </c>
      <c r="J214" s="5">
        <f t="shared" ref="J214:J219" si="18">AVERAGE(D195:D214)</f>
        <v>15.002500000000001</v>
      </c>
    </row>
    <row r="215" spans="1:10" x14ac:dyDescent="0.35">
      <c r="A215">
        <v>2009</v>
      </c>
      <c r="B215">
        <v>9.51</v>
      </c>
      <c r="C215">
        <v>25.73</v>
      </c>
      <c r="D215">
        <v>15.02</v>
      </c>
      <c r="E215" s="7">
        <f t="shared" si="14"/>
        <v>9.4930000000000021</v>
      </c>
      <c r="F215" s="7">
        <f t="shared" si="15"/>
        <v>25.523999999999997</v>
      </c>
      <c r="G215" s="7">
        <f t="shared" si="15"/>
        <v>15.127000000000001</v>
      </c>
      <c r="H215" s="5">
        <f t="shared" si="16"/>
        <v>9.3244999999999987</v>
      </c>
      <c r="I215" s="5">
        <f t="shared" si="17"/>
        <v>25.470500000000001</v>
      </c>
      <c r="J215" s="5">
        <f t="shared" si="18"/>
        <v>15.031000000000001</v>
      </c>
    </row>
    <row r="216" spans="1:10" x14ac:dyDescent="0.35">
      <c r="A216">
        <v>2010</v>
      </c>
      <c r="B216">
        <v>9.6999999999999993</v>
      </c>
      <c r="C216">
        <v>25.71</v>
      </c>
      <c r="D216">
        <v>14.67</v>
      </c>
      <c r="E216" s="7">
        <f t="shared" si="14"/>
        <v>9.543000000000001</v>
      </c>
      <c r="F216" s="7">
        <f t="shared" si="15"/>
        <v>25.561</v>
      </c>
      <c r="G216" s="7">
        <f t="shared" si="15"/>
        <v>15.091999999999999</v>
      </c>
      <c r="H216" s="5">
        <f t="shared" si="16"/>
        <v>9.3479999999999972</v>
      </c>
      <c r="I216" s="5">
        <f t="shared" si="17"/>
        <v>25.493500000000001</v>
      </c>
      <c r="J216" s="5">
        <f t="shared" si="18"/>
        <v>15.028</v>
      </c>
    </row>
    <row r="217" spans="1:10" x14ac:dyDescent="0.35">
      <c r="A217">
        <v>2011</v>
      </c>
      <c r="B217">
        <v>9.52</v>
      </c>
      <c r="C217">
        <v>25.36</v>
      </c>
      <c r="D217">
        <v>14.5</v>
      </c>
      <c r="E217" s="7">
        <f t="shared" si="14"/>
        <v>9.5540000000000003</v>
      </c>
      <c r="F217" s="7">
        <f t="shared" si="15"/>
        <v>25.544</v>
      </c>
      <c r="G217" s="7">
        <f t="shared" si="15"/>
        <v>15.016999999999999</v>
      </c>
      <c r="H217" s="5">
        <f t="shared" si="16"/>
        <v>9.3649999999999984</v>
      </c>
      <c r="I217" s="5">
        <f t="shared" si="17"/>
        <v>25.487000000000002</v>
      </c>
      <c r="J217" s="5">
        <f t="shared" si="18"/>
        <v>15.028</v>
      </c>
    </row>
    <row r="218" spans="1:10" x14ac:dyDescent="0.35">
      <c r="A218">
        <v>2012</v>
      </c>
      <c r="B218">
        <v>9.51</v>
      </c>
      <c r="C218">
        <v>26.04</v>
      </c>
      <c r="D218">
        <v>15.05</v>
      </c>
      <c r="E218" s="7">
        <f t="shared" si="14"/>
        <v>9.548</v>
      </c>
      <c r="F218" s="7">
        <f t="shared" si="15"/>
        <v>25.571999999999999</v>
      </c>
      <c r="G218" s="7">
        <f t="shared" si="15"/>
        <v>15.022</v>
      </c>
      <c r="H218" s="5">
        <f t="shared" si="16"/>
        <v>9.3984999999999985</v>
      </c>
      <c r="I218" s="5">
        <f t="shared" si="17"/>
        <v>25.531000000000002</v>
      </c>
      <c r="J218" s="5">
        <f t="shared" si="18"/>
        <v>15.004000000000001</v>
      </c>
    </row>
    <row r="219" spans="1:10" x14ac:dyDescent="0.35">
      <c r="A219">
        <v>2013</v>
      </c>
      <c r="B219">
        <v>9.61</v>
      </c>
      <c r="C219">
        <v>26.61</v>
      </c>
      <c r="D219">
        <v>16.23</v>
      </c>
      <c r="E219" s="7">
        <f t="shared" si="14"/>
        <v>9.5560000000000009</v>
      </c>
      <c r="F219" s="7">
        <f t="shared" si="15"/>
        <v>25.640999999999998</v>
      </c>
      <c r="G219" s="7">
        <f t="shared" si="15"/>
        <v>15.101999999999999</v>
      </c>
      <c r="H219" s="5">
        <f t="shared" si="16"/>
        <v>9.4354999999999993</v>
      </c>
      <c r="I219" s="5">
        <f t="shared" si="17"/>
        <v>25.600500000000004</v>
      </c>
      <c r="J219" s="5">
        <f t="shared" si="18"/>
        <v>15.067000000000002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6:I42"/>
  <sheetViews>
    <sheetView showGridLines="0" workbookViewId="0">
      <selection activeCell="S47" sqref="S47"/>
    </sheetView>
  </sheetViews>
  <sheetFormatPr defaultRowHeight="14.5" x14ac:dyDescent="0.35"/>
  <sheetData>
    <row r="36" spans="5:9" x14ac:dyDescent="0.35">
      <c r="F36" s="3" t="s">
        <v>16</v>
      </c>
      <c r="G36" s="3"/>
      <c r="H36" s="3"/>
    </row>
    <row r="38" spans="5:9" x14ac:dyDescent="0.35">
      <c r="E38" t="s">
        <v>17</v>
      </c>
      <c r="G38">
        <f>CORREL(Explore_weather_trends!E$2:E$219,Explore_weather_trends!F$2:F$219)</f>
        <v>0.92497653802794488</v>
      </c>
      <c r="I38" t="s">
        <v>18</v>
      </c>
    </row>
    <row r="39" spans="5:9" x14ac:dyDescent="0.35">
      <c r="E39" t="s">
        <v>19</v>
      </c>
      <c r="G39">
        <f>CORREL(Explore_weather_trends!E$2:E$219,Explore_weather_trends!G$2:G$219)</f>
        <v>0.81601817088302375</v>
      </c>
    </row>
    <row r="41" spans="5:9" x14ac:dyDescent="0.35">
      <c r="E41" t="s">
        <v>17</v>
      </c>
      <c r="G41">
        <f>CORREL(Explore_weather_trends!H$2:H$219,Explore_weather_trends!I$2:I$219)</f>
        <v>0.95695348556441828</v>
      </c>
      <c r="I41" t="s">
        <v>20</v>
      </c>
    </row>
    <row r="42" spans="5:9" x14ac:dyDescent="0.35">
      <c r="E42" t="s">
        <v>19</v>
      </c>
      <c r="G42">
        <f>CORREL(Explore_weather_trends!H$2:H$219,Explore_weather_trends!J$2:J$219)</f>
        <v>0.86143139625480969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workbookViewId="0">
      <selection activeCell="C52" sqref="C52"/>
    </sheetView>
  </sheetViews>
  <sheetFormatPr defaultRowHeight="14.5" x14ac:dyDescent="0.35"/>
  <cols>
    <col min="1" max="1" width="4.81640625" bestFit="1" customWidth="1"/>
    <col min="2" max="2" width="9.6328125" bestFit="1" customWidth="1"/>
    <col min="3" max="3" width="17" bestFit="1" customWidth="1"/>
    <col min="4" max="4" width="14.81640625" bestFit="1" customWidth="1"/>
    <col min="5" max="5" width="13.453125" bestFit="1" customWidth="1"/>
    <col min="6" max="6" width="16.81640625" bestFit="1" customWidth="1"/>
    <col min="7" max="7" width="14.7265625" bestFit="1" customWidth="1"/>
    <col min="8" max="8" width="14.453125" bestFit="1" customWidth="1"/>
    <col min="9" max="9" width="17.90625" bestFit="1" customWidth="1"/>
    <col min="10" max="10" width="15.7265625" bestFit="1" customWidth="1"/>
    <col min="11" max="11" width="14.453125" bestFit="1" customWidth="1"/>
    <col min="12" max="12" width="17.90625" bestFit="1" customWidth="1"/>
    <col min="13" max="13" width="15.7265625" bestFit="1" customWidth="1"/>
    <col min="14" max="14" width="14.453125" bestFit="1" customWidth="1"/>
    <col min="15" max="15" width="17.90625" bestFit="1" customWidth="1"/>
    <col min="16" max="16" width="15.7265625" bestFit="1" customWidth="1"/>
    <col min="17" max="17" width="14.453125" bestFit="1" customWidth="1"/>
    <col min="18" max="18" width="17.90625" bestFit="1" customWidth="1"/>
    <col min="19" max="19" width="15.7265625" bestFit="1" customWidth="1"/>
  </cols>
  <sheetData>
    <row r="1" spans="1:16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>
        <v>1796</v>
      </c>
      <c r="B2">
        <v>8.27</v>
      </c>
      <c r="C2">
        <v>24.49</v>
      </c>
    </row>
    <row r="3" spans="1:16" x14ac:dyDescent="0.35">
      <c r="A3">
        <v>1797</v>
      </c>
      <c r="B3">
        <v>8.51</v>
      </c>
      <c r="C3">
        <v>25.18</v>
      </c>
    </row>
    <row r="4" spans="1:16" x14ac:dyDescent="0.35">
      <c r="A4">
        <v>1798</v>
      </c>
      <c r="B4">
        <v>8.67</v>
      </c>
      <c r="C4">
        <v>24.65</v>
      </c>
    </row>
    <row r="5" spans="1:16" x14ac:dyDescent="0.35">
      <c r="A5">
        <v>1799</v>
      </c>
      <c r="B5">
        <v>8.51</v>
      </c>
      <c r="C5">
        <v>24.81</v>
      </c>
    </row>
    <row r="6" spans="1:16" x14ac:dyDescent="0.35">
      <c r="A6">
        <v>1800</v>
      </c>
      <c r="B6">
        <v>8.48</v>
      </c>
      <c r="C6">
        <v>24.85</v>
      </c>
      <c r="E6" s="1">
        <f>AVERAGE(B2:B6)</f>
        <v>8.4879999999999995</v>
      </c>
      <c r="F6" s="1">
        <f t="shared" ref="F6:G59" si="0">AVERAGE(C2:C6)</f>
        <v>24.795999999999999</v>
      </c>
      <c r="G6" s="1"/>
    </row>
    <row r="7" spans="1:16" x14ac:dyDescent="0.35">
      <c r="A7">
        <v>1801</v>
      </c>
      <c r="B7">
        <v>8.59</v>
      </c>
      <c r="C7">
        <v>24.49</v>
      </c>
      <c r="E7" s="1">
        <f t="shared" ref="E7:G60" si="1">AVERAGE(B3:B7)</f>
        <v>8.5520000000000014</v>
      </c>
      <c r="F7" s="1">
        <f t="shared" si="0"/>
        <v>24.795999999999999</v>
      </c>
      <c r="G7" s="1"/>
    </row>
    <row r="8" spans="1:16" x14ac:dyDescent="0.35">
      <c r="A8">
        <v>1802</v>
      </c>
      <c r="B8">
        <v>8.58</v>
      </c>
      <c r="C8">
        <v>25.44</v>
      </c>
      <c r="E8" s="1">
        <f t="shared" si="1"/>
        <v>8.5659999999999989</v>
      </c>
      <c r="F8" s="1">
        <f t="shared" si="0"/>
        <v>24.847999999999999</v>
      </c>
      <c r="G8" s="1"/>
    </row>
    <row r="9" spans="1:16" x14ac:dyDescent="0.35">
      <c r="A9">
        <v>1803</v>
      </c>
      <c r="B9">
        <v>8.5</v>
      </c>
      <c r="C9">
        <v>25.22</v>
      </c>
      <c r="E9" s="1">
        <f t="shared" si="1"/>
        <v>8.532</v>
      </c>
      <c r="F9" s="1">
        <f t="shared" si="0"/>
        <v>24.961999999999996</v>
      </c>
      <c r="G9" s="1"/>
    </row>
    <row r="10" spans="1:16" x14ac:dyDescent="0.35">
      <c r="A10">
        <v>1804</v>
      </c>
      <c r="B10">
        <v>8.84</v>
      </c>
      <c r="C10">
        <v>25.67</v>
      </c>
      <c r="E10" s="1">
        <f t="shared" si="1"/>
        <v>8.597999999999999</v>
      </c>
      <c r="F10" s="1">
        <f t="shared" si="0"/>
        <v>25.134</v>
      </c>
      <c r="G10" s="1"/>
    </row>
    <row r="11" spans="1:16" x14ac:dyDescent="0.35">
      <c r="A11">
        <v>1805</v>
      </c>
      <c r="B11">
        <v>8.56</v>
      </c>
      <c r="C11">
        <v>25.01</v>
      </c>
      <c r="E11" s="1">
        <f t="shared" si="1"/>
        <v>8.6140000000000008</v>
      </c>
      <c r="F11" s="1">
        <f t="shared" si="0"/>
        <v>25.166000000000004</v>
      </c>
      <c r="G11" s="1"/>
      <c r="H11" s="1">
        <f>AVERAGE(B2:B11)</f>
        <v>8.5510000000000002</v>
      </c>
      <c r="I11" s="1">
        <f t="shared" ref="I11:J64" si="2">AVERAGE(C2:C11)</f>
        <v>24.981000000000002</v>
      </c>
      <c r="J11" s="1"/>
    </row>
    <row r="12" spans="1:16" x14ac:dyDescent="0.35">
      <c r="A12">
        <v>1806</v>
      </c>
      <c r="B12">
        <v>8.43</v>
      </c>
      <c r="C12">
        <v>24.87</v>
      </c>
      <c r="E12" s="1">
        <f t="shared" si="1"/>
        <v>8.581999999999999</v>
      </c>
      <c r="F12" s="1">
        <f t="shared" si="0"/>
        <v>25.242000000000001</v>
      </c>
      <c r="G12" s="1"/>
      <c r="H12" s="1">
        <f t="shared" ref="H12:J65" si="3">AVERAGE(B3:B12)</f>
        <v>8.5670000000000019</v>
      </c>
      <c r="I12" s="1">
        <f t="shared" si="2"/>
        <v>25.018999999999998</v>
      </c>
      <c r="J12" s="1"/>
    </row>
    <row r="13" spans="1:16" x14ac:dyDescent="0.35">
      <c r="A13">
        <v>1807</v>
      </c>
      <c r="B13">
        <v>8.2799999999999994</v>
      </c>
      <c r="C13">
        <v>24.25</v>
      </c>
      <c r="E13" s="1">
        <f t="shared" si="1"/>
        <v>8.5220000000000002</v>
      </c>
      <c r="F13" s="1">
        <f t="shared" si="0"/>
        <v>25.004000000000001</v>
      </c>
      <c r="G13" s="1"/>
      <c r="H13" s="1">
        <f t="shared" si="3"/>
        <v>8.5440000000000005</v>
      </c>
      <c r="I13" s="1">
        <f t="shared" si="2"/>
        <v>24.925999999999998</v>
      </c>
      <c r="J13" s="1"/>
    </row>
    <row r="14" spans="1:16" x14ac:dyDescent="0.35">
      <c r="A14">
        <v>1808</v>
      </c>
      <c r="B14">
        <v>7.63</v>
      </c>
      <c r="C14" s="1">
        <f>AVERAGE(C4:C13)</f>
        <v>24.925999999999998</v>
      </c>
      <c r="E14" s="1">
        <f t="shared" si="1"/>
        <v>8.3480000000000008</v>
      </c>
      <c r="F14" s="1">
        <f t="shared" si="0"/>
        <v>24.945200000000003</v>
      </c>
      <c r="G14" s="1"/>
      <c r="H14" s="1">
        <f t="shared" si="3"/>
        <v>8.4400000000000013</v>
      </c>
      <c r="I14" s="1">
        <f t="shared" si="2"/>
        <v>24.953599999999998</v>
      </c>
      <c r="J14" s="1"/>
    </row>
    <row r="15" spans="1:16" x14ac:dyDescent="0.35">
      <c r="A15">
        <v>1809</v>
      </c>
      <c r="B15">
        <v>7.08</v>
      </c>
      <c r="C15" s="1">
        <f t="shared" ref="C15:C18" si="4">AVERAGE(C5:C14)</f>
        <v>24.953599999999998</v>
      </c>
      <c r="E15" s="1">
        <f t="shared" si="1"/>
        <v>7.9960000000000004</v>
      </c>
      <c r="F15" s="1">
        <f t="shared" si="0"/>
        <v>24.801919999999999</v>
      </c>
      <c r="G15" s="1"/>
      <c r="H15" s="1">
        <f t="shared" si="3"/>
        <v>8.2969999999999988</v>
      </c>
      <c r="I15" s="1">
        <f t="shared" si="2"/>
        <v>24.967959999999998</v>
      </c>
      <c r="J15" s="1"/>
    </row>
    <row r="16" spans="1:16" x14ac:dyDescent="0.35">
      <c r="A16">
        <v>1810</v>
      </c>
      <c r="B16">
        <v>6.92</v>
      </c>
      <c r="C16" s="1">
        <f t="shared" si="4"/>
        <v>24.967959999999998</v>
      </c>
      <c r="E16" s="1">
        <f t="shared" si="1"/>
        <v>7.668000000000001</v>
      </c>
      <c r="F16" s="1">
        <f t="shared" si="0"/>
        <v>24.793512</v>
      </c>
      <c r="G16" s="1"/>
      <c r="H16" s="1">
        <f t="shared" si="3"/>
        <v>8.1410000000000018</v>
      </c>
      <c r="I16" s="1">
        <f t="shared" si="2"/>
        <v>24.979756000000002</v>
      </c>
      <c r="J16" s="1"/>
    </row>
    <row r="17" spans="1:16" x14ac:dyDescent="0.35">
      <c r="A17">
        <v>1811</v>
      </c>
      <c r="B17">
        <v>6.86</v>
      </c>
      <c r="C17" s="1">
        <f t="shared" si="4"/>
        <v>24.979756000000002</v>
      </c>
      <c r="E17" s="1">
        <f t="shared" si="1"/>
        <v>7.354000000000001</v>
      </c>
      <c r="F17" s="1">
        <f t="shared" si="0"/>
        <v>24.8154632</v>
      </c>
      <c r="G17" s="1"/>
      <c r="H17" s="1">
        <f t="shared" si="3"/>
        <v>7.9680000000000009</v>
      </c>
      <c r="I17" s="1">
        <f t="shared" si="2"/>
        <v>25.0287316</v>
      </c>
      <c r="J17" s="1"/>
    </row>
    <row r="18" spans="1:16" x14ac:dyDescent="0.35">
      <c r="A18">
        <v>1812</v>
      </c>
      <c r="B18">
        <v>7.05</v>
      </c>
      <c r="C18" s="1">
        <f t="shared" si="4"/>
        <v>25.0287316</v>
      </c>
      <c r="E18" s="1">
        <f t="shared" si="1"/>
        <v>7.1079999999999997</v>
      </c>
      <c r="F18" s="1">
        <f t="shared" si="0"/>
        <v>24.971209519999999</v>
      </c>
      <c r="G18" s="1"/>
      <c r="H18" s="1">
        <f t="shared" si="3"/>
        <v>7.8149999999999995</v>
      </c>
      <c r="I18" s="1">
        <f t="shared" si="2"/>
        <v>24.98760476</v>
      </c>
      <c r="J18" s="1"/>
    </row>
    <row r="19" spans="1:16" x14ac:dyDescent="0.35">
      <c r="A19">
        <v>1813</v>
      </c>
      <c r="B19">
        <v>7.74</v>
      </c>
      <c r="C19">
        <v>24.23</v>
      </c>
      <c r="E19" s="1">
        <f t="shared" si="1"/>
        <v>7.13</v>
      </c>
      <c r="F19" s="1">
        <f t="shared" si="0"/>
        <v>24.832009520000003</v>
      </c>
      <c r="G19" s="1"/>
      <c r="H19" s="1">
        <f t="shared" si="3"/>
        <v>7.7389999999999999</v>
      </c>
      <c r="I19" s="1">
        <f t="shared" si="2"/>
        <v>24.88860476</v>
      </c>
      <c r="J19" s="1"/>
    </row>
    <row r="20" spans="1:16" x14ac:dyDescent="0.35">
      <c r="A20">
        <v>1814</v>
      </c>
      <c r="B20">
        <v>7.59</v>
      </c>
      <c r="C20">
        <v>23.91</v>
      </c>
      <c r="E20" s="1">
        <f t="shared" si="1"/>
        <v>7.2319999999999993</v>
      </c>
      <c r="F20" s="1">
        <f t="shared" si="0"/>
        <v>24.62328952</v>
      </c>
      <c r="G20" s="1"/>
      <c r="H20" s="1">
        <f t="shared" si="3"/>
        <v>7.6139999999999999</v>
      </c>
      <c r="I20" s="1">
        <f t="shared" si="2"/>
        <v>24.712604759999998</v>
      </c>
      <c r="J20" s="1"/>
    </row>
    <row r="21" spans="1:16" x14ac:dyDescent="0.35">
      <c r="A21">
        <v>1815</v>
      </c>
      <c r="B21">
        <v>7.24</v>
      </c>
      <c r="C21">
        <v>23.79</v>
      </c>
      <c r="E21" s="1">
        <f t="shared" si="1"/>
        <v>7.2959999999999994</v>
      </c>
      <c r="F21" s="1">
        <f t="shared" si="0"/>
        <v>24.38769752</v>
      </c>
      <c r="G21" s="1"/>
      <c r="H21" s="1">
        <f t="shared" si="3"/>
        <v>7.4819999999999993</v>
      </c>
      <c r="I21" s="1">
        <f t="shared" si="2"/>
        <v>24.590604759999998</v>
      </c>
      <c r="J21" s="1"/>
      <c r="K21" s="1">
        <f>AVERAGE(B2:B21)</f>
        <v>8.0165000000000024</v>
      </c>
      <c r="L21" s="1">
        <f t="shared" ref="L21:M74" si="5">AVERAGE(C2:C21)</f>
        <v>24.785802380000003</v>
      </c>
      <c r="M21" s="1"/>
    </row>
    <row r="22" spans="1:16" x14ac:dyDescent="0.35">
      <c r="A22">
        <v>1816</v>
      </c>
      <c r="B22">
        <v>6.94</v>
      </c>
      <c r="C22">
        <v>23.3</v>
      </c>
      <c r="E22" s="1">
        <f t="shared" si="1"/>
        <v>7.3119999999999994</v>
      </c>
      <c r="F22" s="1">
        <f t="shared" si="0"/>
        <v>24.051746319999999</v>
      </c>
      <c r="G22" s="1"/>
      <c r="H22" s="1">
        <f t="shared" si="3"/>
        <v>7.3330000000000002</v>
      </c>
      <c r="I22" s="1">
        <f t="shared" si="2"/>
        <v>24.433604760000001</v>
      </c>
      <c r="J22" s="1"/>
      <c r="K22" s="1">
        <f t="shared" ref="K22:M75" si="6">AVERAGE(B3:B22)</f>
        <v>7.9500000000000011</v>
      </c>
      <c r="L22" s="1">
        <f t="shared" si="5"/>
        <v>24.726302380000003</v>
      </c>
      <c r="M22" s="1"/>
    </row>
    <row r="23" spans="1:16" x14ac:dyDescent="0.35">
      <c r="A23">
        <v>1817</v>
      </c>
      <c r="B23">
        <v>6.98</v>
      </c>
      <c r="C23">
        <v>23.6</v>
      </c>
      <c r="E23" s="1">
        <f t="shared" si="1"/>
        <v>7.298</v>
      </c>
      <c r="F23" s="1">
        <f t="shared" si="0"/>
        <v>23.766000000000002</v>
      </c>
      <c r="G23" s="1"/>
      <c r="H23" s="1">
        <f t="shared" si="3"/>
        <v>7.2030000000000012</v>
      </c>
      <c r="I23" s="1">
        <f t="shared" si="2"/>
        <v>24.36860476</v>
      </c>
      <c r="J23" s="1"/>
      <c r="K23" s="1">
        <f t="shared" si="6"/>
        <v>7.8734999999999999</v>
      </c>
      <c r="L23" s="1">
        <f t="shared" si="5"/>
        <v>24.647302380000006</v>
      </c>
      <c r="M23" s="1"/>
    </row>
    <row r="24" spans="1:16" x14ac:dyDescent="0.35">
      <c r="A24">
        <v>1818</v>
      </c>
      <c r="B24">
        <v>7.83</v>
      </c>
      <c r="C24">
        <v>23.94</v>
      </c>
      <c r="E24" s="1">
        <f t="shared" si="1"/>
        <v>7.3159999999999998</v>
      </c>
      <c r="F24" s="1">
        <f t="shared" si="0"/>
        <v>23.707999999999998</v>
      </c>
      <c r="G24" s="1"/>
      <c r="H24" s="1">
        <f t="shared" si="3"/>
        <v>7.222999999999999</v>
      </c>
      <c r="I24" s="1">
        <f t="shared" si="2"/>
        <v>24.270004759999999</v>
      </c>
      <c r="J24" s="1"/>
      <c r="K24" s="1">
        <f t="shared" si="6"/>
        <v>7.8315000000000001</v>
      </c>
      <c r="L24" s="1">
        <f t="shared" si="5"/>
        <v>24.611802380000007</v>
      </c>
      <c r="M24" s="1"/>
    </row>
    <row r="25" spans="1:16" x14ac:dyDescent="0.35">
      <c r="A25">
        <v>1819</v>
      </c>
      <c r="B25">
        <v>7.37</v>
      </c>
      <c r="C25">
        <v>23.86</v>
      </c>
      <c r="E25" s="1">
        <f t="shared" si="1"/>
        <v>7.2720000000000002</v>
      </c>
      <c r="F25" s="1">
        <f t="shared" si="0"/>
        <v>23.698</v>
      </c>
      <c r="G25" s="1"/>
      <c r="H25" s="1">
        <f t="shared" si="3"/>
        <v>7.2519999999999998</v>
      </c>
      <c r="I25" s="1">
        <f t="shared" si="2"/>
        <v>24.160644760000004</v>
      </c>
      <c r="J25" s="1"/>
      <c r="K25" s="1">
        <f t="shared" si="6"/>
        <v>7.7744999999999989</v>
      </c>
      <c r="L25" s="1">
        <f t="shared" si="5"/>
        <v>24.564302380000008</v>
      </c>
      <c r="M25" s="1"/>
    </row>
    <row r="26" spans="1:16" x14ac:dyDescent="0.35">
      <c r="A26">
        <v>1820</v>
      </c>
      <c r="B26">
        <v>7.62</v>
      </c>
      <c r="C26">
        <v>23.91</v>
      </c>
      <c r="E26" s="1">
        <f t="shared" si="1"/>
        <v>7.3480000000000008</v>
      </c>
      <c r="F26" s="1">
        <f t="shared" si="0"/>
        <v>23.722000000000001</v>
      </c>
      <c r="G26" s="1"/>
      <c r="H26" s="1">
        <f t="shared" si="3"/>
        <v>7.3220000000000001</v>
      </c>
      <c r="I26" s="1">
        <f t="shared" si="2"/>
        <v>24.054848760000002</v>
      </c>
      <c r="J26" s="1"/>
      <c r="K26" s="1">
        <f t="shared" si="6"/>
        <v>7.7315000000000014</v>
      </c>
      <c r="L26" s="1">
        <f t="shared" si="5"/>
        <v>24.517302380000007</v>
      </c>
      <c r="M26" s="1"/>
    </row>
    <row r="27" spans="1:16" x14ac:dyDescent="0.35">
      <c r="A27">
        <v>1821</v>
      </c>
      <c r="B27">
        <v>8.09</v>
      </c>
      <c r="C27">
        <v>24.4</v>
      </c>
      <c r="E27" s="1">
        <f t="shared" si="1"/>
        <v>7.5780000000000003</v>
      </c>
      <c r="F27" s="1">
        <f t="shared" si="0"/>
        <v>23.942</v>
      </c>
      <c r="G27" s="1"/>
      <c r="H27" s="1">
        <f t="shared" si="3"/>
        <v>7.4449999999999985</v>
      </c>
      <c r="I27" s="1">
        <f t="shared" si="2"/>
        <v>23.99687316</v>
      </c>
      <c r="J27" s="1"/>
      <c r="K27" s="1">
        <f t="shared" si="6"/>
        <v>7.706500000000001</v>
      </c>
      <c r="L27" s="1">
        <f t="shared" si="5"/>
        <v>24.512802380000004</v>
      </c>
      <c r="M27" s="1"/>
    </row>
    <row r="28" spans="1:16" x14ac:dyDescent="0.35">
      <c r="A28">
        <v>1822</v>
      </c>
      <c r="B28">
        <v>8.19</v>
      </c>
      <c r="C28">
        <v>24.33</v>
      </c>
      <c r="E28" s="1">
        <f t="shared" si="1"/>
        <v>7.82</v>
      </c>
      <c r="F28" s="1">
        <f t="shared" si="0"/>
        <v>24.087999999999997</v>
      </c>
      <c r="G28" s="1"/>
      <c r="H28" s="1">
        <f t="shared" si="3"/>
        <v>7.5589999999999993</v>
      </c>
      <c r="I28" s="1">
        <f t="shared" si="2"/>
        <v>23.927</v>
      </c>
      <c r="J28" s="1"/>
      <c r="K28" s="1">
        <f t="shared" si="6"/>
        <v>7.6869999999999994</v>
      </c>
      <c r="L28" s="1">
        <f t="shared" si="5"/>
        <v>24.457302380000005</v>
      </c>
      <c r="M28" s="1"/>
    </row>
    <row r="29" spans="1:16" x14ac:dyDescent="0.35">
      <c r="A29">
        <v>1823</v>
      </c>
      <c r="B29">
        <v>7.72</v>
      </c>
      <c r="C29">
        <v>24.62</v>
      </c>
      <c r="E29" s="1">
        <f t="shared" si="1"/>
        <v>7.7979999999999992</v>
      </c>
      <c r="F29" s="1">
        <f t="shared" si="0"/>
        <v>24.223999999999997</v>
      </c>
      <c r="G29" s="1"/>
      <c r="H29" s="1">
        <f t="shared" si="3"/>
        <v>7.5569999999999995</v>
      </c>
      <c r="I29" s="1">
        <f t="shared" si="2"/>
        <v>23.965999999999998</v>
      </c>
      <c r="J29" s="1"/>
      <c r="K29" s="1">
        <f t="shared" si="6"/>
        <v>7.6480000000000006</v>
      </c>
      <c r="L29" s="1">
        <f t="shared" si="5"/>
        <v>24.427302380000004</v>
      </c>
      <c r="M29" s="1"/>
    </row>
    <row r="30" spans="1:16" x14ac:dyDescent="0.35">
      <c r="A30">
        <v>1824</v>
      </c>
      <c r="B30">
        <v>8.5500000000000007</v>
      </c>
      <c r="C30">
        <v>25.1</v>
      </c>
      <c r="E30" s="1">
        <f t="shared" si="1"/>
        <v>8.0340000000000007</v>
      </c>
      <c r="F30" s="1">
        <f t="shared" si="0"/>
        <v>24.472000000000001</v>
      </c>
      <c r="G30" s="1"/>
      <c r="H30" s="1">
        <f t="shared" si="3"/>
        <v>7.6529999999999987</v>
      </c>
      <c r="I30" s="1">
        <f t="shared" si="2"/>
        <v>24.085000000000001</v>
      </c>
      <c r="J30" s="1"/>
      <c r="K30" s="1">
        <f t="shared" si="6"/>
        <v>7.6335000000000006</v>
      </c>
      <c r="L30" s="1">
        <f t="shared" si="5"/>
        <v>24.398802380000003</v>
      </c>
      <c r="M30" s="1"/>
    </row>
    <row r="31" spans="1:16" x14ac:dyDescent="0.35">
      <c r="A31">
        <v>1825</v>
      </c>
      <c r="B31">
        <v>8.39</v>
      </c>
      <c r="C31">
        <v>24.69</v>
      </c>
      <c r="E31" s="1">
        <f t="shared" si="1"/>
        <v>8.1879999999999988</v>
      </c>
      <c r="F31" s="1">
        <f t="shared" si="0"/>
        <v>24.627999999999997</v>
      </c>
      <c r="G31" s="1"/>
      <c r="H31" s="1">
        <f t="shared" si="3"/>
        <v>7.7679999999999989</v>
      </c>
      <c r="I31" s="1">
        <f t="shared" si="2"/>
        <v>24.174999999999997</v>
      </c>
      <c r="J31" s="1"/>
      <c r="K31" s="1">
        <f t="shared" si="6"/>
        <v>7.625</v>
      </c>
      <c r="L31" s="1">
        <f t="shared" si="5"/>
        <v>24.382802380000001</v>
      </c>
      <c r="M31" s="1"/>
      <c r="N31" s="1">
        <f>AVERAGE(B2:B31)</f>
        <v>7.9336666666666682</v>
      </c>
      <c r="O31" s="1">
        <f t="shared" ref="O31:P84" si="7">AVERAGE(C2:C31)</f>
        <v>24.582201586666674</v>
      </c>
      <c r="P31" s="1"/>
    </row>
    <row r="32" spans="1:16" x14ac:dyDescent="0.35">
      <c r="A32">
        <v>1826</v>
      </c>
      <c r="B32">
        <v>8.36</v>
      </c>
      <c r="C32">
        <v>24.88</v>
      </c>
      <c r="E32" s="1">
        <f t="shared" si="1"/>
        <v>8.2420000000000009</v>
      </c>
      <c r="F32" s="1">
        <f t="shared" si="0"/>
        <v>24.724</v>
      </c>
      <c r="G32" s="1"/>
      <c r="H32" s="1">
        <f t="shared" si="3"/>
        <v>7.9099999999999993</v>
      </c>
      <c r="I32" s="1">
        <f t="shared" si="2"/>
        <v>24.333000000000002</v>
      </c>
      <c r="J32" s="1"/>
      <c r="K32" s="1">
        <f t="shared" si="6"/>
        <v>7.6215000000000002</v>
      </c>
      <c r="L32" s="1">
        <f t="shared" si="5"/>
        <v>24.38330238</v>
      </c>
      <c r="M32" s="1"/>
      <c r="N32" s="1">
        <f t="shared" ref="N32:P85" si="8">AVERAGE(B3:B32)</f>
        <v>7.9366666666666692</v>
      </c>
      <c r="O32" s="1">
        <f t="shared" si="7"/>
        <v>24.595201586666676</v>
      </c>
      <c r="P32" s="1"/>
    </row>
    <row r="33" spans="1:16" x14ac:dyDescent="0.35">
      <c r="A33">
        <v>1827</v>
      </c>
      <c r="B33">
        <v>8.81</v>
      </c>
      <c r="C33">
        <v>24.67</v>
      </c>
      <c r="E33" s="1">
        <f t="shared" si="1"/>
        <v>8.3659999999999997</v>
      </c>
      <c r="F33" s="1">
        <f t="shared" si="0"/>
        <v>24.791999999999998</v>
      </c>
      <c r="G33" s="1"/>
      <c r="H33" s="1">
        <f t="shared" si="3"/>
        <v>8.093</v>
      </c>
      <c r="I33" s="1">
        <f t="shared" si="2"/>
        <v>24.439999999999998</v>
      </c>
      <c r="J33" s="1"/>
      <c r="K33" s="1">
        <f t="shared" si="6"/>
        <v>7.6480000000000015</v>
      </c>
      <c r="L33" s="1">
        <f t="shared" si="5"/>
        <v>24.404302380000001</v>
      </c>
      <c r="M33" s="1"/>
      <c r="N33" s="1">
        <f t="shared" si="8"/>
        <v>7.9466666666666681</v>
      </c>
      <c r="O33" s="1">
        <f t="shared" si="7"/>
        <v>24.578201586666673</v>
      </c>
      <c r="P33" s="1"/>
    </row>
    <row r="34" spans="1:16" x14ac:dyDescent="0.35">
      <c r="A34">
        <v>1828</v>
      </c>
      <c r="B34">
        <v>8.17</v>
      </c>
      <c r="C34">
        <v>24.61</v>
      </c>
      <c r="E34" s="1">
        <f t="shared" si="1"/>
        <v>8.4559999999999995</v>
      </c>
      <c r="F34" s="1">
        <f t="shared" si="0"/>
        <v>24.79</v>
      </c>
      <c r="G34" s="1"/>
      <c r="H34" s="1">
        <f t="shared" si="3"/>
        <v>8.1269999999999989</v>
      </c>
      <c r="I34" s="1">
        <f t="shared" si="2"/>
        <v>24.506999999999998</v>
      </c>
      <c r="J34" s="1"/>
      <c r="K34" s="1">
        <f t="shared" si="6"/>
        <v>7.6749999999999989</v>
      </c>
      <c r="L34" s="1">
        <f t="shared" si="5"/>
        <v>24.388502380000002</v>
      </c>
      <c r="M34" s="1"/>
      <c r="N34" s="1">
        <f t="shared" si="8"/>
        <v>7.9300000000000006</v>
      </c>
      <c r="O34" s="1">
        <f t="shared" si="7"/>
        <v>24.576868253333338</v>
      </c>
      <c r="P34" s="1"/>
    </row>
    <row r="35" spans="1:16" x14ac:dyDescent="0.35">
      <c r="A35">
        <v>1829</v>
      </c>
      <c r="B35">
        <v>7.94</v>
      </c>
      <c r="C35">
        <v>24.46</v>
      </c>
      <c r="E35" s="1">
        <f t="shared" si="1"/>
        <v>8.3339999999999996</v>
      </c>
      <c r="F35" s="1">
        <f t="shared" si="0"/>
        <v>24.661999999999999</v>
      </c>
      <c r="G35" s="1"/>
      <c r="H35" s="1">
        <f t="shared" si="3"/>
        <v>8.1840000000000011</v>
      </c>
      <c r="I35" s="1">
        <f t="shared" si="2"/>
        <v>24.567000000000004</v>
      </c>
      <c r="J35" s="1"/>
      <c r="K35" s="1">
        <f t="shared" si="6"/>
        <v>7.7179999999999991</v>
      </c>
      <c r="L35" s="1">
        <f t="shared" si="5"/>
        <v>24.363822380000002</v>
      </c>
      <c r="M35" s="1"/>
      <c r="N35" s="1">
        <f t="shared" si="8"/>
        <v>7.9110000000000005</v>
      </c>
      <c r="O35" s="1">
        <f t="shared" si="7"/>
        <v>24.565201586666674</v>
      </c>
      <c r="P35" s="1"/>
    </row>
    <row r="36" spans="1:16" x14ac:dyDescent="0.35">
      <c r="A36">
        <v>1830</v>
      </c>
      <c r="B36">
        <v>8.52</v>
      </c>
      <c r="C36">
        <v>24.39</v>
      </c>
      <c r="E36" s="1">
        <f t="shared" si="1"/>
        <v>8.36</v>
      </c>
      <c r="F36" s="1">
        <f t="shared" si="0"/>
        <v>24.602</v>
      </c>
      <c r="G36" s="1"/>
      <c r="H36" s="1">
        <f t="shared" si="3"/>
        <v>8.2739999999999991</v>
      </c>
      <c r="I36" s="1">
        <f t="shared" si="2"/>
        <v>24.615000000000002</v>
      </c>
      <c r="J36" s="1"/>
      <c r="K36" s="1">
        <f t="shared" si="6"/>
        <v>7.7979999999999992</v>
      </c>
      <c r="L36" s="1">
        <f t="shared" si="5"/>
        <v>24.33492438</v>
      </c>
      <c r="M36" s="1"/>
      <c r="N36" s="1">
        <f t="shared" si="8"/>
        <v>7.9123333333333354</v>
      </c>
      <c r="O36" s="1">
        <f t="shared" si="7"/>
        <v>24.54986825333334</v>
      </c>
      <c r="P36" s="1"/>
    </row>
    <row r="37" spans="1:16" x14ac:dyDescent="0.35">
      <c r="A37">
        <v>1831</v>
      </c>
      <c r="B37">
        <v>7.64</v>
      </c>
      <c r="C37">
        <v>24.43</v>
      </c>
      <c r="E37" s="1">
        <f t="shared" si="1"/>
        <v>8.2159999999999993</v>
      </c>
      <c r="F37" s="1">
        <f t="shared" si="0"/>
        <v>24.512</v>
      </c>
      <c r="G37" s="1"/>
      <c r="H37" s="1">
        <f t="shared" si="3"/>
        <v>8.229000000000001</v>
      </c>
      <c r="I37" s="1">
        <f t="shared" si="2"/>
        <v>24.618000000000006</v>
      </c>
      <c r="J37" s="1"/>
      <c r="K37" s="1">
        <f t="shared" si="6"/>
        <v>7.8369999999999989</v>
      </c>
      <c r="L37" s="1">
        <f t="shared" si="5"/>
        <v>24.307436580000001</v>
      </c>
      <c r="M37" s="1"/>
      <c r="N37" s="1">
        <f t="shared" si="8"/>
        <v>7.8806666666666674</v>
      </c>
      <c r="O37" s="1">
        <f t="shared" si="7"/>
        <v>24.547868253333338</v>
      </c>
      <c r="P37" s="1"/>
    </row>
    <row r="38" spans="1:16" x14ac:dyDescent="0.35">
      <c r="A38">
        <v>1832</v>
      </c>
      <c r="B38">
        <v>7.45</v>
      </c>
      <c r="C38">
        <v>24.66</v>
      </c>
      <c r="E38" s="1">
        <f t="shared" si="1"/>
        <v>7.944</v>
      </c>
      <c r="F38" s="1">
        <f t="shared" si="0"/>
        <v>24.51</v>
      </c>
      <c r="G38" s="1"/>
      <c r="H38" s="1">
        <f t="shared" si="3"/>
        <v>8.1549999999999994</v>
      </c>
      <c r="I38" s="1">
        <f t="shared" si="2"/>
        <v>24.651000000000003</v>
      </c>
      <c r="J38" s="1"/>
      <c r="K38" s="1">
        <f t="shared" si="6"/>
        <v>7.8569999999999993</v>
      </c>
      <c r="L38" s="1">
        <f t="shared" si="5"/>
        <v>24.289000000000001</v>
      </c>
      <c r="M38" s="1"/>
      <c r="N38" s="1">
        <f t="shared" si="8"/>
        <v>7.8429999999999991</v>
      </c>
      <c r="O38" s="1">
        <f t="shared" si="7"/>
        <v>24.521868253333334</v>
      </c>
      <c r="P38" s="1"/>
    </row>
    <row r="39" spans="1:16" x14ac:dyDescent="0.35">
      <c r="A39">
        <v>1833</v>
      </c>
      <c r="B39">
        <v>8.01</v>
      </c>
      <c r="C39">
        <v>24.46</v>
      </c>
      <c r="E39" s="1">
        <f t="shared" si="1"/>
        <v>7.9120000000000008</v>
      </c>
      <c r="F39" s="1">
        <f t="shared" si="0"/>
        <v>24.48</v>
      </c>
      <c r="G39" s="1"/>
      <c r="H39" s="1">
        <f t="shared" si="3"/>
        <v>8.1840000000000011</v>
      </c>
      <c r="I39" s="1">
        <f t="shared" si="2"/>
        <v>24.635000000000002</v>
      </c>
      <c r="J39" s="1"/>
      <c r="K39" s="1">
        <f t="shared" si="6"/>
        <v>7.8704999999999981</v>
      </c>
      <c r="L39" s="1">
        <f t="shared" si="5"/>
        <v>24.3005</v>
      </c>
      <c r="M39" s="1"/>
      <c r="N39" s="1">
        <f t="shared" si="8"/>
        <v>7.8266666666666671</v>
      </c>
      <c r="O39" s="1">
        <f t="shared" si="7"/>
        <v>24.496534920000002</v>
      </c>
      <c r="P39" s="1"/>
    </row>
    <row r="40" spans="1:16" x14ac:dyDescent="0.35">
      <c r="A40">
        <v>1834</v>
      </c>
      <c r="B40">
        <v>8.15</v>
      </c>
      <c r="C40">
        <v>24.59</v>
      </c>
      <c r="E40" s="1">
        <f t="shared" si="1"/>
        <v>7.9539999999999988</v>
      </c>
      <c r="F40" s="1">
        <f t="shared" si="0"/>
        <v>24.506</v>
      </c>
      <c r="G40" s="1"/>
      <c r="H40" s="1">
        <f t="shared" si="3"/>
        <v>8.1440000000000019</v>
      </c>
      <c r="I40" s="1">
        <f t="shared" si="2"/>
        <v>24.584</v>
      </c>
      <c r="J40" s="1"/>
      <c r="K40" s="1">
        <f t="shared" si="6"/>
        <v>7.8984999999999985</v>
      </c>
      <c r="L40" s="1">
        <f t="shared" si="5"/>
        <v>24.334499999999998</v>
      </c>
      <c r="M40" s="1"/>
      <c r="N40" s="1">
        <f t="shared" si="8"/>
        <v>7.8036666666666665</v>
      </c>
      <c r="O40" s="1">
        <f t="shared" si="7"/>
        <v>24.460534920000001</v>
      </c>
      <c r="P40" s="1"/>
    </row>
    <row r="41" spans="1:16" x14ac:dyDescent="0.35">
      <c r="A41">
        <v>1835</v>
      </c>
      <c r="B41">
        <v>7.39</v>
      </c>
      <c r="C41">
        <v>23.89</v>
      </c>
      <c r="E41" s="1">
        <f t="shared" si="1"/>
        <v>7.7279999999999998</v>
      </c>
      <c r="F41" s="1">
        <f t="shared" si="0"/>
        <v>24.406000000000002</v>
      </c>
      <c r="G41" s="1"/>
      <c r="H41" s="1">
        <f t="shared" si="3"/>
        <v>8.0440000000000005</v>
      </c>
      <c r="I41" s="1">
        <f t="shared" si="2"/>
        <v>24.504000000000001</v>
      </c>
      <c r="J41" s="1"/>
      <c r="K41" s="1">
        <f t="shared" si="6"/>
        <v>7.9059999999999988</v>
      </c>
      <c r="L41" s="1">
        <f t="shared" si="5"/>
        <v>24.339499999999997</v>
      </c>
      <c r="M41" s="1"/>
      <c r="N41" s="1">
        <f t="shared" si="8"/>
        <v>7.7646666666666659</v>
      </c>
      <c r="O41" s="1">
        <f t="shared" si="7"/>
        <v>24.423201586666668</v>
      </c>
      <c r="P41" s="1"/>
    </row>
    <row r="42" spans="1:16" x14ac:dyDescent="0.35">
      <c r="A42">
        <v>1836</v>
      </c>
      <c r="B42">
        <v>7.7</v>
      </c>
      <c r="C42">
        <v>24.12</v>
      </c>
      <c r="E42" s="1">
        <f t="shared" si="1"/>
        <v>7.74</v>
      </c>
      <c r="F42" s="1">
        <f t="shared" si="0"/>
        <v>24.344000000000001</v>
      </c>
      <c r="G42" s="1"/>
      <c r="H42" s="1">
        <f t="shared" si="3"/>
        <v>7.9779999999999998</v>
      </c>
      <c r="I42" s="1">
        <f t="shared" si="2"/>
        <v>24.428000000000004</v>
      </c>
      <c r="J42" s="1"/>
      <c r="K42" s="1">
        <f t="shared" si="6"/>
        <v>7.9439999999999982</v>
      </c>
      <c r="L42" s="1">
        <f t="shared" si="5"/>
        <v>24.380499999999998</v>
      </c>
      <c r="M42" s="1"/>
      <c r="N42" s="1">
        <f t="shared" si="8"/>
        <v>7.7403333333333313</v>
      </c>
      <c r="O42" s="1">
        <f t="shared" si="7"/>
        <v>24.398201586666669</v>
      </c>
      <c r="P42" s="1"/>
    </row>
    <row r="43" spans="1:16" x14ac:dyDescent="0.35">
      <c r="A43">
        <v>1837</v>
      </c>
      <c r="B43">
        <v>7.38</v>
      </c>
      <c r="C43">
        <v>24.13</v>
      </c>
      <c r="E43" s="1">
        <f t="shared" si="1"/>
        <v>7.7260000000000009</v>
      </c>
      <c r="F43" s="1">
        <f t="shared" si="0"/>
        <v>24.238</v>
      </c>
      <c r="G43" s="1"/>
      <c r="H43" s="1">
        <f t="shared" si="3"/>
        <v>7.8349999999999991</v>
      </c>
      <c r="I43" s="1">
        <f t="shared" si="2"/>
        <v>24.374000000000002</v>
      </c>
      <c r="J43" s="1"/>
      <c r="K43" s="1">
        <f t="shared" si="6"/>
        <v>7.9639999999999986</v>
      </c>
      <c r="L43" s="1">
        <f t="shared" si="5"/>
        <v>24.406999999999996</v>
      </c>
      <c r="M43" s="1"/>
      <c r="N43" s="1">
        <f t="shared" si="8"/>
        <v>7.7103333333333328</v>
      </c>
      <c r="O43" s="1">
        <f t="shared" si="7"/>
        <v>24.394201586666668</v>
      </c>
      <c r="P43" s="1"/>
    </row>
    <row r="44" spans="1:16" x14ac:dyDescent="0.35">
      <c r="A44">
        <v>1838</v>
      </c>
      <c r="B44">
        <v>7.51</v>
      </c>
      <c r="C44">
        <v>24.29</v>
      </c>
      <c r="E44" s="1">
        <f t="shared" si="1"/>
        <v>7.6259999999999994</v>
      </c>
      <c r="F44" s="1">
        <f t="shared" si="0"/>
        <v>24.204000000000001</v>
      </c>
      <c r="G44" s="1"/>
      <c r="H44" s="1">
        <f t="shared" si="3"/>
        <v>7.769000000000001</v>
      </c>
      <c r="I44" s="1">
        <f t="shared" si="2"/>
        <v>24.341999999999999</v>
      </c>
      <c r="J44" s="1"/>
      <c r="K44" s="1">
        <f t="shared" si="6"/>
        <v>7.9479999999999977</v>
      </c>
      <c r="L44" s="1">
        <f t="shared" si="5"/>
        <v>24.424499999999998</v>
      </c>
      <c r="M44" s="1"/>
      <c r="N44" s="1">
        <f t="shared" si="8"/>
        <v>7.7063333333333306</v>
      </c>
      <c r="O44" s="1">
        <f t="shared" si="7"/>
        <v>24.373001586666664</v>
      </c>
      <c r="P44" s="1"/>
    </row>
    <row r="45" spans="1:16" x14ac:dyDescent="0.35">
      <c r="A45">
        <v>1839</v>
      </c>
      <c r="B45">
        <v>7.63</v>
      </c>
      <c r="C45">
        <v>24.24</v>
      </c>
      <c r="E45" s="1">
        <f t="shared" si="1"/>
        <v>7.5220000000000002</v>
      </c>
      <c r="F45" s="1">
        <f t="shared" si="0"/>
        <v>24.134</v>
      </c>
      <c r="G45" s="1"/>
      <c r="H45" s="1">
        <f t="shared" si="3"/>
        <v>7.7379999999999995</v>
      </c>
      <c r="I45" s="1">
        <f t="shared" si="2"/>
        <v>24.32</v>
      </c>
      <c r="J45" s="1"/>
      <c r="K45" s="1">
        <f t="shared" si="6"/>
        <v>7.9609999999999985</v>
      </c>
      <c r="L45" s="1">
        <f t="shared" si="5"/>
        <v>24.443500000000004</v>
      </c>
      <c r="M45" s="1"/>
      <c r="N45" s="1">
        <f t="shared" si="8"/>
        <v>7.7246666666666641</v>
      </c>
      <c r="O45" s="1">
        <f t="shared" si="7"/>
        <v>24.349214920000001</v>
      </c>
      <c r="P45" s="1"/>
    </row>
    <row r="46" spans="1:16" x14ac:dyDescent="0.35">
      <c r="A46">
        <v>1840</v>
      </c>
      <c r="B46">
        <v>7.8</v>
      </c>
      <c r="C46">
        <v>24.24</v>
      </c>
      <c r="E46" s="1">
        <f t="shared" si="1"/>
        <v>7.6039999999999992</v>
      </c>
      <c r="F46" s="1">
        <f t="shared" si="0"/>
        <v>24.203999999999997</v>
      </c>
      <c r="G46" s="1"/>
      <c r="H46" s="1">
        <f t="shared" si="3"/>
        <v>7.6659999999999995</v>
      </c>
      <c r="I46" s="1">
        <f t="shared" si="2"/>
        <v>24.305</v>
      </c>
      <c r="J46" s="1"/>
      <c r="K46" s="1">
        <f t="shared" si="6"/>
        <v>7.9700000000000006</v>
      </c>
      <c r="L46" s="1">
        <f t="shared" si="5"/>
        <v>24.46</v>
      </c>
      <c r="M46" s="1"/>
      <c r="N46" s="1">
        <f t="shared" si="8"/>
        <v>7.7539999999999969</v>
      </c>
      <c r="O46" s="1">
        <f t="shared" si="7"/>
        <v>24.324949586666669</v>
      </c>
      <c r="P46" s="1"/>
    </row>
    <row r="47" spans="1:16" x14ac:dyDescent="0.35">
      <c r="A47">
        <v>1841</v>
      </c>
      <c r="B47">
        <v>7.69</v>
      </c>
      <c r="C47">
        <v>24.05</v>
      </c>
      <c r="E47" s="1">
        <f t="shared" si="1"/>
        <v>7.6019999999999994</v>
      </c>
      <c r="F47" s="1">
        <f t="shared" si="0"/>
        <v>24.189999999999998</v>
      </c>
      <c r="G47" s="1"/>
      <c r="H47" s="1">
        <f t="shared" si="3"/>
        <v>7.6710000000000012</v>
      </c>
      <c r="I47" s="1">
        <f t="shared" si="2"/>
        <v>24.267000000000003</v>
      </c>
      <c r="J47" s="1"/>
      <c r="K47" s="1">
        <f t="shared" si="6"/>
        <v>7.9500000000000011</v>
      </c>
      <c r="L47" s="1">
        <f t="shared" si="5"/>
        <v>24.442500000000003</v>
      </c>
      <c r="M47" s="1"/>
      <c r="N47" s="1">
        <f t="shared" si="8"/>
        <v>7.7816666666666645</v>
      </c>
      <c r="O47" s="1">
        <f t="shared" si="7"/>
        <v>24.293957719999998</v>
      </c>
      <c r="P47" s="1"/>
    </row>
    <row r="48" spans="1:16" x14ac:dyDescent="0.35">
      <c r="A48">
        <v>1842</v>
      </c>
      <c r="B48">
        <v>8.02</v>
      </c>
      <c r="C48">
        <v>24.22</v>
      </c>
      <c r="E48" s="1">
        <f t="shared" si="1"/>
        <v>7.7300000000000013</v>
      </c>
      <c r="F48" s="1">
        <f t="shared" si="0"/>
        <v>24.207999999999998</v>
      </c>
      <c r="G48" s="1"/>
      <c r="H48" s="1">
        <f t="shared" si="3"/>
        <v>7.7279999999999998</v>
      </c>
      <c r="I48" s="1">
        <f t="shared" si="2"/>
        <v>24.223000000000003</v>
      </c>
      <c r="J48" s="1"/>
      <c r="K48" s="1">
        <f t="shared" si="6"/>
        <v>7.9415000000000022</v>
      </c>
      <c r="L48" s="1">
        <f t="shared" si="5"/>
        <v>24.437000000000001</v>
      </c>
      <c r="M48" s="1"/>
      <c r="N48" s="1">
        <f t="shared" si="8"/>
        <v>7.8139999999999983</v>
      </c>
      <c r="O48" s="1">
        <f t="shared" si="7"/>
        <v>24.266999999999999</v>
      </c>
      <c r="P48" s="1"/>
    </row>
    <row r="49" spans="1:16" x14ac:dyDescent="0.35">
      <c r="A49">
        <v>1843</v>
      </c>
      <c r="B49">
        <v>8.17</v>
      </c>
      <c r="C49">
        <v>23.99</v>
      </c>
      <c r="E49" s="1">
        <f t="shared" si="1"/>
        <v>7.8620000000000001</v>
      </c>
      <c r="F49" s="1">
        <f t="shared" si="0"/>
        <v>24.148</v>
      </c>
      <c r="G49" s="1"/>
      <c r="H49" s="1">
        <f t="shared" si="3"/>
        <v>7.7439999999999998</v>
      </c>
      <c r="I49" s="1">
        <f t="shared" si="2"/>
        <v>24.176000000000005</v>
      </c>
      <c r="J49" s="1"/>
      <c r="K49" s="1">
        <f t="shared" si="6"/>
        <v>7.9640000000000004</v>
      </c>
      <c r="L49" s="1">
        <f t="shared" si="5"/>
        <v>24.4055</v>
      </c>
      <c r="M49" s="1"/>
      <c r="N49" s="1">
        <f t="shared" si="8"/>
        <v>7.8283333333333314</v>
      </c>
      <c r="O49" s="1">
        <f t="shared" si="7"/>
        <v>24.259</v>
      </c>
      <c r="P49" s="1"/>
    </row>
    <row r="50" spans="1:16" x14ac:dyDescent="0.35">
      <c r="A50">
        <v>1844</v>
      </c>
      <c r="B50">
        <v>7.65</v>
      </c>
      <c r="C50">
        <v>24.23</v>
      </c>
      <c r="E50" s="1">
        <f t="shared" si="1"/>
        <v>7.8659999999999997</v>
      </c>
      <c r="F50" s="1">
        <f t="shared" si="0"/>
        <v>24.145999999999997</v>
      </c>
      <c r="G50" s="1"/>
      <c r="H50" s="1">
        <f t="shared" si="3"/>
        <v>7.694</v>
      </c>
      <c r="I50" s="1">
        <f t="shared" si="2"/>
        <v>24.14</v>
      </c>
      <c r="J50" s="1"/>
      <c r="K50" s="1">
        <f t="shared" si="6"/>
        <v>7.9190000000000014</v>
      </c>
      <c r="L50" s="1">
        <f t="shared" si="5"/>
        <v>24.362000000000005</v>
      </c>
      <c r="M50" s="1"/>
      <c r="N50" s="1">
        <f t="shared" si="8"/>
        <v>7.8303333333333311</v>
      </c>
      <c r="O50" s="1">
        <f t="shared" si="7"/>
        <v>24.269666666666662</v>
      </c>
      <c r="P50" s="1"/>
    </row>
    <row r="51" spans="1:16" x14ac:dyDescent="0.35">
      <c r="A51">
        <v>1845</v>
      </c>
      <c r="B51">
        <v>7.85</v>
      </c>
      <c r="C51">
        <v>24.46</v>
      </c>
      <c r="E51" s="1">
        <f t="shared" si="1"/>
        <v>7.8760000000000003</v>
      </c>
      <c r="F51" s="1">
        <f t="shared" si="0"/>
        <v>24.189999999999998</v>
      </c>
      <c r="G51" s="1"/>
      <c r="H51" s="1">
        <f t="shared" si="3"/>
        <v>7.7399999999999993</v>
      </c>
      <c r="I51" s="1">
        <f t="shared" si="2"/>
        <v>24.196999999999999</v>
      </c>
      <c r="J51" s="1"/>
      <c r="K51" s="1">
        <f t="shared" si="6"/>
        <v>7.8920000000000003</v>
      </c>
      <c r="L51" s="1">
        <f t="shared" si="5"/>
        <v>24.350500000000004</v>
      </c>
      <c r="M51" s="1"/>
      <c r="N51" s="1">
        <f t="shared" si="8"/>
        <v>7.8506666666666653</v>
      </c>
      <c r="O51" s="1">
        <f t="shared" si="7"/>
        <v>24.291999999999998</v>
      </c>
      <c r="P51" s="1"/>
    </row>
    <row r="52" spans="1:16" x14ac:dyDescent="0.35">
      <c r="A52">
        <v>1846</v>
      </c>
      <c r="B52">
        <v>8.5500000000000007</v>
      </c>
      <c r="C52">
        <v>24.9</v>
      </c>
      <c r="E52" s="1">
        <f t="shared" si="1"/>
        <v>8.0479999999999983</v>
      </c>
      <c r="F52" s="1">
        <f t="shared" si="0"/>
        <v>24.360000000000003</v>
      </c>
      <c r="G52" s="1"/>
      <c r="H52" s="1">
        <f t="shared" si="3"/>
        <v>7.8250000000000002</v>
      </c>
      <c r="I52" s="1">
        <f t="shared" si="2"/>
        <v>24.274999999999999</v>
      </c>
      <c r="J52" s="1"/>
      <c r="K52" s="1">
        <f t="shared" si="6"/>
        <v>7.9015000000000004</v>
      </c>
      <c r="L52" s="1">
        <f t="shared" si="5"/>
        <v>24.351500000000001</v>
      </c>
      <c r="M52" s="1"/>
      <c r="N52" s="1">
        <f t="shared" si="8"/>
        <v>7.9043333333333319</v>
      </c>
      <c r="O52" s="1">
        <f t="shared" si="7"/>
        <v>24.345333333333333</v>
      </c>
      <c r="P52" s="1"/>
    </row>
    <row r="53" spans="1:16" x14ac:dyDescent="0.35">
      <c r="A53">
        <v>1847</v>
      </c>
      <c r="B53">
        <v>8.09</v>
      </c>
      <c r="C53">
        <v>24.35</v>
      </c>
      <c r="E53" s="1">
        <f t="shared" si="1"/>
        <v>8.0620000000000012</v>
      </c>
      <c r="F53" s="1">
        <f t="shared" si="0"/>
        <v>24.386000000000003</v>
      </c>
      <c r="G53" s="1"/>
      <c r="H53" s="1">
        <f t="shared" si="3"/>
        <v>7.8960000000000008</v>
      </c>
      <c r="I53" s="1">
        <f t="shared" si="2"/>
        <v>24.297000000000001</v>
      </c>
      <c r="J53" s="1"/>
      <c r="K53" s="1">
        <f t="shared" si="6"/>
        <v>7.8654999999999999</v>
      </c>
      <c r="L53" s="1">
        <f t="shared" si="5"/>
        <v>24.335500000000003</v>
      </c>
      <c r="M53" s="1"/>
      <c r="N53" s="1">
        <f t="shared" si="8"/>
        <v>7.9413333333333327</v>
      </c>
      <c r="O53" s="1">
        <f t="shared" si="7"/>
        <v>24.370333333333335</v>
      </c>
      <c r="P53" s="1"/>
    </row>
    <row r="54" spans="1:16" x14ac:dyDescent="0.35">
      <c r="A54">
        <v>1848</v>
      </c>
      <c r="B54">
        <v>7.98</v>
      </c>
      <c r="C54">
        <v>24.35</v>
      </c>
      <c r="E54" s="1">
        <f t="shared" si="1"/>
        <v>8.0240000000000009</v>
      </c>
      <c r="F54" s="1">
        <f t="shared" si="0"/>
        <v>24.457999999999998</v>
      </c>
      <c r="G54" s="1"/>
      <c r="H54" s="1">
        <f t="shared" si="3"/>
        <v>7.9430000000000005</v>
      </c>
      <c r="I54" s="1">
        <f t="shared" si="2"/>
        <v>24.303000000000001</v>
      </c>
      <c r="J54" s="1"/>
      <c r="K54" s="1">
        <f t="shared" si="6"/>
        <v>7.8559999999999999</v>
      </c>
      <c r="L54" s="1">
        <f t="shared" si="5"/>
        <v>24.322499999999998</v>
      </c>
      <c r="M54" s="1"/>
      <c r="N54" s="1">
        <f t="shared" si="8"/>
        <v>7.9463333333333317</v>
      </c>
      <c r="O54" s="1">
        <f t="shared" si="7"/>
        <v>24.384</v>
      </c>
      <c r="P54" s="1"/>
    </row>
    <row r="55" spans="1:16" x14ac:dyDescent="0.35">
      <c r="A55">
        <v>1849</v>
      </c>
      <c r="B55">
        <v>7.98</v>
      </c>
      <c r="C55">
        <v>24.32</v>
      </c>
      <c r="D55">
        <v>14.12</v>
      </c>
      <c r="E55" s="1">
        <f t="shared" si="1"/>
        <v>8.09</v>
      </c>
      <c r="F55" s="1">
        <f t="shared" si="0"/>
        <v>24.475999999999999</v>
      </c>
      <c r="G55" s="1"/>
      <c r="H55" s="1">
        <f t="shared" si="3"/>
        <v>7.9780000000000015</v>
      </c>
      <c r="I55" s="1">
        <f t="shared" si="2"/>
        <v>24.311</v>
      </c>
      <c r="J55" s="1"/>
      <c r="K55" s="1">
        <f t="shared" si="6"/>
        <v>7.8579999999999988</v>
      </c>
      <c r="L55" s="1">
        <f t="shared" si="5"/>
        <v>24.315500000000004</v>
      </c>
      <c r="M55" s="1"/>
      <c r="N55" s="1">
        <f t="shared" si="8"/>
        <v>7.9666666666666659</v>
      </c>
      <c r="O55" s="1">
        <f t="shared" si="7"/>
        <v>24.399333333333338</v>
      </c>
      <c r="P55" s="1"/>
    </row>
    <row r="56" spans="1:16" x14ac:dyDescent="0.35">
      <c r="A56">
        <v>1850</v>
      </c>
      <c r="B56">
        <v>7.9</v>
      </c>
      <c r="C56">
        <v>24.38</v>
      </c>
      <c r="D56">
        <v>13.8</v>
      </c>
      <c r="E56" s="1">
        <f t="shared" si="1"/>
        <v>8.1</v>
      </c>
      <c r="F56" s="1">
        <f t="shared" si="0"/>
        <v>24.459999999999997</v>
      </c>
      <c r="G56" s="1"/>
      <c r="H56" s="1">
        <f t="shared" si="3"/>
        <v>7.9880000000000022</v>
      </c>
      <c r="I56" s="1">
        <f t="shared" si="2"/>
        <v>24.324999999999996</v>
      </c>
      <c r="J56" s="1"/>
      <c r="K56" s="1">
        <f t="shared" si="6"/>
        <v>7.8269999999999982</v>
      </c>
      <c r="L56" s="1">
        <f t="shared" si="5"/>
        <v>24.315000000000005</v>
      </c>
      <c r="M56" s="1"/>
      <c r="N56" s="1">
        <f t="shared" si="8"/>
        <v>7.976</v>
      </c>
      <c r="O56" s="1">
        <f t="shared" si="7"/>
        <v>24.415000000000006</v>
      </c>
      <c r="P56" s="1"/>
    </row>
    <row r="57" spans="1:16" x14ac:dyDescent="0.35">
      <c r="A57">
        <v>1851</v>
      </c>
      <c r="B57">
        <v>8.18</v>
      </c>
      <c r="C57">
        <v>24.45</v>
      </c>
      <c r="D57">
        <v>14.39</v>
      </c>
      <c r="E57" s="1">
        <f t="shared" si="1"/>
        <v>8.0259999999999998</v>
      </c>
      <c r="F57" s="1">
        <f t="shared" si="0"/>
        <v>24.37</v>
      </c>
      <c r="G57" s="1"/>
      <c r="H57" s="1">
        <f t="shared" si="3"/>
        <v>8.0370000000000008</v>
      </c>
      <c r="I57" s="1">
        <f t="shared" si="2"/>
        <v>24.364999999999998</v>
      </c>
      <c r="J57" s="1"/>
      <c r="K57" s="1">
        <f t="shared" si="6"/>
        <v>7.854000000000001</v>
      </c>
      <c r="L57" s="1">
        <f t="shared" si="5"/>
        <v>24.316000000000003</v>
      </c>
      <c r="M57" s="1"/>
      <c r="N57" s="1">
        <f t="shared" si="8"/>
        <v>7.979000000000001</v>
      </c>
      <c r="O57" s="1">
        <f t="shared" si="7"/>
        <v>24.416666666666675</v>
      </c>
      <c r="P57" s="1"/>
    </row>
    <row r="58" spans="1:16" x14ac:dyDescent="0.35">
      <c r="A58">
        <v>1852</v>
      </c>
      <c r="B58">
        <v>8.1</v>
      </c>
      <c r="C58">
        <v>24.43</v>
      </c>
      <c r="D58">
        <v>13.81</v>
      </c>
      <c r="E58" s="1">
        <f t="shared" si="1"/>
        <v>8.0280000000000005</v>
      </c>
      <c r="F58" s="1">
        <f t="shared" si="0"/>
        <v>24.386000000000003</v>
      </c>
      <c r="G58" s="1"/>
      <c r="H58" s="1">
        <f t="shared" si="3"/>
        <v>8.0450000000000017</v>
      </c>
      <c r="I58" s="1">
        <f t="shared" si="2"/>
        <v>24.385999999999999</v>
      </c>
      <c r="J58" s="1"/>
      <c r="K58" s="1">
        <f t="shared" si="6"/>
        <v>7.8865000000000007</v>
      </c>
      <c r="L58" s="1">
        <f t="shared" si="5"/>
        <v>24.304500000000001</v>
      </c>
      <c r="M58" s="1"/>
      <c r="N58" s="1">
        <f t="shared" si="8"/>
        <v>7.9760000000000009</v>
      </c>
      <c r="O58" s="1">
        <f t="shared" si="7"/>
        <v>24.420000000000005</v>
      </c>
      <c r="P58" s="1"/>
    </row>
    <row r="59" spans="1:16" x14ac:dyDescent="0.35">
      <c r="A59">
        <v>1853</v>
      </c>
      <c r="B59">
        <v>8.0399999999999991</v>
      </c>
      <c r="C59">
        <v>24.67</v>
      </c>
      <c r="D59">
        <v>14.4</v>
      </c>
      <c r="E59" s="1">
        <f t="shared" si="1"/>
        <v>8.0400000000000009</v>
      </c>
      <c r="F59" s="1">
        <f t="shared" si="0"/>
        <v>24.450000000000003</v>
      </c>
      <c r="G59" s="1">
        <f t="shared" si="0"/>
        <v>14.104000000000003</v>
      </c>
      <c r="H59" s="1">
        <f t="shared" si="3"/>
        <v>8.032</v>
      </c>
      <c r="I59" s="1">
        <f t="shared" si="2"/>
        <v>24.453999999999997</v>
      </c>
      <c r="J59" s="1"/>
      <c r="K59" s="1">
        <f t="shared" si="6"/>
        <v>7.8879999999999999</v>
      </c>
      <c r="L59" s="1">
        <f t="shared" si="5"/>
        <v>24.315000000000005</v>
      </c>
      <c r="M59" s="1"/>
      <c r="N59" s="1">
        <f t="shared" si="8"/>
        <v>7.9866666666666664</v>
      </c>
      <c r="O59" s="1">
        <f t="shared" si="7"/>
        <v>24.42166666666667</v>
      </c>
      <c r="P59" s="1"/>
    </row>
    <row r="60" spans="1:16" x14ac:dyDescent="0.35">
      <c r="A60">
        <v>1854</v>
      </c>
      <c r="B60">
        <v>8.2100000000000009</v>
      </c>
      <c r="C60">
        <v>24.73</v>
      </c>
      <c r="D60">
        <v>13.98</v>
      </c>
      <c r="E60" s="1">
        <f t="shared" si="1"/>
        <v>8.0860000000000003</v>
      </c>
      <c r="F60" s="1">
        <f t="shared" si="1"/>
        <v>24.532</v>
      </c>
      <c r="G60" s="1">
        <f t="shared" si="1"/>
        <v>14.075999999999999</v>
      </c>
      <c r="H60" s="1">
        <f t="shared" si="3"/>
        <v>8.0879999999999992</v>
      </c>
      <c r="I60" s="1">
        <f t="shared" si="2"/>
        <v>24.503999999999998</v>
      </c>
      <c r="J60" s="1"/>
      <c r="K60" s="1">
        <f t="shared" si="6"/>
        <v>7.891</v>
      </c>
      <c r="L60" s="1">
        <f t="shared" si="5"/>
        <v>24.322000000000003</v>
      </c>
      <c r="M60" s="1"/>
      <c r="N60" s="1">
        <f t="shared" si="8"/>
        <v>7.9753333333333343</v>
      </c>
      <c r="O60" s="1">
        <f t="shared" si="7"/>
        <v>24.40933333333334</v>
      </c>
      <c r="P60" s="1"/>
    </row>
    <row r="61" spans="1:16" x14ac:dyDescent="0.35">
      <c r="A61">
        <v>1855</v>
      </c>
      <c r="B61">
        <v>8.11</v>
      </c>
      <c r="C61">
        <v>24.75</v>
      </c>
      <c r="D61">
        <v>14.2</v>
      </c>
      <c r="E61" s="1">
        <f t="shared" ref="E61:G76" si="9">AVERAGE(B57:B61)</f>
        <v>8.1280000000000001</v>
      </c>
      <c r="F61" s="1">
        <f t="shared" si="9"/>
        <v>24.606000000000002</v>
      </c>
      <c r="G61" s="1">
        <f t="shared" si="9"/>
        <v>14.156000000000001</v>
      </c>
      <c r="H61" s="1">
        <f t="shared" si="3"/>
        <v>8.1140000000000008</v>
      </c>
      <c r="I61" s="1">
        <f t="shared" si="2"/>
        <v>24.532999999999994</v>
      </c>
      <c r="J61" s="1"/>
      <c r="K61" s="1">
        <f t="shared" si="6"/>
        <v>7.9270000000000014</v>
      </c>
      <c r="L61" s="1">
        <f t="shared" si="5"/>
        <v>24.365000000000002</v>
      </c>
      <c r="M61" s="1"/>
      <c r="N61" s="1">
        <f t="shared" si="8"/>
        <v>7.9660000000000002</v>
      </c>
      <c r="O61" s="1">
        <f t="shared" si="7"/>
        <v>24.411333333333335</v>
      </c>
      <c r="P61" s="1"/>
    </row>
    <row r="62" spans="1:16" x14ac:dyDescent="0.35">
      <c r="A62">
        <v>1856</v>
      </c>
      <c r="B62">
        <v>8</v>
      </c>
      <c r="C62">
        <v>24.21</v>
      </c>
      <c r="D62">
        <v>14.1</v>
      </c>
      <c r="E62" s="1">
        <f t="shared" si="9"/>
        <v>8.0920000000000005</v>
      </c>
      <c r="F62" s="1">
        <f t="shared" si="9"/>
        <v>24.558</v>
      </c>
      <c r="G62" s="1">
        <f t="shared" si="9"/>
        <v>14.097999999999999</v>
      </c>
      <c r="H62" s="1">
        <f t="shared" si="3"/>
        <v>8.0590000000000011</v>
      </c>
      <c r="I62" s="1">
        <f t="shared" si="2"/>
        <v>24.463999999999999</v>
      </c>
      <c r="J62" s="1"/>
      <c r="K62" s="1">
        <f t="shared" si="6"/>
        <v>7.9420000000000019</v>
      </c>
      <c r="L62" s="1">
        <f t="shared" si="5"/>
        <v>24.369500000000002</v>
      </c>
      <c r="M62" s="1"/>
      <c r="N62" s="1">
        <f t="shared" si="8"/>
        <v>7.9539999999999997</v>
      </c>
      <c r="O62" s="1">
        <f t="shared" si="7"/>
        <v>24.389000000000003</v>
      </c>
      <c r="P62" s="1"/>
    </row>
    <row r="63" spans="1:16" x14ac:dyDescent="0.35">
      <c r="A63">
        <v>1857</v>
      </c>
      <c r="B63">
        <v>7.76</v>
      </c>
      <c r="C63">
        <v>23.87</v>
      </c>
      <c r="D63">
        <v>14.78</v>
      </c>
      <c r="E63" s="1">
        <f t="shared" si="9"/>
        <v>8.0239999999999991</v>
      </c>
      <c r="F63" s="1">
        <f t="shared" si="9"/>
        <v>24.446000000000005</v>
      </c>
      <c r="G63" s="1">
        <f t="shared" si="9"/>
        <v>14.291999999999998</v>
      </c>
      <c r="H63" s="1">
        <f t="shared" si="3"/>
        <v>8.0259999999999998</v>
      </c>
      <c r="I63" s="1">
        <f t="shared" si="2"/>
        <v>24.416000000000004</v>
      </c>
      <c r="J63" s="1"/>
      <c r="K63" s="1">
        <f t="shared" si="6"/>
        <v>7.9610000000000012</v>
      </c>
      <c r="L63" s="1">
        <f t="shared" si="5"/>
        <v>24.3565</v>
      </c>
      <c r="M63" s="1"/>
      <c r="N63" s="1">
        <f t="shared" si="8"/>
        <v>7.9189999999999996</v>
      </c>
      <c r="O63" s="1">
        <f t="shared" si="7"/>
        <v>24.362333333333336</v>
      </c>
      <c r="P63" s="1"/>
    </row>
    <row r="64" spans="1:16" x14ac:dyDescent="0.35">
      <c r="A64">
        <v>1858</v>
      </c>
      <c r="B64">
        <v>8.1</v>
      </c>
      <c r="C64">
        <v>24.59</v>
      </c>
      <c r="D64">
        <v>14.19</v>
      </c>
      <c r="E64" s="1">
        <f t="shared" si="9"/>
        <v>8.0359999999999996</v>
      </c>
      <c r="F64" s="1">
        <f t="shared" si="9"/>
        <v>24.43</v>
      </c>
      <c r="G64" s="1">
        <f t="shared" si="9"/>
        <v>14.25</v>
      </c>
      <c r="H64" s="1">
        <f t="shared" si="3"/>
        <v>8.0380000000000003</v>
      </c>
      <c r="I64" s="1">
        <f t="shared" si="2"/>
        <v>24.440000000000005</v>
      </c>
      <c r="J64" s="1">
        <f t="shared" si="2"/>
        <v>14.177000000000001</v>
      </c>
      <c r="K64" s="1">
        <f t="shared" si="6"/>
        <v>7.990499999999999</v>
      </c>
      <c r="L64" s="1">
        <f t="shared" si="5"/>
        <v>24.371500000000001</v>
      </c>
      <c r="M64" s="1"/>
      <c r="N64" s="1">
        <f t="shared" si="8"/>
        <v>7.9166666666666661</v>
      </c>
      <c r="O64" s="1">
        <f t="shared" si="7"/>
        <v>24.361666666666668</v>
      </c>
      <c r="P64" s="1"/>
    </row>
    <row r="65" spans="1:16" x14ac:dyDescent="0.35">
      <c r="A65">
        <v>1859</v>
      </c>
      <c r="B65">
        <v>8.25</v>
      </c>
      <c r="C65">
        <v>24.55</v>
      </c>
      <c r="D65">
        <v>13.71</v>
      </c>
      <c r="E65" s="1">
        <f t="shared" si="9"/>
        <v>8.0440000000000005</v>
      </c>
      <c r="F65" s="1">
        <f t="shared" si="9"/>
        <v>24.393999999999998</v>
      </c>
      <c r="G65" s="1">
        <f t="shared" si="9"/>
        <v>14.195999999999998</v>
      </c>
      <c r="H65" s="1">
        <f t="shared" si="3"/>
        <v>8.0649999999999995</v>
      </c>
      <c r="I65" s="1">
        <f t="shared" si="3"/>
        <v>24.463000000000001</v>
      </c>
      <c r="J65" s="1">
        <f t="shared" si="3"/>
        <v>14.135999999999999</v>
      </c>
      <c r="K65" s="1">
        <f t="shared" si="6"/>
        <v>8.0214999999999996</v>
      </c>
      <c r="L65" s="1">
        <f t="shared" si="5"/>
        <v>24.387</v>
      </c>
      <c r="M65" s="1"/>
      <c r="N65" s="1">
        <f t="shared" si="8"/>
        <v>7.9269999999999987</v>
      </c>
      <c r="O65" s="1">
        <f t="shared" si="7"/>
        <v>24.364666666666668</v>
      </c>
      <c r="P65" s="1"/>
    </row>
    <row r="66" spans="1:16" x14ac:dyDescent="0.35">
      <c r="A66">
        <v>1860</v>
      </c>
      <c r="B66">
        <v>7.96</v>
      </c>
      <c r="C66">
        <v>24.41</v>
      </c>
      <c r="D66">
        <v>13.81</v>
      </c>
      <c r="E66" s="1">
        <f t="shared" si="9"/>
        <v>8.0139999999999993</v>
      </c>
      <c r="F66" s="1">
        <f t="shared" si="9"/>
        <v>24.326000000000001</v>
      </c>
      <c r="G66" s="1">
        <f t="shared" si="9"/>
        <v>14.118</v>
      </c>
      <c r="H66" s="1">
        <f t="shared" ref="H66:J81" si="10">AVERAGE(B57:B66)</f>
        <v>8.0709999999999997</v>
      </c>
      <c r="I66" s="1">
        <f t="shared" si="10"/>
        <v>24.466000000000001</v>
      </c>
      <c r="J66" s="1">
        <f t="shared" si="10"/>
        <v>14.137</v>
      </c>
      <c r="K66" s="1">
        <f t="shared" si="6"/>
        <v>8.0295000000000023</v>
      </c>
      <c r="L66" s="1">
        <f t="shared" si="5"/>
        <v>24.395500000000002</v>
      </c>
      <c r="M66" s="1"/>
      <c r="N66" s="1">
        <f t="shared" si="8"/>
        <v>7.9083333333333314</v>
      </c>
      <c r="O66" s="1">
        <f t="shared" si="7"/>
        <v>24.365333333333336</v>
      </c>
      <c r="P66" s="1"/>
    </row>
    <row r="67" spans="1:16" x14ac:dyDescent="0.35">
      <c r="A67">
        <v>1861</v>
      </c>
      <c r="B67">
        <v>7.85</v>
      </c>
      <c r="C67">
        <v>24.21</v>
      </c>
      <c r="D67">
        <v>14.88</v>
      </c>
      <c r="E67" s="1">
        <f t="shared" si="9"/>
        <v>7.984</v>
      </c>
      <c r="F67" s="1">
        <f t="shared" si="9"/>
        <v>24.326000000000001</v>
      </c>
      <c r="G67" s="1">
        <f t="shared" si="9"/>
        <v>14.274000000000001</v>
      </c>
      <c r="H67" s="1">
        <f t="shared" si="10"/>
        <v>8.0379999999999985</v>
      </c>
      <c r="I67" s="1">
        <f t="shared" si="10"/>
        <v>24.442</v>
      </c>
      <c r="J67" s="1">
        <f t="shared" si="10"/>
        <v>14.185999999999998</v>
      </c>
      <c r="K67" s="1">
        <f t="shared" si="6"/>
        <v>8.0374999999999996</v>
      </c>
      <c r="L67" s="1">
        <f t="shared" si="5"/>
        <v>24.403500000000001</v>
      </c>
      <c r="M67" s="1"/>
      <c r="N67" s="1">
        <f t="shared" si="8"/>
        <v>7.9153333333333338</v>
      </c>
      <c r="O67" s="1">
        <f t="shared" si="7"/>
        <v>24.358000000000004</v>
      </c>
      <c r="P67" s="1"/>
    </row>
    <row r="68" spans="1:16" x14ac:dyDescent="0.35">
      <c r="A68">
        <v>1862</v>
      </c>
      <c r="B68">
        <v>7.56</v>
      </c>
      <c r="C68" s="2">
        <v>23.59</v>
      </c>
      <c r="D68">
        <v>14.43</v>
      </c>
      <c r="E68" s="1">
        <f t="shared" si="9"/>
        <v>7.9440000000000008</v>
      </c>
      <c r="F68" s="1">
        <f t="shared" si="9"/>
        <v>24.27</v>
      </c>
      <c r="G68" s="1">
        <f t="shared" si="9"/>
        <v>14.204000000000002</v>
      </c>
      <c r="H68" s="1">
        <f t="shared" si="10"/>
        <v>7.9839999999999991</v>
      </c>
      <c r="I68" s="1">
        <f t="shared" si="10"/>
        <v>24.358000000000004</v>
      </c>
      <c r="J68" s="1">
        <f t="shared" si="10"/>
        <v>14.247999999999999</v>
      </c>
      <c r="K68" s="1">
        <f t="shared" si="6"/>
        <v>8.0145000000000017</v>
      </c>
      <c r="L68" s="1">
        <f t="shared" si="5"/>
        <v>24.371999999999996</v>
      </c>
      <c r="M68" s="1"/>
      <c r="N68" s="1">
        <f t="shared" si="8"/>
        <v>7.9190000000000005</v>
      </c>
      <c r="O68" s="1">
        <f t="shared" si="7"/>
        <v>24.322333333333336</v>
      </c>
      <c r="P68" s="1"/>
    </row>
    <row r="69" spans="1:16" x14ac:dyDescent="0.35">
      <c r="A69">
        <v>1863</v>
      </c>
      <c r="B69">
        <v>8.11</v>
      </c>
      <c r="C69" s="2">
        <f>AVERAGE(C59:C68)</f>
        <v>24.358000000000004</v>
      </c>
      <c r="D69">
        <v>14.43</v>
      </c>
      <c r="E69" s="1">
        <f t="shared" si="9"/>
        <v>7.9460000000000006</v>
      </c>
      <c r="F69" s="1">
        <f t="shared" si="9"/>
        <v>24.223600000000001</v>
      </c>
      <c r="G69" s="1">
        <f t="shared" si="9"/>
        <v>14.252000000000001</v>
      </c>
      <c r="H69" s="1">
        <f t="shared" si="10"/>
        <v>7.9909999999999997</v>
      </c>
      <c r="I69" s="1">
        <f t="shared" si="10"/>
        <v>24.326800000000002</v>
      </c>
      <c r="J69" s="1">
        <f t="shared" si="10"/>
        <v>14.251000000000001</v>
      </c>
      <c r="K69" s="1">
        <f t="shared" si="6"/>
        <v>8.0115000000000016</v>
      </c>
      <c r="L69" s="1">
        <f t="shared" si="5"/>
        <v>24.390399999999996</v>
      </c>
      <c r="M69" s="1"/>
      <c r="N69" s="1">
        <f t="shared" si="8"/>
        <v>7.9223333333333317</v>
      </c>
      <c r="O69" s="1">
        <f t="shared" si="7"/>
        <v>24.318933333333341</v>
      </c>
      <c r="P69" s="1"/>
    </row>
    <row r="70" spans="1:16" x14ac:dyDescent="0.35">
      <c r="A70">
        <v>1864</v>
      </c>
      <c r="B70">
        <v>7.98</v>
      </c>
      <c r="C70" s="2">
        <f>AVERAGE(C60:C69)</f>
        <v>24.326800000000002</v>
      </c>
      <c r="D70">
        <v>15.18</v>
      </c>
      <c r="E70" s="1">
        <f t="shared" si="9"/>
        <v>7.8919999999999986</v>
      </c>
      <c r="F70" s="1">
        <f t="shared" si="9"/>
        <v>24.178960000000004</v>
      </c>
      <c r="G70" s="1">
        <f t="shared" si="9"/>
        <v>14.546000000000001</v>
      </c>
      <c r="H70" s="1">
        <f t="shared" si="10"/>
        <v>7.9680000000000009</v>
      </c>
      <c r="I70" s="1">
        <f t="shared" si="10"/>
        <v>24.286480000000001</v>
      </c>
      <c r="J70" s="1">
        <f t="shared" si="10"/>
        <v>14.371</v>
      </c>
      <c r="K70" s="1">
        <f t="shared" si="6"/>
        <v>8.0279999999999987</v>
      </c>
      <c r="L70" s="1">
        <f t="shared" si="5"/>
        <v>24.395239999999994</v>
      </c>
      <c r="M70" s="1"/>
      <c r="N70" s="1">
        <f t="shared" si="8"/>
        <v>7.9166666666666661</v>
      </c>
      <c r="O70" s="1">
        <f t="shared" si="7"/>
        <v>24.310160000000003</v>
      </c>
      <c r="P70" s="1"/>
    </row>
    <row r="71" spans="1:16" x14ac:dyDescent="0.35">
      <c r="A71">
        <v>1865</v>
      </c>
      <c r="B71">
        <v>8.18</v>
      </c>
      <c r="C71" s="2">
        <v>25.06</v>
      </c>
      <c r="D71">
        <v>14.32</v>
      </c>
      <c r="E71" s="1">
        <f t="shared" si="9"/>
        <v>7.9359999999999999</v>
      </c>
      <c r="F71" s="1">
        <f t="shared" si="9"/>
        <v>24.308960000000003</v>
      </c>
      <c r="G71" s="1">
        <f t="shared" si="9"/>
        <v>14.648000000000001</v>
      </c>
      <c r="H71" s="1">
        <f t="shared" si="10"/>
        <v>7.9749999999999996</v>
      </c>
      <c r="I71" s="1">
        <f t="shared" si="10"/>
        <v>24.31748</v>
      </c>
      <c r="J71" s="1">
        <f t="shared" si="10"/>
        <v>14.383000000000001</v>
      </c>
      <c r="K71" s="1">
        <f t="shared" si="6"/>
        <v>8.0445000000000011</v>
      </c>
      <c r="L71" s="1">
        <f t="shared" si="5"/>
        <v>24.425239999999995</v>
      </c>
      <c r="M71" s="1"/>
      <c r="N71" s="1">
        <f t="shared" si="8"/>
        <v>7.9429999999999996</v>
      </c>
      <c r="O71" s="1">
        <f t="shared" si="7"/>
        <v>24.349159999999998</v>
      </c>
      <c r="P71" s="1"/>
    </row>
    <row r="72" spans="1:16" x14ac:dyDescent="0.35">
      <c r="A72">
        <v>1866</v>
      </c>
      <c r="B72">
        <v>8.2899999999999991</v>
      </c>
      <c r="C72">
        <v>25</v>
      </c>
      <c r="D72">
        <v>14.67</v>
      </c>
      <c r="E72" s="1">
        <f t="shared" si="9"/>
        <v>8.0239999999999991</v>
      </c>
      <c r="F72" s="1">
        <f t="shared" si="9"/>
        <v>24.466960000000004</v>
      </c>
      <c r="G72" s="1">
        <f t="shared" si="9"/>
        <v>14.606</v>
      </c>
      <c r="H72" s="1">
        <f t="shared" si="10"/>
        <v>8.0039999999999996</v>
      </c>
      <c r="I72" s="1">
        <f t="shared" si="10"/>
        <v>24.39648</v>
      </c>
      <c r="J72" s="1">
        <f t="shared" si="10"/>
        <v>14.440000000000001</v>
      </c>
      <c r="K72" s="1">
        <f t="shared" si="6"/>
        <v>8.0314999999999994</v>
      </c>
      <c r="L72" s="1">
        <f t="shared" si="5"/>
        <v>24.430239999999998</v>
      </c>
      <c r="M72" s="1"/>
      <c r="N72" s="1">
        <f t="shared" si="8"/>
        <v>7.9626666666666663</v>
      </c>
      <c r="O72" s="1">
        <f t="shared" si="7"/>
        <v>24.378493333333335</v>
      </c>
      <c r="P72" s="1"/>
    </row>
    <row r="73" spans="1:16" x14ac:dyDescent="0.35">
      <c r="A73">
        <v>1867</v>
      </c>
      <c r="B73">
        <v>8.44</v>
      </c>
      <c r="C73">
        <v>24.96</v>
      </c>
      <c r="D73">
        <v>14.46</v>
      </c>
      <c r="E73" s="1">
        <f t="shared" si="9"/>
        <v>8.1999999999999993</v>
      </c>
      <c r="F73" s="1">
        <f t="shared" si="9"/>
        <v>24.740960000000001</v>
      </c>
      <c r="G73" s="1">
        <f t="shared" si="9"/>
        <v>14.612</v>
      </c>
      <c r="H73" s="1">
        <f t="shared" si="10"/>
        <v>8.0719999999999992</v>
      </c>
      <c r="I73" s="1">
        <f t="shared" si="10"/>
        <v>24.505479999999999</v>
      </c>
      <c r="J73" s="1">
        <f t="shared" si="10"/>
        <v>14.408000000000001</v>
      </c>
      <c r="K73" s="1">
        <f t="shared" si="6"/>
        <v>8.0489999999999977</v>
      </c>
      <c r="L73" s="1">
        <f t="shared" si="5"/>
        <v>24.460739999999998</v>
      </c>
      <c r="M73" s="1"/>
      <c r="N73" s="1">
        <f t="shared" si="8"/>
        <v>7.9980000000000002</v>
      </c>
      <c r="O73" s="1">
        <f t="shared" si="7"/>
        <v>24.40616</v>
      </c>
      <c r="P73" s="1"/>
    </row>
    <row r="74" spans="1:16" x14ac:dyDescent="0.35">
      <c r="A74">
        <v>1868</v>
      </c>
      <c r="B74">
        <v>8.25</v>
      </c>
      <c r="C74">
        <v>25.07</v>
      </c>
      <c r="D74">
        <v>14.25</v>
      </c>
      <c r="E74" s="1">
        <f t="shared" si="9"/>
        <v>8.2279999999999998</v>
      </c>
      <c r="F74" s="1">
        <f t="shared" si="9"/>
        <v>24.88336</v>
      </c>
      <c r="G74" s="1">
        <f t="shared" si="9"/>
        <v>14.575999999999999</v>
      </c>
      <c r="H74" s="1">
        <f t="shared" si="10"/>
        <v>8.0869999999999997</v>
      </c>
      <c r="I74" s="1">
        <f t="shared" si="10"/>
        <v>24.55348</v>
      </c>
      <c r="J74" s="1">
        <f t="shared" si="10"/>
        <v>14.413999999999998</v>
      </c>
      <c r="K74" s="1">
        <f t="shared" si="6"/>
        <v>8.0625</v>
      </c>
      <c r="L74" s="1">
        <f t="shared" si="5"/>
        <v>24.496739999999999</v>
      </c>
      <c r="M74" s="1">
        <f t="shared" si="5"/>
        <v>14.295500000000001</v>
      </c>
      <c r="N74" s="1">
        <f t="shared" si="8"/>
        <v>8.0226666666666642</v>
      </c>
      <c r="O74" s="1">
        <f t="shared" si="7"/>
        <v>24.432160000000003</v>
      </c>
      <c r="P74" s="1"/>
    </row>
    <row r="75" spans="1:16" x14ac:dyDescent="0.35">
      <c r="A75">
        <v>1869</v>
      </c>
      <c r="B75">
        <v>8.43</v>
      </c>
      <c r="C75">
        <v>24.92</v>
      </c>
      <c r="D75">
        <v>14.57</v>
      </c>
      <c r="E75" s="1">
        <f t="shared" si="9"/>
        <v>8.3179999999999996</v>
      </c>
      <c r="F75" s="1">
        <f t="shared" si="9"/>
        <v>25.002000000000002</v>
      </c>
      <c r="G75" s="1">
        <f t="shared" si="9"/>
        <v>14.454000000000002</v>
      </c>
      <c r="H75" s="1">
        <f t="shared" si="10"/>
        <v>8.1049999999999986</v>
      </c>
      <c r="I75" s="1">
        <f t="shared" si="10"/>
        <v>24.590480000000003</v>
      </c>
      <c r="J75" s="1">
        <f t="shared" si="10"/>
        <v>14.5</v>
      </c>
      <c r="K75" s="1">
        <f t="shared" si="6"/>
        <v>8.0849999999999991</v>
      </c>
      <c r="L75" s="1">
        <f t="shared" si="6"/>
        <v>24.526739999999997</v>
      </c>
      <c r="M75" s="1">
        <f t="shared" si="6"/>
        <v>14.317999999999998</v>
      </c>
      <c r="N75" s="1">
        <f t="shared" si="8"/>
        <v>8.0493333333333315</v>
      </c>
      <c r="O75" s="1">
        <f t="shared" si="7"/>
        <v>24.454826666666669</v>
      </c>
      <c r="P75" s="1"/>
    </row>
    <row r="76" spans="1:16" x14ac:dyDescent="0.35">
      <c r="A76">
        <v>1870</v>
      </c>
      <c r="B76">
        <v>8.1999999999999993</v>
      </c>
      <c r="C76">
        <v>24.42</v>
      </c>
      <c r="D76">
        <v>14.19</v>
      </c>
      <c r="E76" s="1">
        <f t="shared" si="9"/>
        <v>8.3219999999999992</v>
      </c>
      <c r="F76" s="1">
        <f t="shared" si="9"/>
        <v>24.874000000000002</v>
      </c>
      <c r="G76" s="1">
        <f t="shared" si="9"/>
        <v>14.428000000000001</v>
      </c>
      <c r="H76" s="1">
        <f t="shared" si="10"/>
        <v>8.1290000000000013</v>
      </c>
      <c r="I76" s="1">
        <f t="shared" si="10"/>
        <v>24.591480000000001</v>
      </c>
      <c r="J76" s="1">
        <f t="shared" si="10"/>
        <v>14.538</v>
      </c>
      <c r="K76" s="1">
        <f t="shared" ref="K76:M91" si="11">AVERAGE(B57:B76)</f>
        <v>8.0999999999999979</v>
      </c>
      <c r="L76" s="1">
        <f t="shared" si="11"/>
        <v>24.528739999999999</v>
      </c>
      <c r="M76" s="1">
        <f t="shared" si="11"/>
        <v>14.3375</v>
      </c>
      <c r="N76" s="1">
        <f t="shared" si="8"/>
        <v>8.0626666666666669</v>
      </c>
      <c r="O76" s="1">
        <f t="shared" si="7"/>
        <v>24.460826666666666</v>
      </c>
      <c r="P76" s="1"/>
    </row>
    <row r="77" spans="1:16" x14ac:dyDescent="0.35">
      <c r="A77">
        <v>1871</v>
      </c>
      <c r="B77">
        <v>8.1199999999999992</v>
      </c>
      <c r="C77">
        <v>24.47</v>
      </c>
      <c r="D77">
        <v>14.34</v>
      </c>
      <c r="E77" s="1">
        <f t="shared" ref="E77:G92" si="12">AVERAGE(B73:B77)</f>
        <v>8.2879999999999985</v>
      </c>
      <c r="F77" s="1">
        <f t="shared" si="12"/>
        <v>24.768000000000001</v>
      </c>
      <c r="G77" s="1">
        <f t="shared" si="12"/>
        <v>14.362</v>
      </c>
      <c r="H77" s="1">
        <f t="shared" si="10"/>
        <v>8.1560000000000006</v>
      </c>
      <c r="I77" s="1">
        <f t="shared" si="10"/>
        <v>24.617480000000004</v>
      </c>
      <c r="J77" s="1">
        <f t="shared" si="10"/>
        <v>14.484</v>
      </c>
      <c r="K77" s="1">
        <f t="shared" si="11"/>
        <v>8.0969999999999978</v>
      </c>
      <c r="L77" s="1">
        <f t="shared" si="11"/>
        <v>24.529739999999997</v>
      </c>
      <c r="M77" s="1">
        <f t="shared" si="11"/>
        <v>14.334999999999999</v>
      </c>
      <c r="N77" s="1">
        <f t="shared" si="8"/>
        <v>8.077</v>
      </c>
      <c r="O77" s="1">
        <f t="shared" si="7"/>
        <v>24.474826666666669</v>
      </c>
      <c r="P77" s="1"/>
    </row>
    <row r="78" spans="1:16" x14ac:dyDescent="0.35">
      <c r="A78">
        <v>1872</v>
      </c>
      <c r="B78">
        <v>8.19</v>
      </c>
      <c r="C78">
        <v>24.48</v>
      </c>
      <c r="D78">
        <v>14.63</v>
      </c>
      <c r="E78" s="1">
        <f t="shared" si="12"/>
        <v>8.2379999999999995</v>
      </c>
      <c r="F78" s="1">
        <f t="shared" si="12"/>
        <v>24.672000000000001</v>
      </c>
      <c r="G78" s="1">
        <f t="shared" si="12"/>
        <v>14.395999999999997</v>
      </c>
      <c r="H78" s="1">
        <f t="shared" si="10"/>
        <v>8.2189999999999994</v>
      </c>
      <c r="I78" s="1">
        <f t="shared" si="10"/>
        <v>24.706479999999999</v>
      </c>
      <c r="J78" s="1">
        <f t="shared" si="10"/>
        <v>14.504</v>
      </c>
      <c r="K78" s="1">
        <f t="shared" si="11"/>
        <v>8.1014999999999979</v>
      </c>
      <c r="L78" s="1">
        <f t="shared" si="11"/>
        <v>24.532240000000002</v>
      </c>
      <c r="M78" s="1">
        <f t="shared" si="11"/>
        <v>14.375999999999999</v>
      </c>
      <c r="N78" s="1">
        <f t="shared" si="8"/>
        <v>8.0826666666666664</v>
      </c>
      <c r="O78" s="1">
        <f t="shared" si="7"/>
        <v>24.483493333333332</v>
      </c>
      <c r="P78" s="1"/>
    </row>
    <row r="79" spans="1:16" x14ac:dyDescent="0.35">
      <c r="A79">
        <v>1873</v>
      </c>
      <c r="B79">
        <v>8.35</v>
      </c>
      <c r="C79">
        <v>24.51</v>
      </c>
      <c r="D79">
        <v>14.46</v>
      </c>
      <c r="E79" s="1">
        <f t="shared" si="12"/>
        <v>8.2579999999999991</v>
      </c>
      <c r="F79" s="1">
        <f t="shared" si="12"/>
        <v>24.560000000000002</v>
      </c>
      <c r="G79" s="1">
        <f t="shared" si="12"/>
        <v>14.437999999999999</v>
      </c>
      <c r="H79" s="1">
        <f t="shared" si="10"/>
        <v>8.2429999999999986</v>
      </c>
      <c r="I79" s="1">
        <f t="shared" si="10"/>
        <v>24.721679999999999</v>
      </c>
      <c r="J79" s="1">
        <f t="shared" si="10"/>
        <v>14.507</v>
      </c>
      <c r="K79" s="1">
        <f t="shared" si="11"/>
        <v>8.1169999999999991</v>
      </c>
      <c r="L79" s="1">
        <f t="shared" si="11"/>
        <v>24.524240000000002</v>
      </c>
      <c r="M79" s="1">
        <f t="shared" si="11"/>
        <v>14.379</v>
      </c>
      <c r="N79" s="1">
        <f t="shared" si="8"/>
        <v>8.0886666666666667</v>
      </c>
      <c r="O79" s="1">
        <f t="shared" si="7"/>
        <v>24.500826666666665</v>
      </c>
      <c r="P79" s="1"/>
    </row>
    <row r="80" spans="1:16" x14ac:dyDescent="0.35">
      <c r="A80">
        <v>1874</v>
      </c>
      <c r="B80">
        <v>8.43</v>
      </c>
      <c r="C80">
        <v>24.56</v>
      </c>
      <c r="D80">
        <v>14.09</v>
      </c>
      <c r="E80" s="1">
        <f t="shared" si="12"/>
        <v>8.2579999999999991</v>
      </c>
      <c r="F80" s="1">
        <f t="shared" si="12"/>
        <v>24.488000000000003</v>
      </c>
      <c r="G80" s="1">
        <f t="shared" si="12"/>
        <v>14.342000000000002</v>
      </c>
      <c r="H80" s="1">
        <f t="shared" si="10"/>
        <v>8.2880000000000003</v>
      </c>
      <c r="I80" s="1">
        <f t="shared" si="10"/>
        <v>24.744999999999997</v>
      </c>
      <c r="J80" s="1">
        <f t="shared" si="10"/>
        <v>14.398000000000001</v>
      </c>
      <c r="K80" s="1">
        <f t="shared" si="11"/>
        <v>8.1280000000000001</v>
      </c>
      <c r="L80" s="1">
        <f t="shared" si="11"/>
        <v>24.515740000000001</v>
      </c>
      <c r="M80" s="1">
        <f t="shared" si="11"/>
        <v>14.384499999999997</v>
      </c>
      <c r="N80" s="1">
        <f t="shared" si="8"/>
        <v>8.1146666666666665</v>
      </c>
      <c r="O80" s="1">
        <f t="shared" si="7"/>
        <v>24.511826666666661</v>
      </c>
      <c r="P80" s="1"/>
    </row>
    <row r="81" spans="1:16" x14ac:dyDescent="0.35">
      <c r="A81">
        <v>1875</v>
      </c>
      <c r="B81">
        <v>7.86</v>
      </c>
      <c r="C81">
        <v>24.64</v>
      </c>
      <c r="D81">
        <v>14.76</v>
      </c>
      <c r="E81" s="1">
        <f t="shared" si="12"/>
        <v>8.19</v>
      </c>
      <c r="F81" s="1">
        <f t="shared" si="12"/>
        <v>24.532000000000004</v>
      </c>
      <c r="G81" s="1">
        <f t="shared" si="12"/>
        <v>14.456</v>
      </c>
      <c r="H81" s="1">
        <f t="shared" si="10"/>
        <v>8.2559999999999985</v>
      </c>
      <c r="I81" s="1">
        <f t="shared" si="10"/>
        <v>24.702999999999996</v>
      </c>
      <c r="J81" s="1">
        <f t="shared" si="10"/>
        <v>14.441999999999998</v>
      </c>
      <c r="K81" s="1">
        <f t="shared" si="11"/>
        <v>8.1155000000000008</v>
      </c>
      <c r="L81" s="1">
        <f t="shared" si="11"/>
        <v>24.510240000000003</v>
      </c>
      <c r="M81" s="1">
        <f t="shared" si="11"/>
        <v>14.412499999999998</v>
      </c>
      <c r="N81" s="1">
        <f t="shared" si="8"/>
        <v>8.1150000000000002</v>
      </c>
      <c r="O81" s="1">
        <f t="shared" si="7"/>
        <v>24.517826666666664</v>
      </c>
      <c r="P81" s="1"/>
    </row>
    <row r="82" spans="1:16" x14ac:dyDescent="0.35">
      <c r="A82">
        <v>1876</v>
      </c>
      <c r="B82">
        <v>8.08</v>
      </c>
      <c r="C82">
        <v>24.84</v>
      </c>
      <c r="D82">
        <v>14.44</v>
      </c>
      <c r="E82" s="1">
        <f t="shared" si="12"/>
        <v>8.1819999999999986</v>
      </c>
      <c r="F82" s="1">
        <f t="shared" si="12"/>
        <v>24.606000000000002</v>
      </c>
      <c r="G82" s="1">
        <f t="shared" si="12"/>
        <v>14.476000000000003</v>
      </c>
      <c r="H82" s="1">
        <f t="shared" ref="H82:J97" si="13">AVERAGE(B73:B82)</f>
        <v>8.2349999999999994</v>
      </c>
      <c r="I82" s="1">
        <f t="shared" si="13"/>
        <v>24.686999999999998</v>
      </c>
      <c r="J82" s="1">
        <f t="shared" si="13"/>
        <v>14.419</v>
      </c>
      <c r="K82" s="1">
        <f t="shared" si="11"/>
        <v>8.1195000000000022</v>
      </c>
      <c r="L82" s="1">
        <f t="shared" si="11"/>
        <v>24.541739999999997</v>
      </c>
      <c r="M82" s="1">
        <f t="shared" si="11"/>
        <v>14.429499999999999</v>
      </c>
      <c r="N82" s="1">
        <f t="shared" si="8"/>
        <v>8.0993333333333339</v>
      </c>
      <c r="O82" s="1">
        <f t="shared" si="7"/>
        <v>24.515826666666666</v>
      </c>
      <c r="P82" s="1"/>
    </row>
    <row r="83" spans="1:16" x14ac:dyDescent="0.35">
      <c r="A83">
        <v>1877</v>
      </c>
      <c r="B83">
        <v>8.5399999999999991</v>
      </c>
      <c r="C83">
        <v>25.23</v>
      </c>
      <c r="D83">
        <v>15.03</v>
      </c>
      <c r="E83" s="1">
        <f t="shared" si="12"/>
        <v>8.2519999999999989</v>
      </c>
      <c r="F83" s="1">
        <f t="shared" si="12"/>
        <v>24.756000000000004</v>
      </c>
      <c r="G83" s="1">
        <f t="shared" si="12"/>
        <v>14.556000000000001</v>
      </c>
      <c r="H83" s="1">
        <f t="shared" si="13"/>
        <v>8.2449999999999992</v>
      </c>
      <c r="I83" s="1">
        <f t="shared" si="13"/>
        <v>24.713999999999999</v>
      </c>
      <c r="J83" s="1">
        <f t="shared" si="13"/>
        <v>14.476000000000003</v>
      </c>
      <c r="K83" s="1">
        <f t="shared" si="11"/>
        <v>8.1585000000000019</v>
      </c>
      <c r="L83" s="1">
        <f t="shared" si="11"/>
        <v>24.609739999999999</v>
      </c>
      <c r="M83" s="1">
        <f t="shared" si="11"/>
        <v>14.441999999999998</v>
      </c>
      <c r="N83" s="1">
        <f t="shared" si="8"/>
        <v>8.1143333333333327</v>
      </c>
      <c r="O83" s="1">
        <f t="shared" si="7"/>
        <v>24.545159999999999</v>
      </c>
      <c r="P83" s="1"/>
    </row>
    <row r="84" spans="1:16" x14ac:dyDescent="0.35">
      <c r="A84">
        <v>1878</v>
      </c>
      <c r="B84">
        <v>8.83</v>
      </c>
      <c r="C84">
        <v>25.15</v>
      </c>
      <c r="D84">
        <v>14.37</v>
      </c>
      <c r="E84" s="1">
        <f t="shared" si="12"/>
        <v>8.347999999999999</v>
      </c>
      <c r="F84" s="1">
        <f t="shared" si="12"/>
        <v>24.884000000000004</v>
      </c>
      <c r="G84" s="1">
        <f t="shared" si="12"/>
        <v>14.538</v>
      </c>
      <c r="H84" s="1">
        <f t="shared" si="13"/>
        <v>8.302999999999999</v>
      </c>
      <c r="I84" s="1">
        <f t="shared" si="13"/>
        <v>24.722000000000001</v>
      </c>
      <c r="J84" s="1">
        <f t="shared" si="13"/>
        <v>14.488</v>
      </c>
      <c r="K84" s="1">
        <f t="shared" si="11"/>
        <v>8.1950000000000021</v>
      </c>
      <c r="L84" s="1">
        <f t="shared" si="11"/>
        <v>24.637740000000001</v>
      </c>
      <c r="M84" s="1">
        <f t="shared" si="11"/>
        <v>14.450999999999999</v>
      </c>
      <c r="N84" s="1">
        <f t="shared" si="8"/>
        <v>8.1426666666666669</v>
      </c>
      <c r="O84" s="1">
        <f t="shared" si="7"/>
        <v>24.571826666666663</v>
      </c>
      <c r="P84" s="1">
        <f t="shared" si="7"/>
        <v>14.359666666666664</v>
      </c>
    </row>
    <row r="85" spans="1:16" x14ac:dyDescent="0.35">
      <c r="A85">
        <v>1879</v>
      </c>
      <c r="B85">
        <v>8.17</v>
      </c>
      <c r="C85">
        <v>24.39</v>
      </c>
      <c r="D85">
        <v>14.2</v>
      </c>
      <c r="E85" s="1">
        <f t="shared" si="12"/>
        <v>8.2960000000000012</v>
      </c>
      <c r="F85" s="1">
        <f t="shared" si="12"/>
        <v>24.85</v>
      </c>
      <c r="G85" s="1">
        <f t="shared" si="12"/>
        <v>14.559999999999999</v>
      </c>
      <c r="H85" s="1">
        <f t="shared" si="13"/>
        <v>8.2769999999999992</v>
      </c>
      <c r="I85" s="1">
        <f t="shared" si="13"/>
        <v>24.669</v>
      </c>
      <c r="J85" s="1">
        <f t="shared" si="13"/>
        <v>14.450999999999999</v>
      </c>
      <c r="K85" s="1">
        <f t="shared" si="11"/>
        <v>8.1909999999999989</v>
      </c>
      <c r="L85" s="1">
        <f t="shared" si="11"/>
        <v>24.629739999999998</v>
      </c>
      <c r="M85" s="1">
        <f t="shared" si="11"/>
        <v>14.4755</v>
      </c>
      <c r="N85" s="1">
        <f t="shared" si="8"/>
        <v>8.1489999999999991</v>
      </c>
      <c r="O85" s="1">
        <f t="shared" si="8"/>
        <v>24.574159999999999</v>
      </c>
      <c r="P85" s="1">
        <f t="shared" si="8"/>
        <v>14.362333333333329</v>
      </c>
    </row>
    <row r="86" spans="1:16" x14ac:dyDescent="0.35">
      <c r="A86">
        <v>1880</v>
      </c>
      <c r="B86">
        <v>8.1199999999999992</v>
      </c>
      <c r="C86">
        <v>24.58</v>
      </c>
      <c r="D86">
        <v>13.22</v>
      </c>
      <c r="E86" s="1">
        <f t="shared" si="12"/>
        <v>8.347999999999999</v>
      </c>
      <c r="F86" s="1">
        <f t="shared" si="12"/>
        <v>24.838000000000001</v>
      </c>
      <c r="G86" s="1">
        <f t="shared" si="12"/>
        <v>14.251999999999999</v>
      </c>
      <c r="H86" s="1">
        <f t="shared" si="13"/>
        <v>8.2690000000000001</v>
      </c>
      <c r="I86" s="1">
        <f t="shared" si="13"/>
        <v>24.684999999999995</v>
      </c>
      <c r="J86" s="1">
        <f t="shared" si="13"/>
        <v>14.353999999999999</v>
      </c>
      <c r="K86" s="1">
        <f t="shared" si="11"/>
        <v>8.1989999999999998</v>
      </c>
      <c r="L86" s="1">
        <f t="shared" si="11"/>
        <v>24.63824</v>
      </c>
      <c r="M86" s="1">
        <f t="shared" si="11"/>
        <v>14.446000000000002</v>
      </c>
      <c r="N86" s="1">
        <f t="shared" ref="N86:P101" si="14">AVERAGE(B57:B86)</f>
        <v>8.1563333333333325</v>
      </c>
      <c r="O86" s="1">
        <f t="shared" si="14"/>
        <v>24.580826666666667</v>
      </c>
      <c r="P86" s="1">
        <f t="shared" si="14"/>
        <v>14.342999999999996</v>
      </c>
    </row>
    <row r="87" spans="1:16" x14ac:dyDescent="0.35">
      <c r="A87">
        <v>1881</v>
      </c>
      <c r="B87">
        <v>8.27</v>
      </c>
      <c r="C87">
        <v>24.76</v>
      </c>
      <c r="D87">
        <v>14.39</v>
      </c>
      <c r="E87" s="1">
        <f t="shared" si="12"/>
        <v>8.3859999999999992</v>
      </c>
      <c r="F87" s="1">
        <f t="shared" si="12"/>
        <v>24.821999999999999</v>
      </c>
      <c r="G87" s="1">
        <f t="shared" si="12"/>
        <v>14.241999999999999</v>
      </c>
      <c r="H87" s="1">
        <f t="shared" si="13"/>
        <v>8.2839999999999989</v>
      </c>
      <c r="I87" s="1">
        <f t="shared" si="13"/>
        <v>24.713999999999999</v>
      </c>
      <c r="J87" s="1">
        <f t="shared" si="13"/>
        <v>14.359000000000004</v>
      </c>
      <c r="K87" s="1">
        <f t="shared" si="11"/>
        <v>8.2200000000000006</v>
      </c>
      <c r="L87" s="1">
        <f t="shared" si="11"/>
        <v>24.665739999999996</v>
      </c>
      <c r="M87" s="1">
        <f t="shared" si="11"/>
        <v>14.4215</v>
      </c>
      <c r="N87" s="1">
        <f t="shared" si="14"/>
        <v>8.1593333333333327</v>
      </c>
      <c r="O87" s="1">
        <f t="shared" si="14"/>
        <v>24.591159999999999</v>
      </c>
      <c r="P87" s="1">
        <f t="shared" si="14"/>
        <v>14.342999999999996</v>
      </c>
    </row>
    <row r="88" spans="1:16" x14ac:dyDescent="0.35">
      <c r="A88">
        <v>1882</v>
      </c>
      <c r="B88">
        <v>8.1300000000000008</v>
      </c>
      <c r="C88">
        <v>24.33</v>
      </c>
      <c r="D88">
        <v>13.58</v>
      </c>
      <c r="E88" s="1">
        <f t="shared" si="12"/>
        <v>8.3040000000000003</v>
      </c>
      <c r="F88" s="1">
        <f t="shared" si="12"/>
        <v>24.642000000000003</v>
      </c>
      <c r="G88" s="1">
        <f t="shared" si="12"/>
        <v>13.952000000000002</v>
      </c>
      <c r="H88" s="1">
        <f t="shared" si="13"/>
        <v>8.2779999999999987</v>
      </c>
      <c r="I88" s="1">
        <f t="shared" si="13"/>
        <v>24.698999999999995</v>
      </c>
      <c r="J88" s="1">
        <f t="shared" si="13"/>
        <v>14.254000000000001</v>
      </c>
      <c r="K88" s="1">
        <f t="shared" si="11"/>
        <v>8.2484999999999999</v>
      </c>
      <c r="L88" s="1">
        <f t="shared" si="11"/>
        <v>24.702739999999995</v>
      </c>
      <c r="M88" s="1">
        <f t="shared" si="11"/>
        <v>14.379</v>
      </c>
      <c r="N88" s="1">
        <f t="shared" si="14"/>
        <v>8.1603333333333339</v>
      </c>
      <c r="O88" s="1">
        <f t="shared" si="14"/>
        <v>24.587826666666668</v>
      </c>
      <c r="P88" s="1">
        <f t="shared" si="14"/>
        <v>14.335333333333329</v>
      </c>
    </row>
    <row r="89" spans="1:16" x14ac:dyDescent="0.35">
      <c r="A89">
        <v>1883</v>
      </c>
      <c r="B89">
        <v>7.98</v>
      </c>
      <c r="C89">
        <v>24.25</v>
      </c>
      <c r="D89">
        <v>13.93</v>
      </c>
      <c r="E89" s="1">
        <f t="shared" si="12"/>
        <v>8.1340000000000003</v>
      </c>
      <c r="F89" s="1">
        <f t="shared" si="12"/>
        <v>24.462</v>
      </c>
      <c r="G89" s="1">
        <f t="shared" si="12"/>
        <v>13.863999999999999</v>
      </c>
      <c r="H89" s="1">
        <f t="shared" si="13"/>
        <v>8.2409999999999997</v>
      </c>
      <c r="I89" s="1">
        <f t="shared" si="13"/>
        <v>24.672999999999995</v>
      </c>
      <c r="J89" s="1">
        <f t="shared" si="13"/>
        <v>14.201000000000002</v>
      </c>
      <c r="K89" s="1">
        <f t="shared" si="11"/>
        <v>8.2419999999999991</v>
      </c>
      <c r="L89" s="1">
        <f t="shared" si="11"/>
        <v>24.697339999999993</v>
      </c>
      <c r="M89" s="1">
        <f t="shared" si="11"/>
        <v>14.353999999999999</v>
      </c>
      <c r="N89" s="1">
        <f t="shared" si="14"/>
        <v>8.1583333333333332</v>
      </c>
      <c r="O89" s="1">
        <f t="shared" si="14"/>
        <v>24.573826666666669</v>
      </c>
      <c r="P89" s="1">
        <f t="shared" si="14"/>
        <v>14.319666666666665</v>
      </c>
    </row>
    <row r="90" spans="1:16" x14ac:dyDescent="0.35">
      <c r="A90">
        <v>1884</v>
      </c>
      <c r="B90">
        <v>7.77</v>
      </c>
      <c r="C90">
        <v>24.35</v>
      </c>
      <c r="D90">
        <v>14.05</v>
      </c>
      <c r="E90" s="1">
        <f t="shared" si="12"/>
        <v>8.0539999999999985</v>
      </c>
      <c r="F90" s="1">
        <f t="shared" si="12"/>
        <v>24.454000000000001</v>
      </c>
      <c r="G90" s="1">
        <f t="shared" si="12"/>
        <v>13.834</v>
      </c>
      <c r="H90" s="1">
        <f t="shared" si="13"/>
        <v>8.1750000000000007</v>
      </c>
      <c r="I90" s="1">
        <f t="shared" si="13"/>
        <v>24.652000000000001</v>
      </c>
      <c r="J90" s="1">
        <f t="shared" si="13"/>
        <v>14.196999999999999</v>
      </c>
      <c r="K90" s="1">
        <f t="shared" si="11"/>
        <v>8.2315000000000005</v>
      </c>
      <c r="L90" s="1">
        <f t="shared" si="11"/>
        <v>24.698499999999996</v>
      </c>
      <c r="M90" s="1">
        <f t="shared" si="11"/>
        <v>14.297499999999999</v>
      </c>
      <c r="N90" s="1">
        <f t="shared" si="14"/>
        <v>8.1436666666666682</v>
      </c>
      <c r="O90" s="1">
        <f t="shared" si="14"/>
        <v>24.561160000000008</v>
      </c>
      <c r="P90" s="1">
        <f t="shared" si="14"/>
        <v>14.321999999999997</v>
      </c>
    </row>
    <row r="91" spans="1:16" x14ac:dyDescent="0.35">
      <c r="A91">
        <v>1885</v>
      </c>
      <c r="B91">
        <v>7.92</v>
      </c>
      <c r="C91">
        <v>24.62</v>
      </c>
      <c r="D91">
        <v>15.05</v>
      </c>
      <c r="E91" s="1">
        <f t="shared" si="12"/>
        <v>8.0139999999999993</v>
      </c>
      <c r="F91" s="1">
        <f t="shared" si="12"/>
        <v>24.462</v>
      </c>
      <c r="G91" s="1">
        <f t="shared" si="12"/>
        <v>14.2</v>
      </c>
      <c r="H91" s="1">
        <f t="shared" si="13"/>
        <v>8.1809999999999992</v>
      </c>
      <c r="I91" s="1">
        <f t="shared" si="13"/>
        <v>24.65</v>
      </c>
      <c r="J91" s="1">
        <f t="shared" si="13"/>
        <v>14.225999999999999</v>
      </c>
      <c r="K91" s="1">
        <f t="shared" si="11"/>
        <v>8.2184999999999988</v>
      </c>
      <c r="L91" s="1">
        <f t="shared" si="11"/>
        <v>24.676499999999997</v>
      </c>
      <c r="M91" s="1">
        <f t="shared" si="11"/>
        <v>14.334</v>
      </c>
      <c r="N91" s="1">
        <f t="shared" si="14"/>
        <v>8.1373333333333342</v>
      </c>
      <c r="O91" s="1">
        <f t="shared" si="14"/>
        <v>24.556826666666669</v>
      </c>
      <c r="P91" s="1">
        <f t="shared" si="14"/>
        <v>14.350333333333332</v>
      </c>
    </row>
    <row r="92" spans="1:16" x14ac:dyDescent="0.35">
      <c r="A92">
        <v>1886</v>
      </c>
      <c r="B92">
        <v>7.95</v>
      </c>
      <c r="C92">
        <v>24.53</v>
      </c>
      <c r="D92">
        <v>14.58</v>
      </c>
      <c r="E92" s="1">
        <f t="shared" si="12"/>
        <v>7.95</v>
      </c>
      <c r="F92" s="1">
        <f t="shared" si="12"/>
        <v>24.416000000000004</v>
      </c>
      <c r="G92" s="1">
        <f t="shared" si="12"/>
        <v>14.238</v>
      </c>
      <c r="H92" s="1">
        <f t="shared" si="13"/>
        <v>8.1679999999999993</v>
      </c>
      <c r="I92" s="1">
        <f t="shared" si="13"/>
        <v>24.619</v>
      </c>
      <c r="J92" s="1">
        <f t="shared" si="13"/>
        <v>14.24</v>
      </c>
      <c r="K92" s="1">
        <f t="shared" ref="K92:M107" si="15">AVERAGE(B73:B92)</f>
        <v>8.2014999999999993</v>
      </c>
      <c r="L92" s="1">
        <f t="shared" si="15"/>
        <v>24.652999999999999</v>
      </c>
      <c r="M92" s="1">
        <f t="shared" si="15"/>
        <v>14.329499999999999</v>
      </c>
      <c r="N92" s="1">
        <f t="shared" si="14"/>
        <v>8.1356666666666673</v>
      </c>
      <c r="O92" s="1">
        <f t="shared" si="14"/>
        <v>24.567493333333335</v>
      </c>
      <c r="P92" s="1">
        <f t="shared" si="14"/>
        <v>14.366333333333332</v>
      </c>
    </row>
    <row r="93" spans="1:16" x14ac:dyDescent="0.35">
      <c r="A93">
        <v>1887</v>
      </c>
      <c r="B93">
        <v>7.91</v>
      </c>
      <c r="C93">
        <v>24.31</v>
      </c>
      <c r="D93">
        <v>14.38</v>
      </c>
      <c r="E93" s="1">
        <f t="shared" ref="E93:G108" si="16">AVERAGE(B89:B93)</f>
        <v>7.9060000000000006</v>
      </c>
      <c r="F93" s="1">
        <f t="shared" si="16"/>
        <v>24.411999999999999</v>
      </c>
      <c r="G93" s="1">
        <f t="shared" si="16"/>
        <v>14.398</v>
      </c>
      <c r="H93" s="1">
        <f t="shared" si="13"/>
        <v>8.1050000000000004</v>
      </c>
      <c r="I93" s="1">
        <f t="shared" si="13"/>
        <v>24.527000000000001</v>
      </c>
      <c r="J93" s="1">
        <f t="shared" si="13"/>
        <v>14.175000000000001</v>
      </c>
      <c r="K93" s="1">
        <f t="shared" si="15"/>
        <v>8.1749999999999989</v>
      </c>
      <c r="L93" s="1">
        <f t="shared" si="15"/>
        <v>24.620499999999996</v>
      </c>
      <c r="M93" s="1">
        <f t="shared" si="15"/>
        <v>14.3255</v>
      </c>
      <c r="N93" s="1">
        <f t="shared" si="14"/>
        <v>8.140666666666668</v>
      </c>
      <c r="O93" s="1">
        <f t="shared" si="14"/>
        <v>24.582159999999998</v>
      </c>
      <c r="P93" s="1">
        <f t="shared" si="14"/>
        <v>14.353</v>
      </c>
    </row>
    <row r="94" spans="1:16" x14ac:dyDescent="0.35">
      <c r="A94">
        <v>1888</v>
      </c>
      <c r="B94">
        <v>8.09</v>
      </c>
      <c r="C94">
        <v>24.63</v>
      </c>
      <c r="D94">
        <v>14.7</v>
      </c>
      <c r="E94" s="1">
        <f t="shared" si="16"/>
        <v>7.9279999999999999</v>
      </c>
      <c r="F94" s="1">
        <f t="shared" si="16"/>
        <v>24.488</v>
      </c>
      <c r="G94" s="1">
        <f t="shared" si="16"/>
        <v>14.552000000000001</v>
      </c>
      <c r="H94" s="1">
        <f t="shared" si="13"/>
        <v>8.0310000000000006</v>
      </c>
      <c r="I94" s="1">
        <f t="shared" si="13"/>
        <v>24.475000000000001</v>
      </c>
      <c r="J94" s="1">
        <f t="shared" si="13"/>
        <v>14.207999999999998</v>
      </c>
      <c r="K94" s="1">
        <f t="shared" si="15"/>
        <v>8.166999999999998</v>
      </c>
      <c r="L94" s="1">
        <f t="shared" si="15"/>
        <v>24.598499999999998</v>
      </c>
      <c r="M94" s="1">
        <f t="shared" si="15"/>
        <v>14.348000000000003</v>
      </c>
      <c r="N94" s="1">
        <f t="shared" si="14"/>
        <v>8.1403333333333343</v>
      </c>
      <c r="O94" s="1">
        <f t="shared" si="14"/>
        <v>24.583493333333333</v>
      </c>
      <c r="P94" s="1">
        <f t="shared" si="14"/>
        <v>14.37</v>
      </c>
    </row>
    <row r="95" spans="1:16" x14ac:dyDescent="0.35">
      <c r="A95">
        <v>1889</v>
      </c>
      <c r="B95">
        <v>8.32</v>
      </c>
      <c r="C95">
        <v>24.73</v>
      </c>
      <c r="D95">
        <v>14.81</v>
      </c>
      <c r="E95" s="1">
        <f t="shared" si="16"/>
        <v>8.0380000000000003</v>
      </c>
      <c r="F95" s="1">
        <f t="shared" si="16"/>
        <v>24.564</v>
      </c>
      <c r="G95" s="1">
        <f t="shared" si="16"/>
        <v>14.704000000000002</v>
      </c>
      <c r="H95" s="1">
        <f t="shared" si="13"/>
        <v>8.0460000000000012</v>
      </c>
      <c r="I95" s="1">
        <f t="shared" si="13"/>
        <v>24.509</v>
      </c>
      <c r="J95" s="1">
        <f t="shared" si="13"/>
        <v>14.269</v>
      </c>
      <c r="K95" s="1">
        <f t="shared" si="15"/>
        <v>8.1614999999999984</v>
      </c>
      <c r="L95" s="1">
        <f t="shared" si="15"/>
        <v>24.589000000000002</v>
      </c>
      <c r="M95" s="1">
        <f t="shared" si="15"/>
        <v>14.360000000000003</v>
      </c>
      <c r="N95" s="1">
        <f t="shared" si="14"/>
        <v>8.1426666666666652</v>
      </c>
      <c r="O95" s="1">
        <f t="shared" si="14"/>
        <v>24.589493333333333</v>
      </c>
      <c r="P95" s="1">
        <f t="shared" si="14"/>
        <v>14.406666666666666</v>
      </c>
    </row>
    <row r="96" spans="1:16" x14ac:dyDescent="0.35">
      <c r="A96">
        <v>1890</v>
      </c>
      <c r="B96">
        <v>7.97</v>
      </c>
      <c r="C96">
        <v>24.46</v>
      </c>
      <c r="D96">
        <v>14.05</v>
      </c>
      <c r="E96" s="1">
        <f t="shared" si="16"/>
        <v>8.0479999999999983</v>
      </c>
      <c r="F96" s="1">
        <f t="shared" si="16"/>
        <v>24.532</v>
      </c>
      <c r="G96" s="1">
        <f t="shared" si="16"/>
        <v>14.504</v>
      </c>
      <c r="H96" s="1">
        <f t="shared" si="13"/>
        <v>8.0310000000000006</v>
      </c>
      <c r="I96" s="1">
        <f t="shared" si="13"/>
        <v>24.497</v>
      </c>
      <c r="J96" s="1">
        <f t="shared" si="13"/>
        <v>14.352</v>
      </c>
      <c r="K96" s="1">
        <f t="shared" si="15"/>
        <v>8.1499999999999986</v>
      </c>
      <c r="L96" s="1">
        <f t="shared" si="15"/>
        <v>24.590999999999998</v>
      </c>
      <c r="M96" s="1">
        <f t="shared" si="15"/>
        <v>14.353000000000003</v>
      </c>
      <c r="N96" s="1">
        <f t="shared" si="14"/>
        <v>8.1429999999999989</v>
      </c>
      <c r="O96" s="1">
        <f t="shared" si="14"/>
        <v>24.591160000000002</v>
      </c>
      <c r="P96" s="1">
        <f t="shared" si="14"/>
        <v>14.414666666666667</v>
      </c>
    </row>
    <row r="97" spans="1:16" x14ac:dyDescent="0.35">
      <c r="A97">
        <v>1891</v>
      </c>
      <c r="B97">
        <v>8.02</v>
      </c>
      <c r="C97">
        <v>24.95</v>
      </c>
      <c r="D97">
        <v>14.46</v>
      </c>
      <c r="E97" s="1">
        <f t="shared" si="16"/>
        <v>8.0620000000000012</v>
      </c>
      <c r="F97" s="1">
        <f t="shared" si="16"/>
        <v>24.616</v>
      </c>
      <c r="G97" s="1">
        <f t="shared" si="16"/>
        <v>14.48</v>
      </c>
      <c r="H97" s="1">
        <f t="shared" si="13"/>
        <v>8.0059999999999985</v>
      </c>
      <c r="I97" s="1">
        <f t="shared" si="13"/>
        <v>24.515999999999998</v>
      </c>
      <c r="J97" s="1">
        <f t="shared" si="13"/>
        <v>14.359</v>
      </c>
      <c r="K97" s="1">
        <f t="shared" si="15"/>
        <v>8.1449999999999996</v>
      </c>
      <c r="L97" s="1">
        <f t="shared" si="15"/>
        <v>24.615000000000002</v>
      </c>
      <c r="M97" s="1">
        <f t="shared" si="15"/>
        <v>14.359000000000004</v>
      </c>
      <c r="N97" s="1">
        <f t="shared" si="14"/>
        <v>8.1486666666666654</v>
      </c>
      <c r="O97" s="1">
        <f t="shared" si="14"/>
        <v>24.615826666666667</v>
      </c>
      <c r="P97" s="1">
        <f t="shared" si="14"/>
        <v>14.400666666666666</v>
      </c>
    </row>
    <row r="98" spans="1:16" x14ac:dyDescent="0.35">
      <c r="A98">
        <v>1892</v>
      </c>
      <c r="B98">
        <v>8.07</v>
      </c>
      <c r="C98">
        <v>24.59</v>
      </c>
      <c r="D98">
        <v>14.05</v>
      </c>
      <c r="E98" s="1">
        <f t="shared" si="16"/>
        <v>8.0939999999999994</v>
      </c>
      <c r="F98" s="1">
        <f t="shared" si="16"/>
        <v>24.672000000000001</v>
      </c>
      <c r="G98" s="1">
        <f t="shared" si="16"/>
        <v>14.414000000000001</v>
      </c>
      <c r="H98" s="1">
        <f t="shared" ref="H98:J113" si="17">AVERAGE(B89:B98)</f>
        <v>8</v>
      </c>
      <c r="I98" s="1">
        <f t="shared" si="17"/>
        <v>24.541999999999998</v>
      </c>
      <c r="J98" s="1">
        <f t="shared" si="17"/>
        <v>14.406000000000001</v>
      </c>
      <c r="K98" s="1">
        <f t="shared" si="15"/>
        <v>8.1389999999999993</v>
      </c>
      <c r="L98" s="1">
        <f t="shared" si="15"/>
        <v>24.6205</v>
      </c>
      <c r="M98" s="1">
        <f t="shared" si="15"/>
        <v>14.330000000000002</v>
      </c>
      <c r="N98" s="1">
        <f t="shared" si="14"/>
        <v>8.1656666666666649</v>
      </c>
      <c r="O98" s="1">
        <f t="shared" si="14"/>
        <v>24.649159999999998</v>
      </c>
      <c r="P98" s="1">
        <f t="shared" si="14"/>
        <v>14.388</v>
      </c>
    </row>
    <row r="99" spans="1:16" x14ac:dyDescent="0.35">
      <c r="A99">
        <v>1893</v>
      </c>
      <c r="B99">
        <v>8.06</v>
      </c>
      <c r="C99">
        <v>24.38</v>
      </c>
      <c r="D99">
        <v>13.4</v>
      </c>
      <c r="E99" s="1">
        <f t="shared" si="16"/>
        <v>8.0879999999999992</v>
      </c>
      <c r="F99" s="1">
        <f t="shared" si="16"/>
        <v>24.622</v>
      </c>
      <c r="G99" s="1">
        <f t="shared" si="16"/>
        <v>14.154000000000002</v>
      </c>
      <c r="H99" s="1">
        <f t="shared" si="17"/>
        <v>8.0080000000000009</v>
      </c>
      <c r="I99" s="1">
        <f t="shared" si="17"/>
        <v>24.555</v>
      </c>
      <c r="J99" s="1">
        <f t="shared" si="17"/>
        <v>14.353000000000003</v>
      </c>
      <c r="K99" s="1">
        <f t="shared" si="15"/>
        <v>8.1245000000000012</v>
      </c>
      <c r="L99" s="1">
        <f t="shared" si="15"/>
        <v>24.613999999999997</v>
      </c>
      <c r="M99" s="1">
        <f t="shared" si="15"/>
        <v>14.277000000000001</v>
      </c>
      <c r="N99" s="1">
        <f t="shared" si="14"/>
        <v>8.1639999999999979</v>
      </c>
      <c r="O99" s="1">
        <f t="shared" si="14"/>
        <v>24.649893333333331</v>
      </c>
      <c r="P99" s="1">
        <f t="shared" si="14"/>
        <v>14.353666666666665</v>
      </c>
    </row>
    <row r="100" spans="1:16" x14ac:dyDescent="0.35">
      <c r="A100">
        <v>1894</v>
      </c>
      <c r="B100">
        <v>8.16</v>
      </c>
      <c r="C100">
        <v>24.75</v>
      </c>
      <c r="D100">
        <v>13.8</v>
      </c>
      <c r="E100" s="1">
        <f t="shared" si="16"/>
        <v>8.0560000000000009</v>
      </c>
      <c r="F100" s="1">
        <f t="shared" si="16"/>
        <v>24.625999999999998</v>
      </c>
      <c r="G100" s="1">
        <f t="shared" si="16"/>
        <v>13.952000000000002</v>
      </c>
      <c r="H100" s="1">
        <f t="shared" si="17"/>
        <v>8.0470000000000006</v>
      </c>
      <c r="I100" s="1">
        <f t="shared" si="17"/>
        <v>24.594999999999999</v>
      </c>
      <c r="J100" s="1">
        <f t="shared" si="17"/>
        <v>14.327999999999999</v>
      </c>
      <c r="K100" s="1">
        <f t="shared" si="15"/>
        <v>8.1110000000000007</v>
      </c>
      <c r="L100" s="1">
        <f t="shared" si="15"/>
        <v>24.623499999999996</v>
      </c>
      <c r="M100" s="1">
        <f t="shared" si="15"/>
        <v>14.262499999999999</v>
      </c>
      <c r="N100" s="1">
        <f t="shared" si="14"/>
        <v>8.1699999999999982</v>
      </c>
      <c r="O100" s="1">
        <f t="shared" si="14"/>
        <v>24.663999999999998</v>
      </c>
      <c r="P100" s="1">
        <f t="shared" si="14"/>
        <v>14.307666666666666</v>
      </c>
    </row>
    <row r="101" spans="1:16" x14ac:dyDescent="0.35">
      <c r="A101">
        <v>1895</v>
      </c>
      <c r="B101">
        <v>8.15</v>
      </c>
      <c r="C101">
        <v>24.78</v>
      </c>
      <c r="D101">
        <v>13.95</v>
      </c>
      <c r="E101" s="1">
        <f t="shared" si="16"/>
        <v>8.0920000000000005</v>
      </c>
      <c r="F101" s="1">
        <f t="shared" si="16"/>
        <v>24.69</v>
      </c>
      <c r="G101" s="1">
        <f t="shared" si="16"/>
        <v>13.932000000000002</v>
      </c>
      <c r="H101" s="1">
        <f t="shared" si="17"/>
        <v>8.0699999999999985</v>
      </c>
      <c r="I101" s="1">
        <f t="shared" si="17"/>
        <v>24.610999999999997</v>
      </c>
      <c r="J101" s="1">
        <f t="shared" si="17"/>
        <v>14.217999999999998</v>
      </c>
      <c r="K101" s="1">
        <f t="shared" si="15"/>
        <v>8.1254999999999988</v>
      </c>
      <c r="L101" s="1">
        <f t="shared" si="15"/>
        <v>24.630499999999994</v>
      </c>
      <c r="M101" s="1">
        <f t="shared" si="15"/>
        <v>14.222</v>
      </c>
      <c r="N101" s="1">
        <f t="shared" si="14"/>
        <v>8.1689999999999987</v>
      </c>
      <c r="O101" s="1">
        <f t="shared" si="14"/>
        <v>24.654666666666667</v>
      </c>
      <c r="P101" s="1">
        <f t="shared" si="14"/>
        <v>14.295333333333332</v>
      </c>
    </row>
    <row r="102" spans="1:16" x14ac:dyDescent="0.35">
      <c r="A102">
        <v>1896</v>
      </c>
      <c r="B102">
        <v>8.2100000000000009</v>
      </c>
      <c r="C102">
        <v>25.12</v>
      </c>
      <c r="D102">
        <v>14.22</v>
      </c>
      <c r="E102" s="1">
        <f t="shared" si="16"/>
        <v>8.1300000000000008</v>
      </c>
      <c r="F102" s="1">
        <f t="shared" si="16"/>
        <v>24.724</v>
      </c>
      <c r="G102" s="1">
        <f t="shared" si="16"/>
        <v>13.884</v>
      </c>
      <c r="H102" s="1">
        <f t="shared" si="17"/>
        <v>8.0960000000000001</v>
      </c>
      <c r="I102" s="1">
        <f t="shared" si="17"/>
        <v>24.669999999999998</v>
      </c>
      <c r="J102" s="1">
        <f t="shared" si="17"/>
        <v>14.182000000000002</v>
      </c>
      <c r="K102" s="1">
        <f t="shared" si="15"/>
        <v>8.1320000000000014</v>
      </c>
      <c r="L102" s="1">
        <f t="shared" si="15"/>
        <v>24.644500000000001</v>
      </c>
      <c r="M102" s="1">
        <f t="shared" si="15"/>
        <v>14.211000000000002</v>
      </c>
      <c r="N102" s="1">
        <f t="shared" ref="N102:P117" si="18">AVERAGE(B73:B102)</f>
        <v>8.1663333333333323</v>
      </c>
      <c r="O102" s="1">
        <f t="shared" si="18"/>
        <v>24.658666666666665</v>
      </c>
      <c r="P102" s="1">
        <f t="shared" si="18"/>
        <v>14.280333333333333</v>
      </c>
    </row>
    <row r="103" spans="1:16" x14ac:dyDescent="0.35">
      <c r="A103">
        <v>1897</v>
      </c>
      <c r="B103">
        <v>8.2899999999999991</v>
      </c>
      <c r="C103">
        <v>25.3</v>
      </c>
      <c r="D103">
        <v>13.81</v>
      </c>
      <c r="E103" s="1">
        <f t="shared" si="16"/>
        <v>8.1739999999999995</v>
      </c>
      <c r="F103" s="1">
        <f t="shared" si="16"/>
        <v>24.866</v>
      </c>
      <c r="G103" s="1">
        <f t="shared" si="16"/>
        <v>13.836000000000002</v>
      </c>
      <c r="H103" s="1">
        <f t="shared" si="17"/>
        <v>8.1340000000000003</v>
      </c>
      <c r="I103" s="1">
        <f t="shared" si="17"/>
        <v>24.769000000000002</v>
      </c>
      <c r="J103" s="1">
        <f t="shared" si="17"/>
        <v>14.125</v>
      </c>
      <c r="K103" s="1">
        <f t="shared" si="15"/>
        <v>8.1195000000000004</v>
      </c>
      <c r="L103" s="1">
        <f t="shared" si="15"/>
        <v>24.648</v>
      </c>
      <c r="M103" s="1">
        <f t="shared" si="15"/>
        <v>14.150000000000002</v>
      </c>
      <c r="N103" s="1">
        <f t="shared" si="18"/>
        <v>8.1613333333333333</v>
      </c>
      <c r="O103" s="1">
        <f t="shared" si="18"/>
        <v>24.67</v>
      </c>
      <c r="P103" s="1">
        <f t="shared" si="18"/>
        <v>14.258666666666667</v>
      </c>
    </row>
    <row r="104" spans="1:16" x14ac:dyDescent="0.35">
      <c r="A104">
        <v>1898</v>
      </c>
      <c r="B104">
        <v>8.18</v>
      </c>
      <c r="C104">
        <v>24.87</v>
      </c>
      <c r="D104">
        <v>13.77</v>
      </c>
      <c r="E104" s="1">
        <f t="shared" si="16"/>
        <v>8.1980000000000004</v>
      </c>
      <c r="F104" s="1">
        <f t="shared" si="16"/>
        <v>24.964000000000002</v>
      </c>
      <c r="G104" s="1">
        <f t="shared" si="16"/>
        <v>13.91</v>
      </c>
      <c r="H104" s="1">
        <f t="shared" si="17"/>
        <v>8.1430000000000007</v>
      </c>
      <c r="I104" s="1">
        <f t="shared" si="17"/>
        <v>24.793000000000003</v>
      </c>
      <c r="J104" s="1">
        <f t="shared" si="17"/>
        <v>14.032000000000002</v>
      </c>
      <c r="K104" s="1">
        <f t="shared" si="15"/>
        <v>8.0869999999999997</v>
      </c>
      <c r="L104" s="1">
        <f t="shared" si="15"/>
        <v>24.634</v>
      </c>
      <c r="M104" s="1">
        <f t="shared" si="15"/>
        <v>14.12</v>
      </c>
      <c r="N104" s="1">
        <f t="shared" si="18"/>
        <v>8.1589999999999989</v>
      </c>
      <c r="O104" s="1">
        <f t="shared" si="18"/>
        <v>24.663333333333334</v>
      </c>
      <c r="P104" s="1">
        <f t="shared" si="18"/>
        <v>14.242666666666668</v>
      </c>
    </row>
    <row r="105" spans="1:16" x14ac:dyDescent="0.35">
      <c r="A105">
        <v>1899</v>
      </c>
      <c r="B105">
        <v>8.4</v>
      </c>
      <c r="C105">
        <v>24.74</v>
      </c>
      <c r="D105">
        <v>14.04</v>
      </c>
      <c r="E105" s="1">
        <f t="shared" si="16"/>
        <v>8.2459999999999987</v>
      </c>
      <c r="F105" s="1">
        <f t="shared" si="16"/>
        <v>24.962</v>
      </c>
      <c r="G105" s="1">
        <f t="shared" si="16"/>
        <v>13.957999999999998</v>
      </c>
      <c r="H105" s="1">
        <f t="shared" si="17"/>
        <v>8.1510000000000016</v>
      </c>
      <c r="I105" s="1">
        <f t="shared" si="17"/>
        <v>24.794000000000004</v>
      </c>
      <c r="J105" s="1">
        <f t="shared" si="17"/>
        <v>13.955000000000002</v>
      </c>
      <c r="K105" s="1">
        <f t="shared" si="15"/>
        <v>8.0985000000000014</v>
      </c>
      <c r="L105" s="1">
        <f t="shared" si="15"/>
        <v>24.651500000000002</v>
      </c>
      <c r="M105" s="1">
        <f t="shared" si="15"/>
        <v>14.112000000000004</v>
      </c>
      <c r="N105" s="1">
        <f t="shared" si="18"/>
        <v>8.1579999999999995</v>
      </c>
      <c r="O105" s="1">
        <f t="shared" si="18"/>
        <v>24.657333333333334</v>
      </c>
      <c r="P105" s="1">
        <f t="shared" si="18"/>
        <v>14.225000000000001</v>
      </c>
    </row>
    <row r="106" spans="1:16" x14ac:dyDescent="0.35">
      <c r="A106">
        <v>1900</v>
      </c>
      <c r="B106">
        <v>8.5</v>
      </c>
      <c r="C106">
        <v>25.44</v>
      </c>
      <c r="D106">
        <v>14.64</v>
      </c>
      <c r="E106" s="1">
        <f t="shared" si="16"/>
        <v>8.3159999999999989</v>
      </c>
      <c r="F106" s="1">
        <f t="shared" si="16"/>
        <v>25.094000000000001</v>
      </c>
      <c r="G106" s="1">
        <f t="shared" si="16"/>
        <v>14.095999999999998</v>
      </c>
      <c r="H106" s="1">
        <f t="shared" si="17"/>
        <v>8.2040000000000006</v>
      </c>
      <c r="I106" s="1">
        <f t="shared" si="17"/>
        <v>24.892000000000003</v>
      </c>
      <c r="J106" s="1">
        <f t="shared" si="17"/>
        <v>14.013999999999999</v>
      </c>
      <c r="K106" s="1">
        <f t="shared" si="15"/>
        <v>8.1175000000000015</v>
      </c>
      <c r="L106" s="1">
        <f t="shared" si="15"/>
        <v>24.694499999999998</v>
      </c>
      <c r="M106" s="1">
        <f t="shared" si="15"/>
        <v>14.183000000000002</v>
      </c>
      <c r="N106" s="1">
        <f t="shared" si="18"/>
        <v>8.1679999999999993</v>
      </c>
      <c r="O106" s="1">
        <f t="shared" si="18"/>
        <v>24.691333333333333</v>
      </c>
      <c r="P106" s="1">
        <f t="shared" si="18"/>
        <v>14.240000000000002</v>
      </c>
    </row>
    <row r="107" spans="1:16" x14ac:dyDescent="0.35">
      <c r="A107">
        <v>1901</v>
      </c>
      <c r="B107">
        <v>8.5399999999999991</v>
      </c>
      <c r="C107">
        <v>25.09</v>
      </c>
      <c r="D107">
        <v>14.34</v>
      </c>
      <c r="E107" s="1">
        <f t="shared" si="16"/>
        <v>8.3819999999999997</v>
      </c>
      <c r="F107" s="1">
        <f t="shared" si="16"/>
        <v>25.088000000000001</v>
      </c>
      <c r="G107" s="1">
        <f t="shared" si="16"/>
        <v>14.12</v>
      </c>
      <c r="H107" s="1">
        <f t="shared" si="17"/>
        <v>8.2560000000000002</v>
      </c>
      <c r="I107" s="1">
        <f t="shared" si="17"/>
        <v>24.906000000000002</v>
      </c>
      <c r="J107" s="1">
        <f t="shared" si="17"/>
        <v>14.001999999999999</v>
      </c>
      <c r="K107" s="1">
        <f t="shared" si="15"/>
        <v>8.1310000000000002</v>
      </c>
      <c r="L107" s="1">
        <f t="shared" si="15"/>
        <v>24.710999999999999</v>
      </c>
      <c r="M107" s="1">
        <f t="shared" si="15"/>
        <v>14.1805</v>
      </c>
      <c r="N107" s="1">
        <f t="shared" si="18"/>
        <v>8.1820000000000004</v>
      </c>
      <c r="O107" s="1">
        <f t="shared" si="18"/>
        <v>24.712</v>
      </c>
      <c r="P107" s="1">
        <f t="shared" si="18"/>
        <v>14.240000000000002</v>
      </c>
    </row>
    <row r="108" spans="1:16" x14ac:dyDescent="0.35">
      <c r="A108">
        <v>1902</v>
      </c>
      <c r="B108">
        <v>8.3000000000000007</v>
      </c>
      <c r="C108">
        <v>25.06</v>
      </c>
      <c r="D108">
        <v>14.07</v>
      </c>
      <c r="E108" s="1">
        <f t="shared" si="16"/>
        <v>8.3840000000000003</v>
      </c>
      <c r="F108" s="1">
        <f t="shared" si="16"/>
        <v>25.04</v>
      </c>
      <c r="G108" s="1">
        <f t="shared" si="16"/>
        <v>14.172000000000002</v>
      </c>
      <c r="H108" s="1">
        <f t="shared" si="17"/>
        <v>8.2789999999999981</v>
      </c>
      <c r="I108" s="1">
        <f t="shared" si="17"/>
        <v>24.952999999999999</v>
      </c>
      <c r="J108" s="1">
        <f t="shared" si="17"/>
        <v>14.004000000000001</v>
      </c>
      <c r="K108" s="1">
        <f t="shared" ref="K108:M123" si="19">AVERAGE(B89:B108)</f>
        <v>8.1395000000000017</v>
      </c>
      <c r="L108" s="1">
        <f t="shared" si="19"/>
        <v>24.747500000000002</v>
      </c>
      <c r="M108" s="1">
        <f t="shared" si="19"/>
        <v>14.204999999999998</v>
      </c>
      <c r="N108" s="1">
        <f t="shared" si="18"/>
        <v>8.1856666666666662</v>
      </c>
      <c r="O108" s="1">
        <f t="shared" si="18"/>
        <v>24.731333333333332</v>
      </c>
      <c r="P108" s="1">
        <f t="shared" si="18"/>
        <v>14.221333333333332</v>
      </c>
    </row>
    <row r="109" spans="1:16" x14ac:dyDescent="0.35">
      <c r="A109">
        <v>1903</v>
      </c>
      <c r="B109">
        <v>8.2200000000000006</v>
      </c>
      <c r="C109">
        <v>24.82</v>
      </c>
      <c r="D109">
        <v>14.12</v>
      </c>
      <c r="E109" s="1">
        <f t="shared" ref="E109:G124" si="20">AVERAGE(B105:B109)</f>
        <v>8.3919999999999995</v>
      </c>
      <c r="F109" s="1">
        <f t="shared" si="20"/>
        <v>25.03</v>
      </c>
      <c r="G109" s="1">
        <f t="shared" si="20"/>
        <v>14.241999999999999</v>
      </c>
      <c r="H109" s="1">
        <f t="shared" si="17"/>
        <v>8.2949999999999999</v>
      </c>
      <c r="I109" s="1">
        <f t="shared" si="17"/>
        <v>24.997</v>
      </c>
      <c r="J109" s="1">
        <f t="shared" si="17"/>
        <v>14.076000000000002</v>
      </c>
      <c r="K109" s="1">
        <f t="shared" si="19"/>
        <v>8.1515000000000022</v>
      </c>
      <c r="L109" s="1">
        <f t="shared" si="19"/>
        <v>24.775999999999996</v>
      </c>
      <c r="M109" s="1">
        <f t="shared" si="19"/>
        <v>14.214500000000001</v>
      </c>
      <c r="N109" s="1">
        <f t="shared" si="18"/>
        <v>8.1813333333333347</v>
      </c>
      <c r="O109" s="1">
        <f t="shared" si="18"/>
        <v>24.741666666666667</v>
      </c>
      <c r="P109" s="1">
        <f t="shared" si="18"/>
        <v>14.21</v>
      </c>
    </row>
    <row r="110" spans="1:16" x14ac:dyDescent="0.35">
      <c r="A110">
        <v>1904</v>
      </c>
      <c r="B110">
        <v>8.09</v>
      </c>
      <c r="C110">
        <v>24.53</v>
      </c>
      <c r="D110">
        <v>14.5</v>
      </c>
      <c r="E110" s="1">
        <f t="shared" si="20"/>
        <v>8.3300000000000018</v>
      </c>
      <c r="F110" s="1">
        <f t="shared" si="20"/>
        <v>24.988</v>
      </c>
      <c r="G110" s="1">
        <f t="shared" si="20"/>
        <v>14.333999999999998</v>
      </c>
      <c r="H110" s="1">
        <f t="shared" si="17"/>
        <v>8.2880000000000003</v>
      </c>
      <c r="I110" s="1">
        <f t="shared" si="17"/>
        <v>24.975000000000001</v>
      </c>
      <c r="J110" s="1">
        <f t="shared" si="17"/>
        <v>14.146000000000001</v>
      </c>
      <c r="K110" s="1">
        <f t="shared" si="19"/>
        <v>8.1675000000000004</v>
      </c>
      <c r="L110" s="1">
        <f t="shared" si="19"/>
        <v>24.785000000000004</v>
      </c>
      <c r="M110" s="1">
        <f t="shared" si="19"/>
        <v>14.237</v>
      </c>
      <c r="N110" s="1">
        <f t="shared" si="18"/>
        <v>8.17</v>
      </c>
      <c r="O110" s="1">
        <f t="shared" si="18"/>
        <v>24.740666666666662</v>
      </c>
      <c r="P110" s="1">
        <f t="shared" si="18"/>
        <v>14.223666666666666</v>
      </c>
    </row>
    <row r="111" spans="1:16" x14ac:dyDescent="0.35">
      <c r="A111">
        <v>1905</v>
      </c>
      <c r="B111">
        <v>8.23</v>
      </c>
      <c r="C111">
        <v>24.92</v>
      </c>
      <c r="D111">
        <v>14.39</v>
      </c>
      <c r="E111" s="1">
        <f t="shared" si="20"/>
        <v>8.2760000000000016</v>
      </c>
      <c r="F111" s="1">
        <f t="shared" si="20"/>
        <v>24.884</v>
      </c>
      <c r="G111" s="1">
        <f t="shared" si="20"/>
        <v>14.284000000000001</v>
      </c>
      <c r="H111" s="1">
        <f t="shared" si="17"/>
        <v>8.2960000000000012</v>
      </c>
      <c r="I111" s="1">
        <f t="shared" si="17"/>
        <v>24.988999999999997</v>
      </c>
      <c r="J111" s="1">
        <f t="shared" si="17"/>
        <v>14.189999999999998</v>
      </c>
      <c r="K111" s="1">
        <f t="shared" si="19"/>
        <v>8.1829999999999998</v>
      </c>
      <c r="L111" s="1">
        <f t="shared" si="19"/>
        <v>24.799999999999997</v>
      </c>
      <c r="M111" s="1">
        <f t="shared" si="19"/>
        <v>14.203999999999997</v>
      </c>
      <c r="N111" s="1">
        <f t="shared" si="18"/>
        <v>8.1823333333333341</v>
      </c>
      <c r="O111" s="1">
        <f t="shared" si="18"/>
        <v>24.749999999999996</v>
      </c>
      <c r="P111" s="1">
        <f t="shared" si="18"/>
        <v>14.211333333333332</v>
      </c>
    </row>
    <row r="112" spans="1:16" x14ac:dyDescent="0.35">
      <c r="A112">
        <v>1906</v>
      </c>
      <c r="B112">
        <v>8.3800000000000008</v>
      </c>
      <c r="C112">
        <v>25.09</v>
      </c>
      <c r="D112">
        <v>14.81</v>
      </c>
      <c r="E112" s="1">
        <f t="shared" si="20"/>
        <v>8.2440000000000015</v>
      </c>
      <c r="F112" s="1">
        <f t="shared" si="20"/>
        <v>24.884</v>
      </c>
      <c r="G112" s="1">
        <f t="shared" si="20"/>
        <v>14.378</v>
      </c>
      <c r="H112" s="1">
        <f t="shared" si="17"/>
        <v>8.3129999999999988</v>
      </c>
      <c r="I112" s="1">
        <f t="shared" si="17"/>
        <v>24.985999999999997</v>
      </c>
      <c r="J112" s="1">
        <f t="shared" si="17"/>
        <v>14.248999999999999</v>
      </c>
      <c r="K112" s="1">
        <f t="shared" si="19"/>
        <v>8.2044999999999995</v>
      </c>
      <c r="L112" s="1">
        <f t="shared" si="19"/>
        <v>24.827999999999996</v>
      </c>
      <c r="M112" s="1">
        <f t="shared" si="19"/>
        <v>14.215500000000002</v>
      </c>
      <c r="N112" s="1">
        <f t="shared" si="18"/>
        <v>8.1923333333333339</v>
      </c>
      <c r="O112" s="1">
        <f t="shared" si="18"/>
        <v>24.758333333333333</v>
      </c>
      <c r="P112" s="1">
        <f t="shared" si="18"/>
        <v>14.223666666666666</v>
      </c>
    </row>
    <row r="113" spans="1:16" x14ac:dyDescent="0.35">
      <c r="A113">
        <v>1907</v>
      </c>
      <c r="B113">
        <v>7.95</v>
      </c>
      <c r="C113">
        <v>24.74</v>
      </c>
      <c r="D113">
        <v>14.34</v>
      </c>
      <c r="E113" s="1">
        <f t="shared" si="20"/>
        <v>8.1740000000000013</v>
      </c>
      <c r="F113" s="1">
        <f t="shared" si="20"/>
        <v>24.82</v>
      </c>
      <c r="G113" s="1">
        <f t="shared" si="20"/>
        <v>14.431999999999999</v>
      </c>
      <c r="H113" s="1">
        <f t="shared" si="17"/>
        <v>8.2789999999999999</v>
      </c>
      <c r="I113" s="1">
        <f t="shared" si="17"/>
        <v>24.930000000000003</v>
      </c>
      <c r="J113" s="1">
        <f t="shared" si="17"/>
        <v>14.302000000000001</v>
      </c>
      <c r="K113" s="1">
        <f t="shared" si="19"/>
        <v>8.2065000000000001</v>
      </c>
      <c r="L113" s="1">
        <f t="shared" si="19"/>
        <v>24.849499999999999</v>
      </c>
      <c r="M113" s="1">
        <f t="shared" si="19"/>
        <v>14.2135</v>
      </c>
      <c r="N113" s="1">
        <f t="shared" si="18"/>
        <v>8.1726666666666663</v>
      </c>
      <c r="O113" s="1">
        <f t="shared" si="18"/>
        <v>24.742000000000001</v>
      </c>
      <c r="P113" s="1">
        <f t="shared" si="18"/>
        <v>14.200666666666667</v>
      </c>
    </row>
    <row r="114" spans="1:16" x14ac:dyDescent="0.35">
      <c r="A114">
        <v>1908</v>
      </c>
      <c r="B114">
        <v>8.19</v>
      </c>
      <c r="C114">
        <v>24.66</v>
      </c>
      <c r="D114">
        <v>14.01</v>
      </c>
      <c r="E114" s="1">
        <f t="shared" si="20"/>
        <v>8.168000000000001</v>
      </c>
      <c r="F114" s="1">
        <f t="shared" si="20"/>
        <v>24.788</v>
      </c>
      <c r="G114" s="1">
        <f t="shared" si="20"/>
        <v>14.410000000000002</v>
      </c>
      <c r="H114" s="1">
        <f t="shared" ref="H114:J129" si="21">AVERAGE(B105:B114)</f>
        <v>8.2799999999999994</v>
      </c>
      <c r="I114" s="1">
        <f t="shared" si="21"/>
        <v>24.909000000000002</v>
      </c>
      <c r="J114" s="1">
        <f t="shared" si="21"/>
        <v>14.325999999999999</v>
      </c>
      <c r="K114" s="1">
        <f t="shared" si="19"/>
        <v>8.2114999999999974</v>
      </c>
      <c r="L114" s="1">
        <f t="shared" si="19"/>
        <v>24.851000000000003</v>
      </c>
      <c r="M114" s="1">
        <f t="shared" si="19"/>
        <v>14.178999999999998</v>
      </c>
      <c r="N114" s="1">
        <f t="shared" si="18"/>
        <v>8.1513333333333335</v>
      </c>
      <c r="O114" s="1">
        <f t="shared" si="18"/>
        <v>24.725666666666665</v>
      </c>
      <c r="P114" s="1">
        <f t="shared" si="18"/>
        <v>14.188666666666665</v>
      </c>
    </row>
    <row r="115" spans="1:16" x14ac:dyDescent="0.35">
      <c r="A115">
        <v>1909</v>
      </c>
      <c r="B115">
        <v>8.18</v>
      </c>
      <c r="C115">
        <v>24.61</v>
      </c>
      <c r="D115">
        <v>14.05</v>
      </c>
      <c r="E115" s="1">
        <f t="shared" si="20"/>
        <v>8.1859999999999999</v>
      </c>
      <c r="F115" s="1">
        <f t="shared" si="20"/>
        <v>24.803999999999998</v>
      </c>
      <c r="G115" s="1">
        <f t="shared" si="20"/>
        <v>14.320000000000002</v>
      </c>
      <c r="H115" s="1">
        <f t="shared" si="21"/>
        <v>8.2580000000000009</v>
      </c>
      <c r="I115" s="1">
        <f t="shared" si="21"/>
        <v>24.896000000000004</v>
      </c>
      <c r="J115" s="1">
        <f t="shared" si="21"/>
        <v>14.327000000000002</v>
      </c>
      <c r="K115" s="1">
        <f t="shared" si="19"/>
        <v>8.2044999999999995</v>
      </c>
      <c r="L115" s="1">
        <f t="shared" si="19"/>
        <v>24.845000000000002</v>
      </c>
      <c r="M115" s="1">
        <f t="shared" si="19"/>
        <v>14.141000000000002</v>
      </c>
      <c r="N115" s="1">
        <f t="shared" si="18"/>
        <v>8.1516666666666673</v>
      </c>
      <c r="O115" s="1">
        <f t="shared" si="18"/>
        <v>24.733000000000001</v>
      </c>
      <c r="P115" s="1">
        <f t="shared" si="18"/>
        <v>14.183666666666666</v>
      </c>
    </row>
    <row r="116" spans="1:16" x14ac:dyDescent="0.35">
      <c r="A116">
        <v>1910</v>
      </c>
      <c r="B116">
        <v>8.2200000000000006</v>
      </c>
      <c r="C116">
        <v>24.42</v>
      </c>
      <c r="D116">
        <v>14.17</v>
      </c>
      <c r="E116" s="1">
        <f t="shared" si="20"/>
        <v>8.1840000000000011</v>
      </c>
      <c r="F116" s="1">
        <f t="shared" si="20"/>
        <v>24.704000000000001</v>
      </c>
      <c r="G116" s="1">
        <f t="shared" si="20"/>
        <v>14.276</v>
      </c>
      <c r="H116" s="1">
        <f t="shared" si="21"/>
        <v>8.23</v>
      </c>
      <c r="I116" s="1">
        <f t="shared" si="21"/>
        <v>24.794</v>
      </c>
      <c r="J116" s="1">
        <f t="shared" si="21"/>
        <v>14.280000000000001</v>
      </c>
      <c r="K116" s="1">
        <f t="shared" si="19"/>
        <v>8.2170000000000005</v>
      </c>
      <c r="L116" s="1">
        <f t="shared" si="19"/>
        <v>24.843</v>
      </c>
      <c r="M116" s="1">
        <f t="shared" si="19"/>
        <v>14.147</v>
      </c>
      <c r="N116" s="1">
        <f t="shared" si="18"/>
        <v>8.1549999999999994</v>
      </c>
      <c r="O116" s="1">
        <f t="shared" si="18"/>
        <v>24.727666666666664</v>
      </c>
      <c r="P116" s="1">
        <f t="shared" si="18"/>
        <v>14.215333333333332</v>
      </c>
    </row>
    <row r="117" spans="1:16" x14ac:dyDescent="0.35">
      <c r="A117">
        <v>1911</v>
      </c>
      <c r="B117">
        <v>8.18</v>
      </c>
      <c r="C117">
        <v>24.76</v>
      </c>
      <c r="D117">
        <v>13.46</v>
      </c>
      <c r="E117" s="1">
        <f t="shared" si="20"/>
        <v>8.1440000000000001</v>
      </c>
      <c r="F117" s="1">
        <f t="shared" si="20"/>
        <v>24.637999999999998</v>
      </c>
      <c r="G117" s="1">
        <f t="shared" si="20"/>
        <v>14.006</v>
      </c>
      <c r="H117" s="1">
        <f t="shared" si="21"/>
        <v>8.1939999999999991</v>
      </c>
      <c r="I117" s="1">
        <f t="shared" si="21"/>
        <v>24.761000000000003</v>
      </c>
      <c r="J117" s="1">
        <f t="shared" si="21"/>
        <v>14.192000000000002</v>
      </c>
      <c r="K117" s="1">
        <f t="shared" si="19"/>
        <v>8.2249999999999996</v>
      </c>
      <c r="L117" s="1">
        <f t="shared" si="19"/>
        <v>24.833500000000004</v>
      </c>
      <c r="M117" s="1">
        <f t="shared" si="19"/>
        <v>14.096999999999998</v>
      </c>
      <c r="N117" s="1">
        <f t="shared" si="18"/>
        <v>8.1519999999999992</v>
      </c>
      <c r="O117" s="1">
        <f t="shared" si="18"/>
        <v>24.727666666666664</v>
      </c>
      <c r="P117" s="1">
        <f t="shared" si="18"/>
        <v>14.184333333333333</v>
      </c>
    </row>
    <row r="118" spans="1:16" x14ac:dyDescent="0.35">
      <c r="A118">
        <v>1912</v>
      </c>
      <c r="B118">
        <v>8.17</v>
      </c>
      <c r="C118">
        <v>25</v>
      </c>
      <c r="D118">
        <v>13.95</v>
      </c>
      <c r="E118" s="1">
        <f t="shared" si="20"/>
        <v>8.1879999999999988</v>
      </c>
      <c r="F118" s="1">
        <f t="shared" si="20"/>
        <v>24.69</v>
      </c>
      <c r="G118" s="1">
        <f t="shared" si="20"/>
        <v>13.928000000000001</v>
      </c>
      <c r="H118" s="1">
        <f t="shared" si="21"/>
        <v>8.1810000000000009</v>
      </c>
      <c r="I118" s="1">
        <f t="shared" si="21"/>
        <v>24.755000000000003</v>
      </c>
      <c r="J118" s="1">
        <f t="shared" si="21"/>
        <v>14.179999999999998</v>
      </c>
      <c r="K118" s="1">
        <f t="shared" si="19"/>
        <v>8.23</v>
      </c>
      <c r="L118" s="1">
        <f t="shared" si="19"/>
        <v>24.854000000000003</v>
      </c>
      <c r="M118" s="1">
        <f t="shared" si="19"/>
        <v>14.091999999999999</v>
      </c>
      <c r="N118" s="1">
        <f t="shared" ref="N118:P133" si="22">AVERAGE(B89:B118)</f>
        <v>8.1533333333333324</v>
      </c>
      <c r="O118" s="1">
        <f t="shared" si="22"/>
        <v>24.75</v>
      </c>
      <c r="P118" s="1">
        <f t="shared" si="22"/>
        <v>14.196666666666664</v>
      </c>
    </row>
    <row r="119" spans="1:16" x14ac:dyDescent="0.35">
      <c r="A119">
        <v>1913</v>
      </c>
      <c r="B119">
        <v>8.3000000000000007</v>
      </c>
      <c r="C119">
        <v>25</v>
      </c>
      <c r="D119">
        <v>14.38</v>
      </c>
      <c r="E119" s="1">
        <f t="shared" si="20"/>
        <v>8.2099999999999991</v>
      </c>
      <c r="F119" s="1">
        <f t="shared" si="20"/>
        <v>24.758000000000003</v>
      </c>
      <c r="G119" s="1">
        <f t="shared" si="20"/>
        <v>14.001999999999999</v>
      </c>
      <c r="H119" s="1">
        <f t="shared" si="21"/>
        <v>8.1890000000000001</v>
      </c>
      <c r="I119" s="1">
        <f t="shared" si="21"/>
        <v>24.773000000000003</v>
      </c>
      <c r="J119" s="1">
        <f t="shared" si="21"/>
        <v>14.206000000000003</v>
      </c>
      <c r="K119" s="1">
        <f t="shared" si="19"/>
        <v>8.2420000000000009</v>
      </c>
      <c r="L119" s="1">
        <f t="shared" si="19"/>
        <v>24.885000000000002</v>
      </c>
      <c r="M119" s="1">
        <f t="shared" si="19"/>
        <v>14.141000000000002</v>
      </c>
      <c r="N119" s="1">
        <f t="shared" si="22"/>
        <v>8.1639999999999997</v>
      </c>
      <c r="O119" s="1">
        <f t="shared" si="22"/>
        <v>24.774999999999995</v>
      </c>
      <c r="P119" s="1">
        <f t="shared" si="22"/>
        <v>14.211666666666666</v>
      </c>
    </row>
    <row r="120" spans="1:16" x14ac:dyDescent="0.35">
      <c r="A120">
        <v>1914</v>
      </c>
      <c r="B120">
        <v>8.59</v>
      </c>
      <c r="C120">
        <v>25.02</v>
      </c>
      <c r="D120">
        <v>14.33</v>
      </c>
      <c r="E120" s="1">
        <f t="shared" si="20"/>
        <v>8.2920000000000016</v>
      </c>
      <c r="F120" s="1">
        <f t="shared" si="20"/>
        <v>24.84</v>
      </c>
      <c r="G120" s="1">
        <f t="shared" si="20"/>
        <v>14.058000000000002</v>
      </c>
      <c r="H120" s="1">
        <f t="shared" si="21"/>
        <v>8.2390000000000008</v>
      </c>
      <c r="I120" s="1">
        <f t="shared" si="21"/>
        <v>24.821999999999999</v>
      </c>
      <c r="J120" s="1">
        <f t="shared" si="21"/>
        <v>14.189000000000002</v>
      </c>
      <c r="K120" s="1">
        <f t="shared" si="19"/>
        <v>8.2635000000000005</v>
      </c>
      <c r="L120" s="1">
        <f t="shared" si="19"/>
        <v>24.898500000000002</v>
      </c>
      <c r="M120" s="1">
        <f t="shared" si="19"/>
        <v>14.1675</v>
      </c>
      <c r="N120" s="1">
        <f t="shared" si="22"/>
        <v>8.1913333333333345</v>
      </c>
      <c r="O120" s="1">
        <f t="shared" si="22"/>
        <v>24.797333333333331</v>
      </c>
      <c r="P120" s="1">
        <f t="shared" si="22"/>
        <v>14.220999999999998</v>
      </c>
    </row>
    <row r="121" spans="1:16" x14ac:dyDescent="0.35">
      <c r="A121">
        <v>1915</v>
      </c>
      <c r="B121">
        <v>8.59</v>
      </c>
      <c r="C121">
        <v>25.22</v>
      </c>
      <c r="D121">
        <v>14.3</v>
      </c>
      <c r="E121" s="1">
        <f t="shared" si="20"/>
        <v>8.3659999999999997</v>
      </c>
      <c r="F121" s="1">
        <f t="shared" si="20"/>
        <v>25</v>
      </c>
      <c r="G121" s="1">
        <f t="shared" si="20"/>
        <v>14.084</v>
      </c>
      <c r="H121" s="1">
        <f t="shared" si="21"/>
        <v>8.2750000000000021</v>
      </c>
      <c r="I121" s="1">
        <f t="shared" si="21"/>
        <v>24.852</v>
      </c>
      <c r="J121" s="1">
        <f t="shared" si="21"/>
        <v>14.180000000000001</v>
      </c>
      <c r="K121" s="1">
        <f t="shared" si="19"/>
        <v>8.2855000000000008</v>
      </c>
      <c r="L121" s="1">
        <f t="shared" si="19"/>
        <v>24.920499999999997</v>
      </c>
      <c r="M121" s="1">
        <f t="shared" si="19"/>
        <v>14.184999999999999</v>
      </c>
      <c r="N121" s="1">
        <f t="shared" si="22"/>
        <v>8.2136666666666667</v>
      </c>
      <c r="O121" s="1">
        <f t="shared" si="22"/>
        <v>24.81733333333333</v>
      </c>
      <c r="P121" s="1">
        <f t="shared" si="22"/>
        <v>14.195999999999996</v>
      </c>
    </row>
    <row r="122" spans="1:16" x14ac:dyDescent="0.35">
      <c r="A122">
        <v>1916</v>
      </c>
      <c r="B122">
        <v>8.23</v>
      </c>
      <c r="C122">
        <v>24.75</v>
      </c>
      <c r="D122">
        <v>13.61</v>
      </c>
      <c r="E122" s="1">
        <f t="shared" si="20"/>
        <v>8.3759999999999994</v>
      </c>
      <c r="F122" s="1">
        <f t="shared" si="20"/>
        <v>24.997999999999998</v>
      </c>
      <c r="G122" s="1">
        <f t="shared" si="20"/>
        <v>14.113999999999999</v>
      </c>
      <c r="H122" s="1">
        <f t="shared" si="21"/>
        <v>8.2600000000000016</v>
      </c>
      <c r="I122" s="1">
        <f t="shared" si="21"/>
        <v>24.818000000000001</v>
      </c>
      <c r="J122" s="1">
        <f t="shared" si="21"/>
        <v>14.059999999999999</v>
      </c>
      <c r="K122" s="1">
        <f t="shared" si="19"/>
        <v>8.2865000000000002</v>
      </c>
      <c r="L122" s="1">
        <f t="shared" si="19"/>
        <v>24.901999999999997</v>
      </c>
      <c r="M122" s="1">
        <f t="shared" si="19"/>
        <v>14.154499999999999</v>
      </c>
      <c r="N122" s="1">
        <f t="shared" si="22"/>
        <v>8.2230000000000008</v>
      </c>
      <c r="O122" s="1">
        <f t="shared" si="22"/>
        <v>24.824666666666662</v>
      </c>
      <c r="P122" s="1">
        <f t="shared" si="22"/>
        <v>14.163666666666668</v>
      </c>
    </row>
    <row r="123" spans="1:16" x14ac:dyDescent="0.35">
      <c r="A123">
        <v>1917</v>
      </c>
      <c r="B123">
        <v>8.02</v>
      </c>
      <c r="C123">
        <v>24.46</v>
      </c>
      <c r="D123">
        <v>14.06</v>
      </c>
      <c r="E123" s="1">
        <f t="shared" si="20"/>
        <v>8.3460000000000001</v>
      </c>
      <c r="F123" s="1">
        <f t="shared" si="20"/>
        <v>24.889999999999997</v>
      </c>
      <c r="G123" s="1">
        <f t="shared" si="20"/>
        <v>14.136000000000001</v>
      </c>
      <c r="H123" s="1">
        <f t="shared" si="21"/>
        <v>8.2669999999999995</v>
      </c>
      <c r="I123" s="1">
        <f t="shared" si="21"/>
        <v>24.79</v>
      </c>
      <c r="J123" s="1">
        <f t="shared" si="21"/>
        <v>14.032</v>
      </c>
      <c r="K123" s="1">
        <f t="shared" si="19"/>
        <v>8.2729999999999997</v>
      </c>
      <c r="L123" s="1">
        <f t="shared" si="19"/>
        <v>24.86</v>
      </c>
      <c r="M123" s="1">
        <f t="shared" si="19"/>
        <v>14.167000000000002</v>
      </c>
      <c r="N123" s="1">
        <f t="shared" si="22"/>
        <v>8.2266666666666666</v>
      </c>
      <c r="O123" s="1">
        <f t="shared" si="22"/>
        <v>24.829666666666665</v>
      </c>
      <c r="P123" s="1">
        <f t="shared" si="22"/>
        <v>14.152999999999999</v>
      </c>
    </row>
    <row r="124" spans="1:16" x14ac:dyDescent="0.35">
      <c r="A124">
        <v>1918</v>
      </c>
      <c r="B124">
        <v>8.1300000000000008</v>
      </c>
      <c r="C124">
        <v>24.74</v>
      </c>
      <c r="D124">
        <v>14.14</v>
      </c>
      <c r="E124" s="1">
        <f t="shared" si="20"/>
        <v>8.3120000000000012</v>
      </c>
      <c r="F124" s="1">
        <f t="shared" si="20"/>
        <v>24.837999999999997</v>
      </c>
      <c r="G124" s="1">
        <f t="shared" si="20"/>
        <v>14.087999999999999</v>
      </c>
      <c r="H124" s="1">
        <f t="shared" si="21"/>
        <v>8.2609999999999992</v>
      </c>
      <c r="I124" s="1">
        <f t="shared" si="21"/>
        <v>24.798000000000002</v>
      </c>
      <c r="J124" s="1">
        <f t="shared" si="21"/>
        <v>14.044999999999998</v>
      </c>
      <c r="K124" s="1">
        <f t="shared" ref="K124:M139" si="23">AVERAGE(B105:B124)</f>
        <v>8.2705000000000002</v>
      </c>
      <c r="L124" s="1">
        <f t="shared" si="23"/>
        <v>24.8535</v>
      </c>
      <c r="M124" s="1">
        <f t="shared" si="23"/>
        <v>14.185499999999999</v>
      </c>
      <c r="N124" s="1">
        <f t="shared" si="22"/>
        <v>8.2279999999999998</v>
      </c>
      <c r="O124" s="1">
        <f t="shared" si="22"/>
        <v>24.833333333333332</v>
      </c>
      <c r="P124" s="1">
        <f t="shared" si="22"/>
        <v>14.134333333333332</v>
      </c>
    </row>
    <row r="125" spans="1:16" x14ac:dyDescent="0.35">
      <c r="A125">
        <v>1919</v>
      </c>
      <c r="B125">
        <v>8.3800000000000008</v>
      </c>
      <c r="C125">
        <v>25.06</v>
      </c>
      <c r="D125">
        <v>13.6</v>
      </c>
      <c r="E125" s="1">
        <f t="shared" ref="E125:G140" si="24">AVERAGE(B121:B125)</f>
        <v>8.27</v>
      </c>
      <c r="F125" s="1">
        <f t="shared" si="24"/>
        <v>24.846</v>
      </c>
      <c r="G125" s="1">
        <f t="shared" si="24"/>
        <v>13.941999999999998</v>
      </c>
      <c r="H125" s="1">
        <f t="shared" si="21"/>
        <v>8.2810000000000006</v>
      </c>
      <c r="I125" s="1">
        <f t="shared" si="21"/>
        <v>24.843000000000004</v>
      </c>
      <c r="J125" s="1">
        <f t="shared" si="21"/>
        <v>14</v>
      </c>
      <c r="K125" s="1">
        <f t="shared" si="23"/>
        <v>8.2695000000000007</v>
      </c>
      <c r="L125" s="1">
        <f t="shared" si="23"/>
        <v>24.869499999999999</v>
      </c>
      <c r="M125" s="1">
        <f t="shared" si="23"/>
        <v>14.163500000000003</v>
      </c>
      <c r="N125" s="1">
        <f t="shared" si="22"/>
        <v>8.23</v>
      </c>
      <c r="O125" s="1">
        <f t="shared" si="22"/>
        <v>24.844333333333335</v>
      </c>
      <c r="P125" s="1">
        <f t="shared" si="22"/>
        <v>14.094000000000001</v>
      </c>
    </row>
    <row r="126" spans="1:16" x14ac:dyDescent="0.35">
      <c r="A126">
        <v>1920</v>
      </c>
      <c r="B126">
        <v>8.36</v>
      </c>
      <c r="C126">
        <v>24.99</v>
      </c>
      <c r="D126">
        <v>13.72</v>
      </c>
      <c r="E126" s="1">
        <f t="shared" si="24"/>
        <v>8.2240000000000002</v>
      </c>
      <c r="F126" s="1">
        <f t="shared" si="24"/>
        <v>24.8</v>
      </c>
      <c r="G126" s="1">
        <f t="shared" si="24"/>
        <v>13.826000000000002</v>
      </c>
      <c r="H126" s="1">
        <f t="shared" si="21"/>
        <v>8.2949999999999982</v>
      </c>
      <c r="I126" s="1">
        <f t="shared" si="21"/>
        <v>24.900000000000002</v>
      </c>
      <c r="J126" s="1">
        <f t="shared" si="21"/>
        <v>13.955000000000002</v>
      </c>
      <c r="K126" s="1">
        <f t="shared" si="23"/>
        <v>8.2624999999999993</v>
      </c>
      <c r="L126" s="1">
        <f t="shared" si="23"/>
        <v>24.846999999999998</v>
      </c>
      <c r="M126" s="1">
        <f t="shared" si="23"/>
        <v>14.117500000000003</v>
      </c>
      <c r="N126" s="1">
        <f t="shared" si="22"/>
        <v>8.2430000000000003</v>
      </c>
      <c r="O126" s="1">
        <f t="shared" si="22"/>
        <v>24.862000000000002</v>
      </c>
      <c r="P126" s="1">
        <f t="shared" si="22"/>
        <v>14.083</v>
      </c>
    </row>
    <row r="127" spans="1:16" x14ac:dyDescent="0.35">
      <c r="A127">
        <v>1921</v>
      </c>
      <c r="B127">
        <v>8.57</v>
      </c>
      <c r="C127">
        <v>24.88</v>
      </c>
      <c r="D127">
        <v>14.24</v>
      </c>
      <c r="E127" s="1">
        <f t="shared" si="24"/>
        <v>8.2919999999999998</v>
      </c>
      <c r="F127" s="1">
        <f t="shared" si="24"/>
        <v>24.826000000000001</v>
      </c>
      <c r="G127" s="1">
        <f t="shared" si="24"/>
        <v>13.952000000000002</v>
      </c>
      <c r="H127" s="1">
        <f t="shared" si="21"/>
        <v>8.3339999999999996</v>
      </c>
      <c r="I127" s="1">
        <f t="shared" si="21"/>
        <v>24.911999999999999</v>
      </c>
      <c r="J127" s="1">
        <f t="shared" si="21"/>
        <v>14.032999999999998</v>
      </c>
      <c r="K127" s="1">
        <f t="shared" si="23"/>
        <v>8.2639999999999993</v>
      </c>
      <c r="L127" s="1">
        <f t="shared" si="23"/>
        <v>24.836500000000001</v>
      </c>
      <c r="M127" s="1">
        <f t="shared" si="23"/>
        <v>14.112500000000001</v>
      </c>
      <c r="N127" s="1">
        <f t="shared" si="22"/>
        <v>8.261333333333333</v>
      </c>
      <c r="O127" s="1">
        <f t="shared" si="22"/>
        <v>24.859666666666669</v>
      </c>
      <c r="P127" s="1">
        <f t="shared" si="22"/>
        <v>14.075666666666667</v>
      </c>
    </row>
    <row r="128" spans="1:16" x14ac:dyDescent="0.35">
      <c r="A128">
        <v>1922</v>
      </c>
      <c r="B128">
        <v>8.41</v>
      </c>
      <c r="C128">
        <v>24.74</v>
      </c>
      <c r="D128">
        <v>13.61</v>
      </c>
      <c r="E128" s="1">
        <f t="shared" si="24"/>
        <v>8.3699999999999992</v>
      </c>
      <c r="F128" s="1">
        <f t="shared" si="24"/>
        <v>24.881999999999998</v>
      </c>
      <c r="G128" s="1">
        <f t="shared" si="24"/>
        <v>13.862</v>
      </c>
      <c r="H128" s="1">
        <f t="shared" si="21"/>
        <v>8.3580000000000005</v>
      </c>
      <c r="I128" s="1">
        <f t="shared" si="21"/>
        <v>24.886000000000003</v>
      </c>
      <c r="J128" s="1">
        <f t="shared" si="21"/>
        <v>13.999000000000001</v>
      </c>
      <c r="K128" s="1">
        <f t="shared" si="23"/>
        <v>8.2695000000000007</v>
      </c>
      <c r="L128" s="1">
        <f t="shared" si="23"/>
        <v>24.820499999999999</v>
      </c>
      <c r="M128" s="1">
        <f t="shared" si="23"/>
        <v>14.089500000000001</v>
      </c>
      <c r="N128" s="1">
        <f t="shared" si="22"/>
        <v>8.2726666666666659</v>
      </c>
      <c r="O128" s="1">
        <f t="shared" si="22"/>
        <v>24.864666666666668</v>
      </c>
      <c r="P128" s="1">
        <f t="shared" si="22"/>
        <v>14.061000000000002</v>
      </c>
    </row>
    <row r="129" spans="1:16" x14ac:dyDescent="0.35">
      <c r="A129">
        <v>1923</v>
      </c>
      <c r="B129">
        <v>8.42</v>
      </c>
      <c r="C129">
        <v>24.84</v>
      </c>
      <c r="D129">
        <v>14.13</v>
      </c>
      <c r="E129" s="1">
        <f t="shared" si="24"/>
        <v>8.4280000000000008</v>
      </c>
      <c r="F129" s="1">
        <f t="shared" si="24"/>
        <v>24.901999999999997</v>
      </c>
      <c r="G129" s="1">
        <f t="shared" si="24"/>
        <v>13.86</v>
      </c>
      <c r="H129" s="1">
        <f t="shared" si="21"/>
        <v>8.370000000000001</v>
      </c>
      <c r="I129" s="1">
        <f t="shared" si="21"/>
        <v>24.869999999999997</v>
      </c>
      <c r="J129" s="1">
        <f t="shared" si="21"/>
        <v>13.973999999999998</v>
      </c>
      <c r="K129" s="1">
        <f t="shared" si="23"/>
        <v>8.2794999999999987</v>
      </c>
      <c r="L129" s="1">
        <f t="shared" si="23"/>
        <v>24.8215</v>
      </c>
      <c r="M129" s="1">
        <f t="shared" si="23"/>
        <v>14.090000000000003</v>
      </c>
      <c r="N129" s="1">
        <f t="shared" si="22"/>
        <v>8.2846666666666646</v>
      </c>
      <c r="O129" s="1">
        <f t="shared" si="22"/>
        <v>24.880000000000003</v>
      </c>
      <c r="P129" s="1">
        <f t="shared" si="22"/>
        <v>14.085333333333336</v>
      </c>
    </row>
    <row r="130" spans="1:16" x14ac:dyDescent="0.35">
      <c r="A130">
        <v>1924</v>
      </c>
      <c r="B130">
        <v>8.51</v>
      </c>
      <c r="C130">
        <v>24.89</v>
      </c>
      <c r="D130">
        <v>14.1</v>
      </c>
      <c r="E130" s="1">
        <f t="shared" si="24"/>
        <v>8.4539999999999988</v>
      </c>
      <c r="F130" s="1">
        <f t="shared" si="24"/>
        <v>24.868000000000002</v>
      </c>
      <c r="G130" s="1">
        <f t="shared" si="24"/>
        <v>13.959999999999999</v>
      </c>
      <c r="H130" s="1">
        <f t="shared" ref="H130:J145" si="25">AVERAGE(B121:B130)</f>
        <v>8.3620000000000001</v>
      </c>
      <c r="I130" s="1">
        <f t="shared" si="25"/>
        <v>24.856999999999999</v>
      </c>
      <c r="J130" s="1">
        <f t="shared" si="25"/>
        <v>13.950999999999999</v>
      </c>
      <c r="K130" s="1">
        <f t="shared" si="23"/>
        <v>8.3004999999999978</v>
      </c>
      <c r="L130" s="1">
        <f t="shared" si="23"/>
        <v>24.839499999999997</v>
      </c>
      <c r="M130" s="1">
        <f t="shared" si="23"/>
        <v>14.070000000000002</v>
      </c>
      <c r="N130" s="1">
        <f t="shared" si="22"/>
        <v>8.2963333333333331</v>
      </c>
      <c r="O130" s="1">
        <f t="shared" si="22"/>
        <v>24.884666666666668</v>
      </c>
      <c r="P130" s="1">
        <f t="shared" si="22"/>
        <v>14.095333333333338</v>
      </c>
    </row>
    <row r="131" spans="1:16" x14ac:dyDescent="0.35">
      <c r="A131">
        <v>1925</v>
      </c>
      <c r="B131">
        <v>8.5299999999999994</v>
      </c>
      <c r="C131">
        <v>24.69</v>
      </c>
      <c r="D131">
        <v>14.34</v>
      </c>
      <c r="E131" s="1">
        <f t="shared" si="24"/>
        <v>8.4879999999999995</v>
      </c>
      <c r="F131" s="1">
        <f t="shared" si="24"/>
        <v>24.808</v>
      </c>
      <c r="G131" s="1">
        <f t="shared" si="24"/>
        <v>14.084</v>
      </c>
      <c r="H131" s="1">
        <f t="shared" si="25"/>
        <v>8.3560000000000016</v>
      </c>
      <c r="I131" s="1">
        <f t="shared" si="25"/>
        <v>24.804000000000002</v>
      </c>
      <c r="J131" s="1">
        <f t="shared" si="25"/>
        <v>13.954999999999998</v>
      </c>
      <c r="K131" s="1">
        <f t="shared" si="23"/>
        <v>8.3154999999999983</v>
      </c>
      <c r="L131" s="1">
        <f t="shared" si="23"/>
        <v>24.827999999999996</v>
      </c>
      <c r="M131" s="1">
        <f t="shared" si="23"/>
        <v>14.067500000000001</v>
      </c>
      <c r="N131" s="1">
        <f t="shared" si="22"/>
        <v>8.3089999999999993</v>
      </c>
      <c r="O131" s="1">
        <f t="shared" si="22"/>
        <v>24.881666666666668</v>
      </c>
      <c r="P131" s="1">
        <f t="shared" si="22"/>
        <v>14.108333333333336</v>
      </c>
    </row>
    <row r="132" spans="1:16" x14ac:dyDescent="0.35">
      <c r="A132">
        <v>1926</v>
      </c>
      <c r="B132">
        <v>8.73</v>
      </c>
      <c r="C132">
        <v>25.14</v>
      </c>
      <c r="D132">
        <v>15.14</v>
      </c>
      <c r="E132" s="1">
        <f t="shared" si="24"/>
        <v>8.52</v>
      </c>
      <c r="F132" s="1">
        <f t="shared" si="24"/>
        <v>24.86</v>
      </c>
      <c r="G132" s="1">
        <f t="shared" si="24"/>
        <v>14.264000000000001</v>
      </c>
      <c r="H132" s="1">
        <f t="shared" si="25"/>
        <v>8.4060000000000024</v>
      </c>
      <c r="I132" s="1">
        <f t="shared" si="25"/>
        <v>24.843</v>
      </c>
      <c r="J132" s="1">
        <f t="shared" si="25"/>
        <v>14.107999999999999</v>
      </c>
      <c r="K132" s="1">
        <f t="shared" si="23"/>
        <v>8.3329999999999984</v>
      </c>
      <c r="L132" s="1">
        <f t="shared" si="23"/>
        <v>24.830499999999997</v>
      </c>
      <c r="M132" s="1">
        <f t="shared" si="23"/>
        <v>14.084</v>
      </c>
      <c r="N132" s="1">
        <f t="shared" si="22"/>
        <v>8.3263333333333325</v>
      </c>
      <c r="O132" s="1">
        <f t="shared" si="22"/>
        <v>24.882333333333335</v>
      </c>
      <c r="P132" s="1">
        <f t="shared" si="22"/>
        <v>14.139000000000001</v>
      </c>
    </row>
    <row r="133" spans="1:16" x14ac:dyDescent="0.35">
      <c r="A133">
        <v>1927</v>
      </c>
      <c r="B133">
        <v>8.52</v>
      </c>
      <c r="C133">
        <v>25.06</v>
      </c>
      <c r="D133">
        <v>14.24</v>
      </c>
      <c r="E133" s="1">
        <f t="shared" si="24"/>
        <v>8.541999999999998</v>
      </c>
      <c r="F133" s="1">
        <f t="shared" si="24"/>
        <v>24.923999999999999</v>
      </c>
      <c r="G133" s="1">
        <f t="shared" si="24"/>
        <v>14.39</v>
      </c>
      <c r="H133" s="1">
        <f t="shared" si="25"/>
        <v>8.4559999999999995</v>
      </c>
      <c r="I133" s="1">
        <f t="shared" si="25"/>
        <v>24.902999999999999</v>
      </c>
      <c r="J133" s="1">
        <f t="shared" si="25"/>
        <v>14.125999999999999</v>
      </c>
      <c r="K133" s="1">
        <f t="shared" si="23"/>
        <v>8.3614999999999977</v>
      </c>
      <c r="L133" s="1">
        <f t="shared" si="23"/>
        <v>24.846499999999999</v>
      </c>
      <c r="M133" s="1">
        <f t="shared" si="23"/>
        <v>14.078999999999999</v>
      </c>
      <c r="N133" s="1">
        <f t="shared" si="22"/>
        <v>8.3339999999999979</v>
      </c>
      <c r="O133" s="1">
        <f t="shared" si="22"/>
        <v>24.874333333333329</v>
      </c>
      <c r="P133" s="1">
        <f t="shared" si="22"/>
        <v>14.153333333333336</v>
      </c>
    </row>
    <row r="134" spans="1:16" x14ac:dyDescent="0.35">
      <c r="A134">
        <v>1928</v>
      </c>
      <c r="B134">
        <v>8.6300000000000008</v>
      </c>
      <c r="C134">
        <v>25.06</v>
      </c>
      <c r="D134">
        <v>14.32</v>
      </c>
      <c r="E134" s="1">
        <f t="shared" si="24"/>
        <v>8.5839999999999996</v>
      </c>
      <c r="F134" s="1">
        <f t="shared" si="24"/>
        <v>24.968</v>
      </c>
      <c r="G134" s="1">
        <f t="shared" si="24"/>
        <v>14.428000000000001</v>
      </c>
      <c r="H134" s="1">
        <f t="shared" si="25"/>
        <v>8.5059999999999985</v>
      </c>
      <c r="I134" s="1">
        <f t="shared" si="25"/>
        <v>24.934999999999995</v>
      </c>
      <c r="J134" s="1">
        <f t="shared" si="25"/>
        <v>14.144</v>
      </c>
      <c r="K134" s="1">
        <f t="shared" si="23"/>
        <v>8.3834999999999997</v>
      </c>
      <c r="L134" s="1">
        <f t="shared" si="23"/>
        <v>24.866499999999998</v>
      </c>
      <c r="M134" s="1">
        <f t="shared" si="23"/>
        <v>14.0945</v>
      </c>
      <c r="N134" s="1">
        <f t="shared" ref="N134:P149" si="26">AVERAGE(B105:B134)</f>
        <v>8.3489999999999984</v>
      </c>
      <c r="O134" s="1">
        <f t="shared" si="26"/>
        <v>24.880666666666666</v>
      </c>
      <c r="P134" s="1">
        <f t="shared" si="26"/>
        <v>14.171666666666669</v>
      </c>
    </row>
    <row r="135" spans="1:16" x14ac:dyDescent="0.35">
      <c r="A135">
        <v>1929</v>
      </c>
      <c r="B135">
        <v>8.24</v>
      </c>
      <c r="C135">
        <v>24.87</v>
      </c>
      <c r="D135">
        <v>14.25</v>
      </c>
      <c r="E135" s="1">
        <f t="shared" si="24"/>
        <v>8.5299999999999994</v>
      </c>
      <c r="F135" s="1">
        <f t="shared" si="24"/>
        <v>24.964000000000002</v>
      </c>
      <c r="G135" s="1">
        <f t="shared" si="24"/>
        <v>14.457999999999998</v>
      </c>
      <c r="H135" s="1">
        <f t="shared" si="25"/>
        <v>8.4919999999999991</v>
      </c>
      <c r="I135" s="1">
        <f t="shared" si="25"/>
        <v>24.916000000000004</v>
      </c>
      <c r="J135" s="1">
        <f t="shared" si="25"/>
        <v>14.209</v>
      </c>
      <c r="K135" s="1">
        <f t="shared" si="23"/>
        <v>8.3865000000000016</v>
      </c>
      <c r="L135" s="1">
        <f t="shared" si="23"/>
        <v>24.8795</v>
      </c>
      <c r="M135" s="1">
        <f t="shared" si="23"/>
        <v>14.104499999999998</v>
      </c>
      <c r="N135" s="1">
        <f t="shared" si="26"/>
        <v>8.3436666666666657</v>
      </c>
      <c r="O135" s="1">
        <f t="shared" si="26"/>
        <v>24.884999999999998</v>
      </c>
      <c r="P135" s="1">
        <f t="shared" si="26"/>
        <v>14.178666666666668</v>
      </c>
    </row>
    <row r="136" spans="1:16" x14ac:dyDescent="0.35">
      <c r="A136">
        <v>1930</v>
      </c>
      <c r="B136">
        <v>8.6300000000000008</v>
      </c>
      <c r="C136">
        <v>24.86</v>
      </c>
      <c r="D136">
        <v>14.25</v>
      </c>
      <c r="E136" s="1">
        <f t="shared" si="24"/>
        <v>8.5500000000000007</v>
      </c>
      <c r="F136" s="1">
        <f t="shared" si="24"/>
        <v>24.998000000000001</v>
      </c>
      <c r="G136" s="1">
        <f t="shared" si="24"/>
        <v>14.440000000000001</v>
      </c>
      <c r="H136" s="1">
        <f t="shared" si="25"/>
        <v>8.5189999999999984</v>
      </c>
      <c r="I136" s="1">
        <f t="shared" si="25"/>
        <v>24.903000000000002</v>
      </c>
      <c r="J136" s="1">
        <f t="shared" si="25"/>
        <v>14.262</v>
      </c>
      <c r="K136" s="1">
        <f t="shared" si="23"/>
        <v>8.407</v>
      </c>
      <c r="L136" s="1">
        <f t="shared" si="23"/>
        <v>24.901500000000002</v>
      </c>
      <c r="M136" s="1">
        <f t="shared" si="23"/>
        <v>14.108500000000001</v>
      </c>
      <c r="N136" s="1">
        <f t="shared" si="26"/>
        <v>8.347999999999999</v>
      </c>
      <c r="O136" s="1">
        <f t="shared" si="26"/>
        <v>24.865666666666662</v>
      </c>
      <c r="P136" s="1">
        <f t="shared" si="26"/>
        <v>14.16566666666667</v>
      </c>
    </row>
    <row r="137" spans="1:16" x14ac:dyDescent="0.35">
      <c r="A137">
        <v>1931</v>
      </c>
      <c r="B137">
        <v>8.7200000000000006</v>
      </c>
      <c r="C137">
        <v>25.24</v>
      </c>
      <c r="D137">
        <v>14.93</v>
      </c>
      <c r="E137" s="1">
        <f t="shared" si="24"/>
        <v>8.548</v>
      </c>
      <c r="F137" s="1">
        <f t="shared" si="24"/>
        <v>25.017999999999997</v>
      </c>
      <c r="G137" s="1">
        <f t="shared" si="24"/>
        <v>14.398000000000001</v>
      </c>
      <c r="H137" s="1">
        <f t="shared" si="25"/>
        <v>8.5339999999999989</v>
      </c>
      <c r="I137" s="1">
        <f t="shared" si="25"/>
        <v>24.939</v>
      </c>
      <c r="J137" s="1">
        <f t="shared" si="25"/>
        <v>14.331</v>
      </c>
      <c r="K137" s="1">
        <f t="shared" si="23"/>
        <v>8.4340000000000011</v>
      </c>
      <c r="L137" s="1">
        <f t="shared" si="23"/>
        <v>24.9255</v>
      </c>
      <c r="M137" s="1">
        <f t="shared" si="23"/>
        <v>14.181999999999999</v>
      </c>
      <c r="N137" s="1">
        <f t="shared" si="26"/>
        <v>8.3539999999999974</v>
      </c>
      <c r="O137" s="1">
        <f t="shared" si="26"/>
        <v>24.870666666666668</v>
      </c>
      <c r="P137" s="1">
        <f t="shared" si="26"/>
        <v>14.185333333333334</v>
      </c>
    </row>
    <row r="138" spans="1:16" x14ac:dyDescent="0.35">
      <c r="A138">
        <v>1932</v>
      </c>
      <c r="B138">
        <v>8.7100000000000009</v>
      </c>
      <c r="C138">
        <v>24.68</v>
      </c>
      <c r="D138">
        <v>14.24</v>
      </c>
      <c r="E138" s="1">
        <f t="shared" si="24"/>
        <v>8.5860000000000003</v>
      </c>
      <c r="F138" s="1">
        <f t="shared" si="24"/>
        <v>24.941999999999997</v>
      </c>
      <c r="G138" s="1">
        <f t="shared" si="24"/>
        <v>14.398</v>
      </c>
      <c r="H138" s="1">
        <f t="shared" si="25"/>
        <v>8.5639999999999983</v>
      </c>
      <c r="I138" s="1">
        <f t="shared" si="25"/>
        <v>24.933000000000003</v>
      </c>
      <c r="J138" s="1">
        <f t="shared" si="25"/>
        <v>14.394000000000002</v>
      </c>
      <c r="K138" s="1">
        <f t="shared" si="23"/>
        <v>8.4610000000000021</v>
      </c>
      <c r="L138" s="1">
        <f t="shared" si="23"/>
        <v>24.909500000000001</v>
      </c>
      <c r="M138" s="1">
        <f t="shared" si="23"/>
        <v>14.1965</v>
      </c>
      <c r="N138" s="1">
        <f t="shared" si="26"/>
        <v>8.3676666666666666</v>
      </c>
      <c r="O138" s="1">
        <f t="shared" si="26"/>
        <v>24.857999999999997</v>
      </c>
      <c r="P138" s="1">
        <f t="shared" si="26"/>
        <v>14.191000000000001</v>
      </c>
    </row>
    <row r="139" spans="1:16" x14ac:dyDescent="0.35">
      <c r="A139">
        <v>1933</v>
      </c>
      <c r="B139">
        <v>8.34</v>
      </c>
      <c r="C139">
        <v>24.61</v>
      </c>
      <c r="D139">
        <v>13.93</v>
      </c>
      <c r="E139" s="1">
        <f t="shared" si="24"/>
        <v>8.5280000000000005</v>
      </c>
      <c r="F139" s="1">
        <f t="shared" si="24"/>
        <v>24.852</v>
      </c>
      <c r="G139" s="1">
        <f t="shared" si="24"/>
        <v>14.319999999999999</v>
      </c>
      <c r="H139" s="1">
        <f t="shared" si="25"/>
        <v>8.5560000000000009</v>
      </c>
      <c r="I139" s="1">
        <f t="shared" si="25"/>
        <v>24.910000000000004</v>
      </c>
      <c r="J139" s="1">
        <f t="shared" si="25"/>
        <v>14.374000000000001</v>
      </c>
      <c r="K139" s="1">
        <f t="shared" si="23"/>
        <v>8.463000000000001</v>
      </c>
      <c r="L139" s="1">
        <f t="shared" si="23"/>
        <v>24.89</v>
      </c>
      <c r="M139" s="1">
        <f t="shared" si="23"/>
        <v>14.174000000000001</v>
      </c>
      <c r="N139" s="1">
        <f t="shared" si="26"/>
        <v>8.3716666666666661</v>
      </c>
      <c r="O139" s="1">
        <f t="shared" si="26"/>
        <v>24.850999999999999</v>
      </c>
      <c r="P139" s="1">
        <f t="shared" si="26"/>
        <v>14.184666666666669</v>
      </c>
    </row>
    <row r="140" spans="1:16" x14ac:dyDescent="0.35">
      <c r="A140">
        <v>1934</v>
      </c>
      <c r="B140">
        <v>8.6300000000000008</v>
      </c>
      <c r="C140">
        <v>24.81</v>
      </c>
      <c r="D140">
        <v>15.31</v>
      </c>
      <c r="E140" s="1">
        <f t="shared" si="24"/>
        <v>8.6060000000000016</v>
      </c>
      <c r="F140" s="1">
        <f t="shared" si="24"/>
        <v>24.84</v>
      </c>
      <c r="G140" s="1">
        <f t="shared" si="24"/>
        <v>14.532</v>
      </c>
      <c r="H140" s="1">
        <f t="shared" si="25"/>
        <v>8.5680000000000014</v>
      </c>
      <c r="I140" s="1">
        <f t="shared" si="25"/>
        <v>24.902000000000005</v>
      </c>
      <c r="J140" s="1">
        <f t="shared" si="25"/>
        <v>14.494999999999999</v>
      </c>
      <c r="K140" s="1">
        <f t="shared" ref="K140:M155" si="27">AVERAGE(B121:B140)</f>
        <v>8.4649999999999999</v>
      </c>
      <c r="L140" s="1">
        <f t="shared" si="27"/>
        <v>24.8795</v>
      </c>
      <c r="M140" s="1">
        <f t="shared" si="27"/>
        <v>14.223000000000003</v>
      </c>
      <c r="N140" s="1">
        <f t="shared" si="26"/>
        <v>8.3896666666666651</v>
      </c>
      <c r="O140" s="1">
        <f t="shared" si="26"/>
        <v>24.860333333333326</v>
      </c>
      <c r="P140" s="1">
        <f t="shared" si="26"/>
        <v>14.211666666666668</v>
      </c>
    </row>
    <row r="141" spans="1:16" x14ac:dyDescent="0.35">
      <c r="A141">
        <v>1935</v>
      </c>
      <c r="B141">
        <v>8.52</v>
      </c>
      <c r="C141">
        <v>24.93</v>
      </c>
      <c r="D141">
        <v>14.12</v>
      </c>
      <c r="E141" s="1">
        <f t="shared" ref="E141:G156" si="28">AVERAGE(B137:B141)</f>
        <v>8.5839999999999996</v>
      </c>
      <c r="F141" s="1">
        <f t="shared" si="28"/>
        <v>24.854000000000003</v>
      </c>
      <c r="G141" s="1">
        <f t="shared" si="28"/>
        <v>14.506</v>
      </c>
      <c r="H141" s="1">
        <f t="shared" si="25"/>
        <v>8.5670000000000002</v>
      </c>
      <c r="I141" s="1">
        <f t="shared" si="25"/>
        <v>24.926000000000005</v>
      </c>
      <c r="J141" s="1">
        <f t="shared" si="25"/>
        <v>14.472999999999999</v>
      </c>
      <c r="K141" s="1">
        <f t="shared" si="27"/>
        <v>8.4615000000000009</v>
      </c>
      <c r="L141" s="1">
        <f t="shared" si="27"/>
        <v>24.865000000000002</v>
      </c>
      <c r="M141" s="1">
        <f t="shared" si="27"/>
        <v>14.214000000000002</v>
      </c>
      <c r="N141" s="1">
        <f t="shared" si="26"/>
        <v>8.3993333333333329</v>
      </c>
      <c r="O141" s="1">
        <f t="shared" si="26"/>
        <v>24.860666666666656</v>
      </c>
      <c r="P141" s="1">
        <f t="shared" si="26"/>
        <v>14.202666666666667</v>
      </c>
    </row>
    <row r="142" spans="1:16" x14ac:dyDescent="0.35">
      <c r="A142">
        <v>1936</v>
      </c>
      <c r="B142">
        <v>8.5500000000000007</v>
      </c>
      <c r="C142">
        <v>24.99</v>
      </c>
      <c r="D142">
        <v>15.13</v>
      </c>
      <c r="E142" s="1">
        <f t="shared" si="28"/>
        <v>8.5500000000000007</v>
      </c>
      <c r="F142" s="1">
        <f t="shared" si="28"/>
        <v>24.803999999999998</v>
      </c>
      <c r="G142" s="1">
        <f t="shared" si="28"/>
        <v>14.546000000000001</v>
      </c>
      <c r="H142" s="1">
        <f t="shared" si="25"/>
        <v>8.5489999999999995</v>
      </c>
      <c r="I142" s="1">
        <f t="shared" si="25"/>
        <v>24.911000000000001</v>
      </c>
      <c r="J142" s="1">
        <f t="shared" si="25"/>
        <v>14.472</v>
      </c>
      <c r="K142" s="1">
        <f t="shared" si="27"/>
        <v>8.4775000000000009</v>
      </c>
      <c r="L142" s="1">
        <f t="shared" si="27"/>
        <v>24.877000000000002</v>
      </c>
      <c r="M142" s="1">
        <f t="shared" si="27"/>
        <v>14.290000000000001</v>
      </c>
      <c r="N142" s="1">
        <f t="shared" si="26"/>
        <v>8.4049999999999994</v>
      </c>
      <c r="O142" s="1">
        <f t="shared" si="26"/>
        <v>24.857333333333326</v>
      </c>
      <c r="P142" s="1">
        <f t="shared" si="26"/>
        <v>14.213333333333335</v>
      </c>
    </row>
    <row r="143" spans="1:16" x14ac:dyDescent="0.35">
      <c r="A143">
        <v>1937</v>
      </c>
      <c r="B143">
        <v>8.6999999999999993</v>
      </c>
      <c r="C143">
        <v>24.96</v>
      </c>
      <c r="D143">
        <v>14.36</v>
      </c>
      <c r="E143" s="1">
        <f t="shared" si="28"/>
        <v>8.5479999999999983</v>
      </c>
      <c r="F143" s="1">
        <f t="shared" si="28"/>
        <v>24.859999999999996</v>
      </c>
      <c r="G143" s="1">
        <f t="shared" si="28"/>
        <v>14.569999999999999</v>
      </c>
      <c r="H143" s="1">
        <f t="shared" si="25"/>
        <v>8.5670000000000002</v>
      </c>
      <c r="I143" s="1">
        <f t="shared" si="25"/>
        <v>24.901000000000003</v>
      </c>
      <c r="J143" s="1">
        <f t="shared" si="25"/>
        <v>14.483999999999998</v>
      </c>
      <c r="K143" s="1">
        <f t="shared" si="27"/>
        <v>8.5114999999999998</v>
      </c>
      <c r="L143" s="1">
        <f t="shared" si="27"/>
        <v>24.902000000000001</v>
      </c>
      <c r="M143" s="1">
        <f t="shared" si="27"/>
        <v>14.305000000000001</v>
      </c>
      <c r="N143" s="1">
        <f t="shared" si="26"/>
        <v>8.43</v>
      </c>
      <c r="O143" s="1">
        <f t="shared" si="26"/>
        <v>24.864666666666661</v>
      </c>
      <c r="P143" s="1">
        <f t="shared" si="26"/>
        <v>14.214</v>
      </c>
    </row>
    <row r="144" spans="1:16" x14ac:dyDescent="0.35">
      <c r="A144">
        <v>1938</v>
      </c>
      <c r="B144">
        <v>8.86</v>
      </c>
      <c r="C144">
        <v>24.91</v>
      </c>
      <c r="D144">
        <v>14.35</v>
      </c>
      <c r="E144" s="1">
        <f t="shared" si="28"/>
        <v>8.6519999999999992</v>
      </c>
      <c r="F144" s="1">
        <f t="shared" si="28"/>
        <v>24.919999999999998</v>
      </c>
      <c r="G144" s="1">
        <f t="shared" si="28"/>
        <v>14.654</v>
      </c>
      <c r="H144" s="1">
        <f t="shared" si="25"/>
        <v>8.59</v>
      </c>
      <c r="I144" s="1">
        <f t="shared" si="25"/>
        <v>24.886000000000003</v>
      </c>
      <c r="J144" s="1">
        <f t="shared" si="25"/>
        <v>14.486999999999998</v>
      </c>
      <c r="K144" s="1">
        <f t="shared" si="27"/>
        <v>8.5479999999999983</v>
      </c>
      <c r="L144" s="1">
        <f t="shared" si="27"/>
        <v>24.910500000000003</v>
      </c>
      <c r="M144" s="1">
        <f t="shared" si="27"/>
        <v>14.315500000000004</v>
      </c>
      <c r="N144" s="1">
        <f t="shared" si="26"/>
        <v>8.4523333333333337</v>
      </c>
      <c r="O144" s="1">
        <f t="shared" si="26"/>
        <v>24.872999999999994</v>
      </c>
      <c r="P144" s="1">
        <f t="shared" si="26"/>
        <v>14.225333333333335</v>
      </c>
    </row>
    <row r="145" spans="1:16" x14ac:dyDescent="0.35">
      <c r="A145">
        <v>1939</v>
      </c>
      <c r="B145">
        <v>8.76</v>
      </c>
      <c r="C145">
        <v>24.84</v>
      </c>
      <c r="D145">
        <v>14.81</v>
      </c>
      <c r="E145" s="1">
        <f t="shared" si="28"/>
        <v>8.677999999999999</v>
      </c>
      <c r="F145" s="1">
        <f t="shared" si="28"/>
        <v>24.925999999999998</v>
      </c>
      <c r="G145" s="1">
        <f t="shared" si="28"/>
        <v>14.553999999999998</v>
      </c>
      <c r="H145" s="1">
        <f t="shared" si="25"/>
        <v>8.6420000000000012</v>
      </c>
      <c r="I145" s="1">
        <f t="shared" si="25"/>
        <v>24.883000000000003</v>
      </c>
      <c r="J145" s="1">
        <f t="shared" si="25"/>
        <v>14.543000000000001</v>
      </c>
      <c r="K145" s="1">
        <f t="shared" si="27"/>
        <v>8.5669999999999984</v>
      </c>
      <c r="L145" s="1">
        <f t="shared" si="27"/>
        <v>24.899500000000003</v>
      </c>
      <c r="M145" s="1">
        <f t="shared" si="27"/>
        <v>14.376000000000001</v>
      </c>
      <c r="N145" s="1">
        <f t="shared" si="26"/>
        <v>8.4716666666666676</v>
      </c>
      <c r="O145" s="1">
        <f t="shared" si="26"/>
        <v>24.880666666666663</v>
      </c>
      <c r="P145" s="1">
        <f t="shared" si="26"/>
        <v>14.250666666666667</v>
      </c>
    </row>
    <row r="146" spans="1:16" x14ac:dyDescent="0.35">
      <c r="A146">
        <v>1940</v>
      </c>
      <c r="B146">
        <v>8.76</v>
      </c>
      <c r="C146">
        <v>24.92</v>
      </c>
      <c r="D146">
        <v>15.12</v>
      </c>
      <c r="E146" s="1">
        <f t="shared" si="28"/>
        <v>8.7259999999999991</v>
      </c>
      <c r="F146" s="1">
        <f t="shared" si="28"/>
        <v>24.923999999999999</v>
      </c>
      <c r="G146" s="1">
        <f t="shared" si="28"/>
        <v>14.754000000000001</v>
      </c>
      <c r="H146" s="1">
        <f t="shared" ref="H146:J161" si="29">AVERAGE(B137:B146)</f>
        <v>8.6550000000000011</v>
      </c>
      <c r="I146" s="1">
        <f t="shared" si="29"/>
        <v>24.889000000000003</v>
      </c>
      <c r="J146" s="1">
        <f t="shared" si="29"/>
        <v>14.629999999999999</v>
      </c>
      <c r="K146" s="1">
        <f t="shared" si="27"/>
        <v>8.586999999999998</v>
      </c>
      <c r="L146" s="1">
        <f t="shared" si="27"/>
        <v>24.896000000000004</v>
      </c>
      <c r="M146" s="1">
        <f t="shared" si="27"/>
        <v>14.446000000000003</v>
      </c>
      <c r="N146" s="1">
        <f t="shared" si="26"/>
        <v>8.4896666666666665</v>
      </c>
      <c r="O146" s="1">
        <f t="shared" si="26"/>
        <v>24.897333333333329</v>
      </c>
      <c r="P146" s="1">
        <f t="shared" si="26"/>
        <v>14.282333333333336</v>
      </c>
    </row>
    <row r="147" spans="1:16" x14ac:dyDescent="0.35">
      <c r="A147">
        <v>1941</v>
      </c>
      <c r="B147">
        <v>8.77</v>
      </c>
      <c r="C147">
        <v>25.55</v>
      </c>
      <c r="D147">
        <v>14.98</v>
      </c>
      <c r="E147" s="1">
        <f t="shared" si="28"/>
        <v>8.77</v>
      </c>
      <c r="F147" s="1">
        <f t="shared" si="28"/>
        <v>25.036000000000001</v>
      </c>
      <c r="G147" s="1">
        <f t="shared" si="28"/>
        <v>14.724</v>
      </c>
      <c r="H147" s="1">
        <f t="shared" si="29"/>
        <v>8.66</v>
      </c>
      <c r="I147" s="1">
        <f t="shared" si="29"/>
        <v>24.919999999999998</v>
      </c>
      <c r="J147" s="1">
        <f t="shared" si="29"/>
        <v>14.635</v>
      </c>
      <c r="K147" s="1">
        <f t="shared" si="27"/>
        <v>8.5969999999999978</v>
      </c>
      <c r="L147" s="1">
        <f t="shared" si="27"/>
        <v>24.929500000000001</v>
      </c>
      <c r="M147" s="1">
        <f t="shared" si="27"/>
        <v>14.483000000000001</v>
      </c>
      <c r="N147" s="1">
        <f t="shared" si="26"/>
        <v>8.5093333333333341</v>
      </c>
      <c r="O147" s="1">
        <f t="shared" si="26"/>
        <v>24.923666666666659</v>
      </c>
      <c r="P147" s="1">
        <f t="shared" si="26"/>
        <v>14.333000000000002</v>
      </c>
    </row>
    <row r="148" spans="1:16" x14ac:dyDescent="0.35">
      <c r="A148">
        <v>1942</v>
      </c>
      <c r="B148">
        <v>8.73</v>
      </c>
      <c r="C148">
        <v>25.23</v>
      </c>
      <c r="D148">
        <v>14.2</v>
      </c>
      <c r="E148" s="1">
        <f t="shared" si="28"/>
        <v>8.7759999999999998</v>
      </c>
      <c r="F148" s="1">
        <f t="shared" si="28"/>
        <v>25.09</v>
      </c>
      <c r="G148" s="1">
        <f t="shared" si="28"/>
        <v>14.692000000000002</v>
      </c>
      <c r="H148" s="1">
        <f t="shared" si="29"/>
        <v>8.661999999999999</v>
      </c>
      <c r="I148" s="1">
        <f t="shared" si="29"/>
        <v>24.974999999999998</v>
      </c>
      <c r="J148" s="1">
        <f t="shared" si="29"/>
        <v>14.630999999999997</v>
      </c>
      <c r="K148" s="1">
        <f t="shared" si="27"/>
        <v>8.612999999999996</v>
      </c>
      <c r="L148" s="1">
        <f t="shared" si="27"/>
        <v>24.954000000000004</v>
      </c>
      <c r="M148" s="1">
        <f t="shared" si="27"/>
        <v>14.512499999999999</v>
      </c>
      <c r="N148" s="1">
        <f t="shared" si="26"/>
        <v>8.5280000000000005</v>
      </c>
      <c r="O148" s="1">
        <f t="shared" si="26"/>
        <v>24.931333333333328</v>
      </c>
      <c r="P148" s="1">
        <f t="shared" si="26"/>
        <v>14.341333333333335</v>
      </c>
    </row>
    <row r="149" spans="1:16" x14ac:dyDescent="0.35">
      <c r="A149">
        <v>1943</v>
      </c>
      <c r="B149">
        <v>8.76</v>
      </c>
      <c r="C149">
        <v>24.69</v>
      </c>
      <c r="D149">
        <v>14.72</v>
      </c>
      <c r="E149" s="1">
        <f t="shared" si="28"/>
        <v>8.7559999999999985</v>
      </c>
      <c r="F149" s="1">
        <f t="shared" si="28"/>
        <v>25.045999999999999</v>
      </c>
      <c r="G149" s="1">
        <f t="shared" si="28"/>
        <v>14.766</v>
      </c>
      <c r="H149" s="1">
        <f t="shared" si="29"/>
        <v>8.7040000000000006</v>
      </c>
      <c r="I149" s="1">
        <f t="shared" si="29"/>
        <v>24.983000000000001</v>
      </c>
      <c r="J149" s="1">
        <f t="shared" si="29"/>
        <v>14.709999999999999</v>
      </c>
      <c r="K149" s="1">
        <f t="shared" si="27"/>
        <v>8.629999999999999</v>
      </c>
      <c r="L149" s="1">
        <f t="shared" si="27"/>
        <v>24.946500000000004</v>
      </c>
      <c r="M149" s="1">
        <f t="shared" si="27"/>
        <v>14.542000000000002</v>
      </c>
      <c r="N149" s="1">
        <f t="shared" si="26"/>
        <v>8.543333333333333</v>
      </c>
      <c r="O149" s="1">
        <f t="shared" si="26"/>
        <v>24.920999999999999</v>
      </c>
      <c r="P149" s="1">
        <f t="shared" si="26"/>
        <v>14.35266666666667</v>
      </c>
    </row>
    <row r="150" spans="1:16" x14ac:dyDescent="0.35">
      <c r="A150">
        <v>1944</v>
      </c>
      <c r="B150">
        <v>8.85</v>
      </c>
      <c r="C150">
        <v>24.92</v>
      </c>
      <c r="D150">
        <v>14.17</v>
      </c>
      <c r="E150" s="1">
        <f t="shared" si="28"/>
        <v>8.7740000000000009</v>
      </c>
      <c r="F150" s="1">
        <f t="shared" si="28"/>
        <v>25.062000000000001</v>
      </c>
      <c r="G150" s="1">
        <f t="shared" si="28"/>
        <v>14.638</v>
      </c>
      <c r="H150" s="1">
        <f t="shared" si="29"/>
        <v>8.7259999999999991</v>
      </c>
      <c r="I150" s="1">
        <f t="shared" si="29"/>
        <v>24.994</v>
      </c>
      <c r="J150" s="1">
        <f t="shared" si="29"/>
        <v>14.596</v>
      </c>
      <c r="K150" s="1">
        <f t="shared" si="27"/>
        <v>8.6469999999999985</v>
      </c>
      <c r="L150" s="1">
        <f t="shared" si="27"/>
        <v>24.948000000000004</v>
      </c>
      <c r="M150" s="1">
        <f t="shared" si="27"/>
        <v>14.545500000000001</v>
      </c>
      <c r="N150" s="1">
        <f t="shared" ref="N150:P165" si="30">AVERAGE(B121:B150)</f>
        <v>8.5519999999999996</v>
      </c>
      <c r="O150" s="1">
        <f t="shared" si="30"/>
        <v>24.917666666666666</v>
      </c>
      <c r="P150" s="1">
        <f t="shared" si="30"/>
        <v>14.347333333333337</v>
      </c>
    </row>
    <row r="151" spans="1:16" x14ac:dyDescent="0.35">
      <c r="A151">
        <v>1945</v>
      </c>
      <c r="B151">
        <v>8.58</v>
      </c>
      <c r="C151">
        <v>25.05</v>
      </c>
      <c r="D151">
        <v>14.41</v>
      </c>
      <c r="E151" s="1">
        <f t="shared" si="28"/>
        <v>8.7379999999999995</v>
      </c>
      <c r="F151" s="1">
        <f t="shared" si="28"/>
        <v>25.088000000000001</v>
      </c>
      <c r="G151" s="1">
        <f t="shared" si="28"/>
        <v>14.496</v>
      </c>
      <c r="H151" s="1">
        <f t="shared" si="29"/>
        <v>8.7319999999999993</v>
      </c>
      <c r="I151" s="1">
        <f t="shared" si="29"/>
        <v>25.006</v>
      </c>
      <c r="J151" s="1">
        <f t="shared" si="29"/>
        <v>14.625</v>
      </c>
      <c r="K151" s="1">
        <f t="shared" si="27"/>
        <v>8.6494999999999997</v>
      </c>
      <c r="L151" s="1">
        <f t="shared" si="27"/>
        <v>24.966000000000005</v>
      </c>
      <c r="M151" s="1">
        <f t="shared" si="27"/>
        <v>14.549000000000001</v>
      </c>
      <c r="N151" s="1">
        <f t="shared" si="30"/>
        <v>8.5516666666666676</v>
      </c>
      <c r="O151" s="1">
        <f t="shared" si="30"/>
        <v>24.911999999999999</v>
      </c>
      <c r="P151" s="1">
        <f t="shared" si="30"/>
        <v>14.351000000000004</v>
      </c>
    </row>
    <row r="152" spans="1:16" x14ac:dyDescent="0.35">
      <c r="A152">
        <v>1946</v>
      </c>
      <c r="B152">
        <v>8.68</v>
      </c>
      <c r="C152">
        <v>24.97</v>
      </c>
      <c r="D152">
        <v>13.83</v>
      </c>
      <c r="E152" s="1">
        <f t="shared" si="28"/>
        <v>8.7200000000000006</v>
      </c>
      <c r="F152" s="1">
        <f t="shared" si="28"/>
        <v>24.972000000000001</v>
      </c>
      <c r="G152" s="1">
        <f t="shared" si="28"/>
        <v>14.266</v>
      </c>
      <c r="H152" s="1">
        <f t="shared" si="29"/>
        <v>8.7449999999999992</v>
      </c>
      <c r="I152" s="1">
        <f t="shared" si="29"/>
        <v>25.003999999999998</v>
      </c>
      <c r="J152" s="1">
        <f t="shared" si="29"/>
        <v>14.495000000000001</v>
      </c>
      <c r="K152" s="1">
        <f t="shared" si="27"/>
        <v>8.6470000000000002</v>
      </c>
      <c r="L152" s="1">
        <f t="shared" si="27"/>
        <v>24.957500000000003</v>
      </c>
      <c r="M152" s="1">
        <f t="shared" si="27"/>
        <v>14.483499999999998</v>
      </c>
      <c r="N152" s="1">
        <f t="shared" si="30"/>
        <v>8.5666666666666664</v>
      </c>
      <c r="O152" s="1">
        <f t="shared" si="30"/>
        <v>24.919333333333334</v>
      </c>
      <c r="P152" s="1">
        <f t="shared" si="30"/>
        <v>14.358333333333338</v>
      </c>
    </row>
    <row r="153" spans="1:16" x14ac:dyDescent="0.35">
      <c r="A153">
        <v>1947</v>
      </c>
      <c r="B153">
        <v>8.8000000000000007</v>
      </c>
      <c r="C153">
        <v>25.02</v>
      </c>
      <c r="D153">
        <v>14.51</v>
      </c>
      <c r="E153" s="1">
        <f t="shared" si="28"/>
        <v>8.734</v>
      </c>
      <c r="F153" s="1">
        <f t="shared" si="28"/>
        <v>24.93</v>
      </c>
      <c r="G153" s="1">
        <f t="shared" si="28"/>
        <v>14.327999999999999</v>
      </c>
      <c r="H153" s="1">
        <f t="shared" si="29"/>
        <v>8.754999999999999</v>
      </c>
      <c r="I153" s="1">
        <f t="shared" si="29"/>
        <v>25.01</v>
      </c>
      <c r="J153" s="1">
        <f t="shared" si="29"/>
        <v>14.51</v>
      </c>
      <c r="K153" s="1">
        <f t="shared" si="27"/>
        <v>8.6610000000000014</v>
      </c>
      <c r="L153" s="1">
        <f t="shared" si="27"/>
        <v>24.955500000000001</v>
      </c>
      <c r="M153" s="1">
        <f t="shared" si="27"/>
        <v>14.496999999999996</v>
      </c>
      <c r="N153" s="1">
        <f t="shared" si="30"/>
        <v>8.5926666666666662</v>
      </c>
      <c r="O153" s="1">
        <f t="shared" si="30"/>
        <v>24.937999999999999</v>
      </c>
      <c r="P153" s="1">
        <f t="shared" si="30"/>
        <v>14.373333333333337</v>
      </c>
    </row>
    <row r="154" spans="1:16" x14ac:dyDescent="0.35">
      <c r="A154">
        <v>1948</v>
      </c>
      <c r="B154">
        <v>8.75</v>
      </c>
      <c r="C154">
        <v>25.21</v>
      </c>
      <c r="D154">
        <v>13.65</v>
      </c>
      <c r="E154" s="1">
        <f t="shared" si="28"/>
        <v>8.7319999999999993</v>
      </c>
      <c r="F154" s="1">
        <f t="shared" si="28"/>
        <v>25.033999999999999</v>
      </c>
      <c r="G154" s="1">
        <f t="shared" si="28"/>
        <v>14.113999999999999</v>
      </c>
      <c r="H154" s="1">
        <f t="shared" si="29"/>
        <v>8.743999999999998</v>
      </c>
      <c r="I154" s="1">
        <f t="shared" si="29"/>
        <v>25.040000000000003</v>
      </c>
      <c r="J154" s="1">
        <f t="shared" si="29"/>
        <v>14.440000000000001</v>
      </c>
      <c r="K154" s="1">
        <f t="shared" si="27"/>
        <v>8.6670000000000016</v>
      </c>
      <c r="L154" s="1">
        <f t="shared" si="27"/>
        <v>24.963000000000001</v>
      </c>
      <c r="M154" s="1">
        <f t="shared" si="27"/>
        <v>14.463499999999996</v>
      </c>
      <c r="N154" s="1">
        <f t="shared" si="30"/>
        <v>8.6133333333333333</v>
      </c>
      <c r="O154" s="1">
        <f t="shared" si="30"/>
        <v>24.953666666666667</v>
      </c>
      <c r="P154" s="1">
        <f t="shared" si="30"/>
        <v>14.357000000000003</v>
      </c>
    </row>
    <row r="155" spans="1:16" x14ac:dyDescent="0.35">
      <c r="A155">
        <v>1949</v>
      </c>
      <c r="B155">
        <v>8.59</v>
      </c>
      <c r="C155">
        <v>24.92</v>
      </c>
      <c r="D155">
        <v>13.9</v>
      </c>
      <c r="E155" s="1">
        <f t="shared" si="28"/>
        <v>8.6800000000000015</v>
      </c>
      <c r="F155" s="1">
        <f t="shared" si="28"/>
        <v>25.033999999999999</v>
      </c>
      <c r="G155" s="1">
        <f t="shared" si="28"/>
        <v>14.059999999999999</v>
      </c>
      <c r="H155" s="1">
        <f t="shared" si="29"/>
        <v>8.7270000000000003</v>
      </c>
      <c r="I155" s="1">
        <f t="shared" si="29"/>
        <v>25.048000000000002</v>
      </c>
      <c r="J155" s="1">
        <f t="shared" si="29"/>
        <v>14.349</v>
      </c>
      <c r="K155" s="1">
        <f t="shared" si="27"/>
        <v>8.6845000000000034</v>
      </c>
      <c r="L155" s="1">
        <f t="shared" si="27"/>
        <v>24.965500000000002</v>
      </c>
      <c r="M155" s="1">
        <f t="shared" si="27"/>
        <v>14.445999999999998</v>
      </c>
      <c r="N155" s="1">
        <f t="shared" si="30"/>
        <v>8.6203333333333312</v>
      </c>
      <c r="O155" s="1">
        <f t="shared" si="30"/>
        <v>24.949000000000002</v>
      </c>
      <c r="P155" s="1">
        <f t="shared" si="30"/>
        <v>14.367000000000001</v>
      </c>
    </row>
    <row r="156" spans="1:16" x14ac:dyDescent="0.35">
      <c r="A156">
        <v>1950</v>
      </c>
      <c r="B156">
        <v>8.3699999999999992</v>
      </c>
      <c r="C156">
        <v>24.85</v>
      </c>
      <c r="D156">
        <v>14.66</v>
      </c>
      <c r="E156" s="1">
        <f t="shared" si="28"/>
        <v>8.6379999999999999</v>
      </c>
      <c r="F156" s="1">
        <f t="shared" si="28"/>
        <v>24.994</v>
      </c>
      <c r="G156" s="1">
        <f t="shared" si="28"/>
        <v>14.11</v>
      </c>
      <c r="H156" s="1">
        <f t="shared" si="29"/>
        <v>8.6880000000000006</v>
      </c>
      <c r="I156" s="1">
        <f t="shared" si="29"/>
        <v>25.041</v>
      </c>
      <c r="J156" s="1">
        <f t="shared" si="29"/>
        <v>14.303000000000001</v>
      </c>
      <c r="K156" s="1">
        <f t="shared" ref="K156:M171" si="31">AVERAGE(B137:B156)</f>
        <v>8.6715000000000018</v>
      </c>
      <c r="L156" s="1">
        <f t="shared" si="31"/>
        <v>24.965000000000003</v>
      </c>
      <c r="M156" s="1">
        <f t="shared" si="31"/>
        <v>14.466499999999996</v>
      </c>
      <c r="N156" s="1">
        <f t="shared" si="30"/>
        <v>8.6206666666666649</v>
      </c>
      <c r="O156" s="1">
        <f t="shared" si="30"/>
        <v>24.944333333333336</v>
      </c>
      <c r="P156" s="1">
        <f t="shared" si="30"/>
        <v>14.398333333333337</v>
      </c>
    </row>
    <row r="157" spans="1:16" x14ac:dyDescent="0.35">
      <c r="A157">
        <v>1951</v>
      </c>
      <c r="B157">
        <v>8.6300000000000008</v>
      </c>
      <c r="C157">
        <v>25.03</v>
      </c>
      <c r="D157">
        <v>14.06</v>
      </c>
      <c r="E157" s="1">
        <f t="shared" ref="E157:G172" si="32">AVERAGE(B153:B157)</f>
        <v>8.6280000000000001</v>
      </c>
      <c r="F157" s="1">
        <f t="shared" si="32"/>
        <v>25.006</v>
      </c>
      <c r="G157" s="1">
        <f t="shared" si="32"/>
        <v>14.156000000000001</v>
      </c>
      <c r="H157" s="1">
        <f t="shared" si="29"/>
        <v>8.6740000000000013</v>
      </c>
      <c r="I157" s="1">
        <f t="shared" si="29"/>
        <v>24.988999999999997</v>
      </c>
      <c r="J157" s="1">
        <f t="shared" si="29"/>
        <v>14.211000000000002</v>
      </c>
      <c r="K157" s="1">
        <f t="shared" si="31"/>
        <v>8.6670000000000016</v>
      </c>
      <c r="L157" s="1">
        <f t="shared" si="31"/>
        <v>24.954500000000003</v>
      </c>
      <c r="M157" s="1">
        <f t="shared" si="31"/>
        <v>14.422999999999998</v>
      </c>
      <c r="N157" s="1">
        <f t="shared" si="30"/>
        <v>8.6226666666666674</v>
      </c>
      <c r="O157" s="1">
        <f t="shared" si="30"/>
        <v>24.949333333333335</v>
      </c>
      <c r="P157" s="1">
        <f t="shared" si="30"/>
        <v>14.392333333333335</v>
      </c>
    </row>
    <row r="158" spans="1:16" x14ac:dyDescent="0.35">
      <c r="A158">
        <v>1952</v>
      </c>
      <c r="B158">
        <v>8.64</v>
      </c>
      <c r="C158">
        <v>25.12</v>
      </c>
      <c r="D158">
        <v>14.11</v>
      </c>
      <c r="E158" s="1">
        <f t="shared" si="32"/>
        <v>8.5960000000000001</v>
      </c>
      <c r="F158" s="1">
        <f t="shared" si="32"/>
        <v>25.026000000000003</v>
      </c>
      <c r="G158" s="1">
        <f t="shared" si="32"/>
        <v>14.075999999999999</v>
      </c>
      <c r="H158" s="1">
        <f t="shared" si="29"/>
        <v>8.6650000000000009</v>
      </c>
      <c r="I158" s="1">
        <f t="shared" si="29"/>
        <v>24.977999999999998</v>
      </c>
      <c r="J158" s="1">
        <f t="shared" si="29"/>
        <v>14.202000000000002</v>
      </c>
      <c r="K158" s="1">
        <f t="shared" si="31"/>
        <v>8.6634999999999991</v>
      </c>
      <c r="L158" s="1">
        <f t="shared" si="31"/>
        <v>24.976499999999998</v>
      </c>
      <c r="M158" s="1">
        <f t="shared" si="31"/>
        <v>14.416499999999999</v>
      </c>
      <c r="N158" s="1">
        <f t="shared" si="30"/>
        <v>8.6303333333333327</v>
      </c>
      <c r="O158" s="1">
        <f t="shared" si="30"/>
        <v>24.962</v>
      </c>
      <c r="P158" s="1">
        <f t="shared" si="30"/>
        <v>14.409000000000001</v>
      </c>
    </row>
    <row r="159" spans="1:16" x14ac:dyDescent="0.35">
      <c r="A159">
        <v>1953</v>
      </c>
      <c r="B159">
        <v>8.8699999999999992</v>
      </c>
      <c r="C159">
        <v>25.18</v>
      </c>
      <c r="D159">
        <v>14.42</v>
      </c>
      <c r="E159" s="1">
        <f t="shared" si="32"/>
        <v>8.620000000000001</v>
      </c>
      <c r="F159" s="1">
        <f t="shared" si="32"/>
        <v>25.020000000000003</v>
      </c>
      <c r="G159" s="1">
        <f t="shared" si="32"/>
        <v>14.23</v>
      </c>
      <c r="H159" s="1">
        <f t="shared" si="29"/>
        <v>8.6760000000000002</v>
      </c>
      <c r="I159" s="1">
        <f t="shared" si="29"/>
        <v>25.026999999999997</v>
      </c>
      <c r="J159" s="1">
        <f t="shared" si="29"/>
        <v>14.172000000000001</v>
      </c>
      <c r="K159" s="1">
        <f t="shared" si="31"/>
        <v>8.6900000000000013</v>
      </c>
      <c r="L159" s="1">
        <f t="shared" si="31"/>
        <v>25.004999999999999</v>
      </c>
      <c r="M159" s="1">
        <f t="shared" si="31"/>
        <v>14.440999999999999</v>
      </c>
      <c r="N159" s="1">
        <f t="shared" si="30"/>
        <v>8.6453333333333333</v>
      </c>
      <c r="O159" s="1">
        <f t="shared" si="30"/>
        <v>24.973333333333333</v>
      </c>
      <c r="P159" s="1">
        <f t="shared" si="30"/>
        <v>14.418666666666669</v>
      </c>
    </row>
    <row r="160" spans="1:16" x14ac:dyDescent="0.35">
      <c r="A160">
        <v>1954</v>
      </c>
      <c r="B160">
        <v>8.56</v>
      </c>
      <c r="C160">
        <v>24.92</v>
      </c>
      <c r="D160">
        <v>14.18</v>
      </c>
      <c r="E160" s="1">
        <f t="shared" si="32"/>
        <v>8.6140000000000008</v>
      </c>
      <c r="F160" s="1">
        <f t="shared" si="32"/>
        <v>25.020000000000003</v>
      </c>
      <c r="G160" s="1">
        <f t="shared" si="32"/>
        <v>14.286000000000001</v>
      </c>
      <c r="H160" s="1">
        <f t="shared" si="29"/>
        <v>8.647000000000002</v>
      </c>
      <c r="I160" s="1">
        <f t="shared" si="29"/>
        <v>25.027000000000005</v>
      </c>
      <c r="J160" s="1">
        <f t="shared" si="29"/>
        <v>14.172999999999998</v>
      </c>
      <c r="K160" s="1">
        <f t="shared" si="31"/>
        <v>8.6864999999999988</v>
      </c>
      <c r="L160" s="1">
        <f t="shared" si="31"/>
        <v>25.0105</v>
      </c>
      <c r="M160" s="1">
        <f t="shared" si="31"/>
        <v>14.384500000000003</v>
      </c>
      <c r="N160" s="1">
        <f t="shared" si="30"/>
        <v>8.6470000000000002</v>
      </c>
      <c r="O160" s="1">
        <f t="shared" si="30"/>
        <v>24.974333333333334</v>
      </c>
      <c r="P160" s="1">
        <f t="shared" si="30"/>
        <v>14.421333333333335</v>
      </c>
    </row>
    <row r="161" spans="1:16" x14ac:dyDescent="0.35">
      <c r="A161">
        <v>1955</v>
      </c>
      <c r="B161">
        <v>8.6300000000000008</v>
      </c>
      <c r="C161">
        <v>24.78</v>
      </c>
      <c r="D161">
        <v>13.74</v>
      </c>
      <c r="E161" s="1">
        <f t="shared" si="32"/>
        <v>8.6660000000000004</v>
      </c>
      <c r="F161" s="1">
        <f t="shared" si="32"/>
        <v>25.006000000000004</v>
      </c>
      <c r="G161" s="1">
        <f t="shared" si="32"/>
        <v>14.102</v>
      </c>
      <c r="H161" s="1">
        <f t="shared" si="29"/>
        <v>8.6519999999999992</v>
      </c>
      <c r="I161" s="1">
        <f t="shared" si="29"/>
        <v>25.000000000000004</v>
      </c>
      <c r="J161" s="1">
        <f t="shared" si="29"/>
        <v>14.106</v>
      </c>
      <c r="K161" s="1">
        <f t="shared" si="31"/>
        <v>8.6919999999999984</v>
      </c>
      <c r="L161" s="1">
        <f t="shared" si="31"/>
        <v>25.002999999999997</v>
      </c>
      <c r="M161" s="1">
        <f t="shared" si="31"/>
        <v>14.365500000000003</v>
      </c>
      <c r="N161" s="1">
        <f t="shared" si="30"/>
        <v>8.6503333333333341</v>
      </c>
      <c r="O161" s="1">
        <f t="shared" si="30"/>
        <v>24.977333333333331</v>
      </c>
      <c r="P161" s="1">
        <f t="shared" si="30"/>
        <v>14.401333333333334</v>
      </c>
    </row>
    <row r="162" spans="1:16" x14ac:dyDescent="0.35">
      <c r="A162">
        <v>1956</v>
      </c>
      <c r="B162">
        <v>8.2799999999999994</v>
      </c>
      <c r="C162">
        <v>24.73</v>
      </c>
      <c r="D162">
        <v>14.08</v>
      </c>
      <c r="E162" s="1">
        <f t="shared" si="32"/>
        <v>8.5960000000000001</v>
      </c>
      <c r="F162" s="1">
        <f t="shared" si="32"/>
        <v>24.946000000000002</v>
      </c>
      <c r="G162" s="1">
        <f t="shared" si="32"/>
        <v>14.106</v>
      </c>
      <c r="H162" s="1">
        <f t="shared" ref="H162:J177" si="33">AVERAGE(B153:B162)</f>
        <v>8.6119999999999983</v>
      </c>
      <c r="I162" s="1">
        <f t="shared" si="33"/>
        <v>24.975999999999999</v>
      </c>
      <c r="J162" s="1">
        <f t="shared" si="33"/>
        <v>14.131</v>
      </c>
      <c r="K162" s="1">
        <f t="shared" si="31"/>
        <v>8.6785000000000014</v>
      </c>
      <c r="L162" s="1">
        <f t="shared" si="31"/>
        <v>24.990000000000002</v>
      </c>
      <c r="M162" s="1">
        <f t="shared" si="31"/>
        <v>14.312999999999999</v>
      </c>
      <c r="N162" s="1">
        <f t="shared" si="30"/>
        <v>8.6353333333333335</v>
      </c>
      <c r="O162" s="1">
        <f t="shared" si="30"/>
        <v>24.963666666666665</v>
      </c>
      <c r="P162" s="1">
        <f t="shared" si="30"/>
        <v>14.365999999999998</v>
      </c>
    </row>
    <row r="163" spans="1:16" x14ac:dyDescent="0.35">
      <c r="A163">
        <v>1957</v>
      </c>
      <c r="B163">
        <v>8.73</v>
      </c>
      <c r="C163">
        <v>25.11</v>
      </c>
      <c r="D163">
        <v>14.59</v>
      </c>
      <c r="E163" s="1">
        <f t="shared" si="32"/>
        <v>8.6140000000000008</v>
      </c>
      <c r="F163" s="1">
        <f t="shared" si="32"/>
        <v>24.943999999999999</v>
      </c>
      <c r="G163" s="1">
        <f t="shared" si="32"/>
        <v>14.202000000000002</v>
      </c>
      <c r="H163" s="1">
        <f t="shared" si="33"/>
        <v>8.6050000000000004</v>
      </c>
      <c r="I163" s="1">
        <f t="shared" si="33"/>
        <v>24.985000000000003</v>
      </c>
      <c r="J163" s="1">
        <f t="shared" si="33"/>
        <v>14.138999999999999</v>
      </c>
      <c r="K163" s="1">
        <f t="shared" si="31"/>
        <v>8.68</v>
      </c>
      <c r="L163" s="1">
        <f t="shared" si="31"/>
        <v>24.997500000000002</v>
      </c>
      <c r="M163" s="1">
        <f t="shared" si="31"/>
        <v>14.324499999999997</v>
      </c>
      <c r="N163" s="1">
        <f t="shared" si="30"/>
        <v>8.642333333333335</v>
      </c>
      <c r="O163" s="1">
        <f t="shared" si="30"/>
        <v>24.96533333333333</v>
      </c>
      <c r="P163" s="1">
        <f t="shared" si="30"/>
        <v>14.377666666666665</v>
      </c>
    </row>
    <row r="164" spans="1:16" x14ac:dyDescent="0.35">
      <c r="A164">
        <v>1958</v>
      </c>
      <c r="B164">
        <v>8.77</v>
      </c>
      <c r="C164">
        <v>25.29</v>
      </c>
      <c r="D164">
        <v>15.41</v>
      </c>
      <c r="E164" s="1">
        <f t="shared" si="32"/>
        <v>8.5939999999999994</v>
      </c>
      <c r="F164" s="1">
        <f t="shared" si="32"/>
        <v>24.966000000000001</v>
      </c>
      <c r="G164" s="1">
        <f t="shared" si="32"/>
        <v>14.4</v>
      </c>
      <c r="H164" s="1">
        <f t="shared" si="33"/>
        <v>8.6070000000000011</v>
      </c>
      <c r="I164" s="1">
        <f t="shared" si="33"/>
        <v>24.993000000000002</v>
      </c>
      <c r="J164" s="1">
        <f t="shared" si="33"/>
        <v>14.315000000000001</v>
      </c>
      <c r="K164" s="1">
        <f t="shared" si="31"/>
        <v>8.6754999999999995</v>
      </c>
      <c r="L164" s="1">
        <f t="shared" si="31"/>
        <v>25.016500000000004</v>
      </c>
      <c r="M164" s="1">
        <f t="shared" si="31"/>
        <v>14.377500000000001</v>
      </c>
      <c r="N164" s="1">
        <f t="shared" si="30"/>
        <v>8.6470000000000002</v>
      </c>
      <c r="O164" s="1">
        <f t="shared" si="30"/>
        <v>24.972999999999999</v>
      </c>
      <c r="P164" s="1">
        <f t="shared" si="30"/>
        <v>14.413999999999998</v>
      </c>
    </row>
    <row r="165" spans="1:16" x14ac:dyDescent="0.35">
      <c r="A165">
        <v>1959</v>
      </c>
      <c r="B165">
        <v>8.73</v>
      </c>
      <c r="C165">
        <v>25.24</v>
      </c>
      <c r="D165">
        <v>15.39</v>
      </c>
      <c r="E165" s="1">
        <f t="shared" si="32"/>
        <v>8.6280000000000001</v>
      </c>
      <c r="F165" s="1">
        <f t="shared" si="32"/>
        <v>25.029999999999998</v>
      </c>
      <c r="G165" s="1">
        <f t="shared" si="32"/>
        <v>14.641999999999999</v>
      </c>
      <c r="H165" s="1">
        <f t="shared" si="33"/>
        <v>8.6210000000000004</v>
      </c>
      <c r="I165" s="1">
        <f t="shared" si="33"/>
        <v>25.024999999999999</v>
      </c>
      <c r="J165" s="1">
        <f t="shared" si="33"/>
        <v>14.463999999999999</v>
      </c>
      <c r="K165" s="1">
        <f t="shared" si="31"/>
        <v>8.6739999999999995</v>
      </c>
      <c r="L165" s="1">
        <f t="shared" si="31"/>
        <v>25.036500000000004</v>
      </c>
      <c r="M165" s="1">
        <f t="shared" si="31"/>
        <v>14.406499999999999</v>
      </c>
      <c r="N165" s="1">
        <f t="shared" si="30"/>
        <v>8.663333333333334</v>
      </c>
      <c r="O165" s="1">
        <f t="shared" si="30"/>
        <v>24.985333333333333</v>
      </c>
      <c r="P165" s="1">
        <f t="shared" si="30"/>
        <v>14.452</v>
      </c>
    </row>
    <row r="166" spans="1:16" x14ac:dyDescent="0.35">
      <c r="A166">
        <v>1960</v>
      </c>
      <c r="B166">
        <v>8.58</v>
      </c>
      <c r="C166">
        <v>25.07</v>
      </c>
      <c r="D166">
        <v>14.59</v>
      </c>
      <c r="E166" s="1">
        <f t="shared" si="32"/>
        <v>8.6179999999999986</v>
      </c>
      <c r="F166" s="1">
        <f t="shared" si="32"/>
        <v>25.088000000000001</v>
      </c>
      <c r="G166" s="1">
        <f t="shared" si="32"/>
        <v>14.812000000000001</v>
      </c>
      <c r="H166" s="1">
        <f t="shared" si="33"/>
        <v>8.6419999999999995</v>
      </c>
      <c r="I166" s="1">
        <f t="shared" si="33"/>
        <v>25.047000000000001</v>
      </c>
      <c r="J166" s="1">
        <f t="shared" si="33"/>
        <v>14.457000000000003</v>
      </c>
      <c r="K166" s="1">
        <f t="shared" si="31"/>
        <v>8.6650000000000009</v>
      </c>
      <c r="L166" s="1">
        <f t="shared" si="31"/>
        <v>25.044000000000004</v>
      </c>
      <c r="M166" s="1">
        <f t="shared" si="31"/>
        <v>14.379999999999999</v>
      </c>
      <c r="N166" s="1">
        <f t="shared" ref="N166:P181" si="34">AVERAGE(B137:B166)</f>
        <v>8.6616666666666671</v>
      </c>
      <c r="O166" s="1">
        <f t="shared" si="34"/>
        <v>24.992333333333331</v>
      </c>
      <c r="P166" s="1">
        <f t="shared" si="34"/>
        <v>14.463333333333331</v>
      </c>
    </row>
    <row r="167" spans="1:16" x14ac:dyDescent="0.35">
      <c r="A167">
        <v>1961</v>
      </c>
      <c r="B167">
        <v>8.8000000000000007</v>
      </c>
      <c r="C167">
        <v>24.97</v>
      </c>
      <c r="D167">
        <v>14.65</v>
      </c>
      <c r="E167" s="1">
        <f t="shared" si="32"/>
        <v>8.7219999999999995</v>
      </c>
      <c r="F167" s="1">
        <f t="shared" si="32"/>
        <v>25.136000000000003</v>
      </c>
      <c r="G167" s="1">
        <f t="shared" si="32"/>
        <v>14.926000000000002</v>
      </c>
      <c r="H167" s="1">
        <f t="shared" si="33"/>
        <v>8.6590000000000007</v>
      </c>
      <c r="I167" s="1">
        <f t="shared" si="33"/>
        <v>25.041</v>
      </c>
      <c r="J167" s="1">
        <f t="shared" si="33"/>
        <v>14.516</v>
      </c>
      <c r="K167" s="1">
        <f t="shared" si="31"/>
        <v>8.666500000000001</v>
      </c>
      <c r="L167" s="1">
        <f t="shared" si="31"/>
        <v>25.015000000000004</v>
      </c>
      <c r="M167" s="1">
        <f t="shared" si="31"/>
        <v>14.363499999999998</v>
      </c>
      <c r="N167" s="1">
        <f t="shared" si="34"/>
        <v>8.6643333333333334</v>
      </c>
      <c r="O167" s="1">
        <f t="shared" si="34"/>
        <v>24.983333333333334</v>
      </c>
      <c r="P167" s="1">
        <f t="shared" si="34"/>
        <v>14.453999999999999</v>
      </c>
    </row>
    <row r="168" spans="1:16" x14ac:dyDescent="0.35">
      <c r="A168">
        <v>1962</v>
      </c>
      <c r="B168">
        <v>8.75</v>
      </c>
      <c r="C168">
        <v>24.9</v>
      </c>
      <c r="D168">
        <v>14.22</v>
      </c>
      <c r="E168" s="1">
        <f t="shared" si="32"/>
        <v>8.7259999999999991</v>
      </c>
      <c r="F168" s="1">
        <f t="shared" si="32"/>
        <v>25.094000000000001</v>
      </c>
      <c r="G168" s="1">
        <f t="shared" si="32"/>
        <v>14.852</v>
      </c>
      <c r="H168" s="1">
        <f t="shared" si="33"/>
        <v>8.67</v>
      </c>
      <c r="I168" s="1">
        <f t="shared" si="33"/>
        <v>25.018999999999998</v>
      </c>
      <c r="J168" s="1">
        <f t="shared" si="33"/>
        <v>14.527000000000001</v>
      </c>
      <c r="K168" s="1">
        <f t="shared" si="31"/>
        <v>8.6675000000000004</v>
      </c>
      <c r="L168" s="1">
        <f t="shared" si="31"/>
        <v>24.9985</v>
      </c>
      <c r="M168" s="1">
        <f t="shared" si="31"/>
        <v>14.364500000000001</v>
      </c>
      <c r="N168" s="1">
        <f t="shared" si="34"/>
        <v>8.6656666666666684</v>
      </c>
      <c r="O168" s="1">
        <f t="shared" si="34"/>
        <v>24.990666666666662</v>
      </c>
      <c r="P168" s="1">
        <f t="shared" si="34"/>
        <v>14.453333333333331</v>
      </c>
    </row>
    <row r="169" spans="1:16" x14ac:dyDescent="0.35">
      <c r="A169">
        <v>1963</v>
      </c>
      <c r="B169">
        <v>8.86</v>
      </c>
      <c r="C169">
        <v>25.04</v>
      </c>
      <c r="D169">
        <v>14.19</v>
      </c>
      <c r="E169" s="1">
        <f t="shared" si="32"/>
        <v>8.7439999999999998</v>
      </c>
      <c r="F169" s="1">
        <f t="shared" si="32"/>
        <v>25.044</v>
      </c>
      <c r="G169" s="1">
        <f t="shared" si="32"/>
        <v>14.608000000000001</v>
      </c>
      <c r="H169" s="1">
        <f t="shared" si="33"/>
        <v>8.6690000000000005</v>
      </c>
      <c r="I169" s="1">
        <f t="shared" si="33"/>
        <v>25.005000000000003</v>
      </c>
      <c r="J169" s="1">
        <f t="shared" si="33"/>
        <v>14.504000000000001</v>
      </c>
      <c r="K169" s="1">
        <f t="shared" si="31"/>
        <v>8.672500000000003</v>
      </c>
      <c r="L169" s="1">
        <f t="shared" si="31"/>
        <v>25.016000000000005</v>
      </c>
      <c r="M169" s="1">
        <f t="shared" si="31"/>
        <v>14.338000000000003</v>
      </c>
      <c r="N169" s="1">
        <f t="shared" si="34"/>
        <v>8.6829999999999998</v>
      </c>
      <c r="O169" s="1">
        <f t="shared" si="34"/>
        <v>25.004999999999999</v>
      </c>
      <c r="P169" s="1">
        <f t="shared" si="34"/>
        <v>14.461999999999998</v>
      </c>
    </row>
    <row r="170" spans="1:16" x14ac:dyDescent="0.35">
      <c r="A170">
        <v>1964</v>
      </c>
      <c r="B170">
        <v>8.41</v>
      </c>
      <c r="C170">
        <v>25.09</v>
      </c>
      <c r="D170">
        <v>14.24</v>
      </c>
      <c r="E170" s="1">
        <f t="shared" si="32"/>
        <v>8.6800000000000015</v>
      </c>
      <c r="F170" s="1">
        <f t="shared" si="32"/>
        <v>25.013999999999999</v>
      </c>
      <c r="G170" s="1">
        <f t="shared" si="32"/>
        <v>14.378</v>
      </c>
      <c r="H170" s="1">
        <f t="shared" si="33"/>
        <v>8.6539999999999999</v>
      </c>
      <c r="I170" s="1">
        <f t="shared" si="33"/>
        <v>25.021999999999998</v>
      </c>
      <c r="J170" s="1">
        <f t="shared" si="33"/>
        <v>14.510000000000002</v>
      </c>
      <c r="K170" s="1">
        <f t="shared" si="31"/>
        <v>8.650500000000001</v>
      </c>
      <c r="L170" s="1">
        <f t="shared" si="31"/>
        <v>25.024500000000007</v>
      </c>
      <c r="M170" s="1">
        <f t="shared" si="31"/>
        <v>14.341500000000002</v>
      </c>
      <c r="N170" s="1">
        <f t="shared" si="34"/>
        <v>8.6756666666666664</v>
      </c>
      <c r="O170" s="1">
        <f t="shared" si="34"/>
        <v>25.014333333333337</v>
      </c>
      <c r="P170" s="1">
        <f t="shared" si="34"/>
        <v>14.426333333333334</v>
      </c>
    </row>
    <row r="171" spans="1:16" x14ac:dyDescent="0.35">
      <c r="A171">
        <v>1965</v>
      </c>
      <c r="B171">
        <v>8.5299999999999994</v>
      </c>
      <c r="C171">
        <v>25.04</v>
      </c>
      <c r="D171">
        <v>14.14</v>
      </c>
      <c r="E171" s="1">
        <f t="shared" si="32"/>
        <v>8.67</v>
      </c>
      <c r="F171" s="1">
        <f t="shared" si="32"/>
        <v>25.007999999999999</v>
      </c>
      <c r="G171" s="1">
        <f t="shared" si="32"/>
        <v>14.288</v>
      </c>
      <c r="H171" s="1">
        <f t="shared" si="33"/>
        <v>8.6440000000000001</v>
      </c>
      <c r="I171" s="1">
        <f t="shared" si="33"/>
        <v>25.047999999999998</v>
      </c>
      <c r="J171" s="1">
        <f t="shared" si="33"/>
        <v>14.55</v>
      </c>
      <c r="K171" s="1">
        <f t="shared" si="31"/>
        <v>8.6480000000000015</v>
      </c>
      <c r="L171" s="1">
        <f t="shared" si="31"/>
        <v>25.024000000000004</v>
      </c>
      <c r="M171" s="1">
        <f t="shared" si="31"/>
        <v>14.328000000000003</v>
      </c>
      <c r="N171" s="1">
        <f t="shared" si="34"/>
        <v>8.6759999999999984</v>
      </c>
      <c r="O171" s="1">
        <f t="shared" si="34"/>
        <v>25.017999999999997</v>
      </c>
      <c r="P171" s="1">
        <f t="shared" si="34"/>
        <v>14.427</v>
      </c>
    </row>
    <row r="172" spans="1:16" x14ac:dyDescent="0.35">
      <c r="A172">
        <v>1966</v>
      </c>
      <c r="B172">
        <v>8.6</v>
      </c>
      <c r="C172">
        <v>25.32</v>
      </c>
      <c r="D172">
        <v>14.74</v>
      </c>
      <c r="E172" s="1">
        <f t="shared" si="32"/>
        <v>8.629999999999999</v>
      </c>
      <c r="F172" s="1">
        <f t="shared" si="32"/>
        <v>25.077999999999996</v>
      </c>
      <c r="G172" s="1">
        <f t="shared" si="32"/>
        <v>14.306000000000001</v>
      </c>
      <c r="H172" s="1">
        <f t="shared" si="33"/>
        <v>8.6759999999999984</v>
      </c>
      <c r="I172" s="1">
        <f t="shared" si="33"/>
        <v>25.106999999999999</v>
      </c>
      <c r="J172" s="1">
        <f t="shared" si="33"/>
        <v>14.616000000000003</v>
      </c>
      <c r="K172" s="1">
        <f t="shared" ref="K172:M187" si="35">AVERAGE(B153:B172)</f>
        <v>8.6439999999999984</v>
      </c>
      <c r="L172" s="1">
        <f t="shared" si="35"/>
        <v>25.041500000000003</v>
      </c>
      <c r="M172" s="1">
        <f t="shared" si="35"/>
        <v>14.373499999999998</v>
      </c>
      <c r="N172" s="1">
        <f t="shared" si="34"/>
        <v>8.6776666666666689</v>
      </c>
      <c r="O172" s="1">
        <f t="shared" si="34"/>
        <v>25.029000000000003</v>
      </c>
      <c r="P172" s="1">
        <f t="shared" si="34"/>
        <v>14.413999999999998</v>
      </c>
    </row>
    <row r="173" spans="1:16" x14ac:dyDescent="0.35">
      <c r="A173">
        <v>1967</v>
      </c>
      <c r="B173">
        <v>8.6999999999999993</v>
      </c>
      <c r="C173">
        <v>24.87</v>
      </c>
      <c r="D173">
        <v>14.5</v>
      </c>
      <c r="E173" s="1">
        <f t="shared" ref="E173:G188" si="36">AVERAGE(B169:B173)</f>
        <v>8.6199999999999992</v>
      </c>
      <c r="F173" s="1">
        <f t="shared" si="36"/>
        <v>25.071999999999996</v>
      </c>
      <c r="G173" s="1">
        <f t="shared" si="36"/>
        <v>14.362</v>
      </c>
      <c r="H173" s="1">
        <f t="shared" si="33"/>
        <v>8.6729999999999983</v>
      </c>
      <c r="I173" s="1">
        <f t="shared" si="33"/>
        <v>25.082999999999998</v>
      </c>
      <c r="J173" s="1">
        <f t="shared" si="33"/>
        <v>14.606999999999999</v>
      </c>
      <c r="K173" s="1">
        <f t="shared" si="35"/>
        <v>8.6389999999999993</v>
      </c>
      <c r="L173" s="1">
        <f t="shared" si="35"/>
        <v>25.034000000000002</v>
      </c>
      <c r="M173" s="1">
        <f t="shared" si="35"/>
        <v>14.373000000000001</v>
      </c>
      <c r="N173" s="1">
        <f t="shared" si="34"/>
        <v>8.6776666666666689</v>
      </c>
      <c r="O173" s="1">
        <f t="shared" si="34"/>
        <v>25.026000000000003</v>
      </c>
      <c r="P173" s="1">
        <f t="shared" si="34"/>
        <v>14.418666666666665</v>
      </c>
    </row>
    <row r="174" spans="1:16" x14ac:dyDescent="0.35">
      <c r="A174">
        <v>1968</v>
      </c>
      <c r="B174">
        <v>8.52</v>
      </c>
      <c r="C174">
        <v>25</v>
      </c>
      <c r="D174">
        <v>14.66</v>
      </c>
      <c r="E174" s="1">
        <f t="shared" si="36"/>
        <v>8.5519999999999978</v>
      </c>
      <c r="F174" s="1">
        <f t="shared" si="36"/>
        <v>25.064</v>
      </c>
      <c r="G174" s="1">
        <f t="shared" si="36"/>
        <v>14.456</v>
      </c>
      <c r="H174" s="1">
        <f t="shared" si="33"/>
        <v>8.6479999999999997</v>
      </c>
      <c r="I174" s="1">
        <f t="shared" si="33"/>
        <v>25.053999999999998</v>
      </c>
      <c r="J174" s="1">
        <f t="shared" si="33"/>
        <v>14.532</v>
      </c>
      <c r="K174" s="1">
        <f t="shared" si="35"/>
        <v>8.6275000000000013</v>
      </c>
      <c r="L174" s="1">
        <f t="shared" si="35"/>
        <v>25.023500000000002</v>
      </c>
      <c r="M174" s="1">
        <f t="shared" si="35"/>
        <v>14.423500000000004</v>
      </c>
      <c r="N174" s="1">
        <f t="shared" si="34"/>
        <v>8.6663333333333341</v>
      </c>
      <c r="O174" s="1">
        <f t="shared" si="34"/>
        <v>25.029000000000003</v>
      </c>
      <c r="P174" s="1">
        <f t="shared" si="34"/>
        <v>14.429</v>
      </c>
    </row>
    <row r="175" spans="1:16" x14ac:dyDescent="0.35">
      <c r="A175">
        <v>1969</v>
      </c>
      <c r="B175">
        <v>8.6</v>
      </c>
      <c r="C175">
        <v>25.36</v>
      </c>
      <c r="D175">
        <v>14.51</v>
      </c>
      <c r="E175" s="1">
        <f t="shared" si="36"/>
        <v>8.59</v>
      </c>
      <c r="F175" s="1">
        <f t="shared" si="36"/>
        <v>25.118000000000002</v>
      </c>
      <c r="G175" s="1">
        <f t="shared" si="36"/>
        <v>14.510000000000002</v>
      </c>
      <c r="H175" s="1">
        <f t="shared" si="33"/>
        <v>8.6349999999999998</v>
      </c>
      <c r="I175" s="1">
        <f t="shared" si="33"/>
        <v>25.065999999999995</v>
      </c>
      <c r="J175" s="1">
        <f t="shared" si="33"/>
        <v>14.443999999999999</v>
      </c>
      <c r="K175" s="1">
        <f t="shared" si="35"/>
        <v>8.6280000000000001</v>
      </c>
      <c r="L175" s="1">
        <f t="shared" si="35"/>
        <v>25.045499999999997</v>
      </c>
      <c r="M175" s="1">
        <f t="shared" si="35"/>
        <v>14.454000000000002</v>
      </c>
      <c r="N175" s="1">
        <f t="shared" si="34"/>
        <v>8.6610000000000014</v>
      </c>
      <c r="O175" s="1">
        <f t="shared" si="34"/>
        <v>25.046333333333337</v>
      </c>
      <c r="P175" s="1">
        <f t="shared" si="34"/>
        <v>14.419</v>
      </c>
    </row>
    <row r="176" spans="1:16" x14ac:dyDescent="0.35">
      <c r="A176">
        <v>1970</v>
      </c>
      <c r="B176">
        <v>8.6999999999999993</v>
      </c>
      <c r="C176">
        <v>24.95</v>
      </c>
      <c r="D176">
        <v>14.76</v>
      </c>
      <c r="E176" s="1">
        <f t="shared" si="36"/>
        <v>8.6239999999999988</v>
      </c>
      <c r="F176" s="1">
        <f t="shared" si="36"/>
        <v>25.1</v>
      </c>
      <c r="G176" s="1">
        <f t="shared" si="36"/>
        <v>14.634</v>
      </c>
      <c r="H176" s="1">
        <f t="shared" si="33"/>
        <v>8.6470000000000002</v>
      </c>
      <c r="I176" s="1">
        <f t="shared" si="33"/>
        <v>25.053999999999995</v>
      </c>
      <c r="J176" s="1">
        <f t="shared" si="33"/>
        <v>14.460999999999999</v>
      </c>
      <c r="K176" s="1">
        <f t="shared" si="35"/>
        <v>8.6444999999999972</v>
      </c>
      <c r="L176" s="1">
        <f t="shared" si="35"/>
        <v>25.0505</v>
      </c>
      <c r="M176" s="1">
        <f t="shared" si="35"/>
        <v>14.459000000000003</v>
      </c>
      <c r="N176" s="1">
        <f t="shared" si="34"/>
        <v>8.6590000000000007</v>
      </c>
      <c r="O176" s="1">
        <f t="shared" si="34"/>
        <v>25.047333333333338</v>
      </c>
      <c r="P176" s="1">
        <f t="shared" si="34"/>
        <v>14.407</v>
      </c>
    </row>
    <row r="177" spans="1:16" x14ac:dyDescent="0.35">
      <c r="A177">
        <v>1971</v>
      </c>
      <c r="B177">
        <v>8.6</v>
      </c>
      <c r="C177">
        <v>24.74</v>
      </c>
      <c r="D177">
        <v>13.89</v>
      </c>
      <c r="E177" s="1">
        <f t="shared" si="36"/>
        <v>8.6239999999999988</v>
      </c>
      <c r="F177" s="1">
        <f t="shared" si="36"/>
        <v>24.984000000000002</v>
      </c>
      <c r="G177" s="1">
        <f t="shared" si="36"/>
        <v>14.463999999999999</v>
      </c>
      <c r="H177" s="1">
        <f t="shared" si="33"/>
        <v>8.6269999999999989</v>
      </c>
      <c r="I177" s="1">
        <f t="shared" si="33"/>
        <v>25.030999999999999</v>
      </c>
      <c r="J177" s="1">
        <f t="shared" si="33"/>
        <v>14.385000000000002</v>
      </c>
      <c r="K177" s="1">
        <f t="shared" si="35"/>
        <v>8.6429999999999989</v>
      </c>
      <c r="L177" s="1">
        <f t="shared" si="35"/>
        <v>25.036000000000001</v>
      </c>
      <c r="M177" s="1">
        <f t="shared" si="35"/>
        <v>14.4505</v>
      </c>
      <c r="N177" s="1">
        <f t="shared" si="34"/>
        <v>8.6533333333333324</v>
      </c>
      <c r="O177" s="1">
        <f t="shared" si="34"/>
        <v>25.020333333333337</v>
      </c>
      <c r="P177" s="1">
        <f t="shared" si="34"/>
        <v>14.370666666666667</v>
      </c>
    </row>
    <row r="178" spans="1:16" x14ac:dyDescent="0.35">
      <c r="A178">
        <v>1972</v>
      </c>
      <c r="B178">
        <v>8.5</v>
      </c>
      <c r="C178">
        <v>25.22</v>
      </c>
      <c r="D178">
        <v>14.25</v>
      </c>
      <c r="E178" s="1">
        <f t="shared" si="36"/>
        <v>8.5839999999999996</v>
      </c>
      <c r="F178" s="1">
        <f t="shared" si="36"/>
        <v>25.053999999999998</v>
      </c>
      <c r="G178" s="1">
        <f t="shared" si="36"/>
        <v>14.413999999999998</v>
      </c>
      <c r="H178" s="1">
        <f t="shared" ref="H178:J193" si="37">AVERAGE(B169:B178)</f>
        <v>8.6019999999999985</v>
      </c>
      <c r="I178" s="1">
        <f t="shared" si="37"/>
        <v>25.062999999999995</v>
      </c>
      <c r="J178" s="1">
        <f t="shared" si="37"/>
        <v>14.388</v>
      </c>
      <c r="K178" s="1">
        <f t="shared" si="35"/>
        <v>8.6359999999999992</v>
      </c>
      <c r="L178" s="1">
        <f t="shared" si="35"/>
        <v>25.041000000000004</v>
      </c>
      <c r="M178" s="1">
        <f t="shared" si="35"/>
        <v>14.457500000000001</v>
      </c>
      <c r="N178" s="1">
        <f t="shared" si="34"/>
        <v>8.6456666666666671</v>
      </c>
      <c r="O178" s="1">
        <f t="shared" si="34"/>
        <v>25.020000000000003</v>
      </c>
      <c r="P178" s="1">
        <f t="shared" si="34"/>
        <v>14.372333333333334</v>
      </c>
    </row>
    <row r="179" spans="1:16" x14ac:dyDescent="0.35">
      <c r="A179">
        <v>1973</v>
      </c>
      <c r="B179">
        <v>8.9499999999999993</v>
      </c>
      <c r="C179">
        <v>25.4</v>
      </c>
      <c r="D179">
        <v>14.58</v>
      </c>
      <c r="E179" s="1">
        <f t="shared" si="36"/>
        <v>8.6699999999999982</v>
      </c>
      <c r="F179" s="1">
        <f t="shared" si="36"/>
        <v>25.133999999999997</v>
      </c>
      <c r="G179" s="1">
        <f t="shared" si="36"/>
        <v>14.398</v>
      </c>
      <c r="H179" s="1">
        <f t="shared" si="37"/>
        <v>8.6109999999999989</v>
      </c>
      <c r="I179" s="1">
        <f t="shared" si="37"/>
        <v>25.099</v>
      </c>
      <c r="J179" s="1">
        <f t="shared" si="37"/>
        <v>14.427000000000001</v>
      </c>
      <c r="K179" s="1">
        <f t="shared" si="35"/>
        <v>8.639999999999997</v>
      </c>
      <c r="L179" s="1">
        <f t="shared" si="35"/>
        <v>25.052</v>
      </c>
      <c r="M179" s="1">
        <f t="shared" si="35"/>
        <v>14.4655</v>
      </c>
      <c r="N179" s="1">
        <f t="shared" si="34"/>
        <v>8.6519999999999992</v>
      </c>
      <c r="O179" s="1">
        <f t="shared" si="34"/>
        <v>25.043666666666674</v>
      </c>
      <c r="P179" s="1">
        <f t="shared" si="34"/>
        <v>14.367666666666668</v>
      </c>
    </row>
    <row r="180" spans="1:16" x14ac:dyDescent="0.35">
      <c r="A180">
        <v>1974</v>
      </c>
      <c r="B180">
        <v>8.4700000000000006</v>
      </c>
      <c r="C180">
        <v>24.94</v>
      </c>
      <c r="D180">
        <v>14.41</v>
      </c>
      <c r="E180" s="1">
        <f t="shared" si="36"/>
        <v>8.6440000000000001</v>
      </c>
      <c r="F180" s="1">
        <f t="shared" si="36"/>
        <v>25.05</v>
      </c>
      <c r="G180" s="1">
        <f t="shared" si="36"/>
        <v>14.378</v>
      </c>
      <c r="H180" s="1">
        <f t="shared" si="37"/>
        <v>8.6170000000000009</v>
      </c>
      <c r="I180" s="1">
        <f t="shared" si="37"/>
        <v>25.084</v>
      </c>
      <c r="J180" s="1">
        <f t="shared" si="37"/>
        <v>14.444000000000003</v>
      </c>
      <c r="K180" s="1">
        <f t="shared" si="35"/>
        <v>8.6354999999999968</v>
      </c>
      <c r="L180" s="1">
        <f t="shared" si="35"/>
        <v>25.053000000000001</v>
      </c>
      <c r="M180" s="1">
        <f t="shared" si="35"/>
        <v>14.477</v>
      </c>
      <c r="N180" s="1">
        <f t="shared" si="34"/>
        <v>8.6393333333333331</v>
      </c>
      <c r="O180" s="1">
        <f t="shared" si="34"/>
        <v>25.044333333333341</v>
      </c>
      <c r="P180" s="1">
        <f t="shared" si="34"/>
        <v>14.375666666666667</v>
      </c>
    </row>
    <row r="181" spans="1:16" x14ac:dyDescent="0.35">
      <c r="A181">
        <v>1975</v>
      </c>
      <c r="B181">
        <v>8.74</v>
      </c>
      <c r="C181">
        <v>24.86</v>
      </c>
      <c r="D181">
        <v>13.82</v>
      </c>
      <c r="E181" s="1">
        <f t="shared" si="36"/>
        <v>8.652000000000001</v>
      </c>
      <c r="F181" s="1">
        <f t="shared" si="36"/>
        <v>25.031999999999996</v>
      </c>
      <c r="G181" s="1">
        <f t="shared" si="36"/>
        <v>14.189999999999998</v>
      </c>
      <c r="H181" s="1">
        <f t="shared" si="37"/>
        <v>8.6379999999999981</v>
      </c>
      <c r="I181" s="1">
        <f t="shared" si="37"/>
        <v>25.066000000000003</v>
      </c>
      <c r="J181" s="1">
        <f t="shared" si="37"/>
        <v>14.412000000000001</v>
      </c>
      <c r="K181" s="1">
        <f t="shared" si="35"/>
        <v>8.6409999999999982</v>
      </c>
      <c r="L181" s="1">
        <f t="shared" si="35"/>
        <v>25.057000000000002</v>
      </c>
      <c r="M181" s="1">
        <f t="shared" si="35"/>
        <v>14.481</v>
      </c>
      <c r="N181" s="1">
        <f t="shared" si="34"/>
        <v>8.6446666666666658</v>
      </c>
      <c r="O181" s="1">
        <f t="shared" si="34"/>
        <v>25.038000000000007</v>
      </c>
      <c r="P181" s="1">
        <f t="shared" si="34"/>
        <v>14.356000000000002</v>
      </c>
    </row>
    <row r="182" spans="1:16" x14ac:dyDescent="0.35">
      <c r="A182">
        <v>1976</v>
      </c>
      <c r="B182">
        <v>8.35</v>
      </c>
      <c r="C182">
        <v>25.13</v>
      </c>
      <c r="D182">
        <v>14.72</v>
      </c>
      <c r="E182" s="1">
        <f t="shared" si="36"/>
        <v>8.6020000000000003</v>
      </c>
      <c r="F182" s="1">
        <f t="shared" si="36"/>
        <v>25.11</v>
      </c>
      <c r="G182" s="1">
        <f t="shared" si="36"/>
        <v>14.356</v>
      </c>
      <c r="H182" s="1">
        <f t="shared" si="37"/>
        <v>8.6129999999999978</v>
      </c>
      <c r="I182" s="1">
        <f t="shared" si="37"/>
        <v>25.046999999999997</v>
      </c>
      <c r="J182" s="1">
        <f t="shared" si="37"/>
        <v>14.41</v>
      </c>
      <c r="K182" s="1">
        <f t="shared" si="35"/>
        <v>8.644499999999999</v>
      </c>
      <c r="L182" s="1">
        <f t="shared" si="35"/>
        <v>25.077000000000002</v>
      </c>
      <c r="M182" s="1">
        <f t="shared" si="35"/>
        <v>14.513000000000002</v>
      </c>
      <c r="N182" s="1">
        <f t="shared" ref="N182:P197" si="38">AVERAGE(B153:B182)</f>
        <v>8.6336666666666648</v>
      </c>
      <c r="O182" s="1">
        <f t="shared" si="38"/>
        <v>25.04333333333334</v>
      </c>
      <c r="P182" s="1">
        <f t="shared" si="38"/>
        <v>14.385666666666667</v>
      </c>
    </row>
    <row r="183" spans="1:16" x14ac:dyDescent="0.35">
      <c r="A183">
        <v>1977</v>
      </c>
      <c r="B183">
        <v>8.85</v>
      </c>
      <c r="C183">
        <v>25.2</v>
      </c>
      <c r="D183">
        <v>14.63</v>
      </c>
      <c r="E183" s="1">
        <f t="shared" si="36"/>
        <v>8.6720000000000006</v>
      </c>
      <c r="F183" s="1">
        <f t="shared" si="36"/>
        <v>25.106000000000002</v>
      </c>
      <c r="G183" s="1">
        <f t="shared" si="36"/>
        <v>14.431999999999999</v>
      </c>
      <c r="H183" s="1">
        <f t="shared" si="37"/>
        <v>8.6279999999999966</v>
      </c>
      <c r="I183" s="1">
        <f t="shared" si="37"/>
        <v>25.079999999999995</v>
      </c>
      <c r="J183" s="1">
        <f t="shared" si="37"/>
        <v>14.422999999999998</v>
      </c>
      <c r="K183" s="1">
        <f t="shared" si="35"/>
        <v>8.6504999999999974</v>
      </c>
      <c r="L183" s="1">
        <f t="shared" si="35"/>
        <v>25.081499999999998</v>
      </c>
      <c r="M183" s="1">
        <f t="shared" si="35"/>
        <v>14.515000000000001</v>
      </c>
      <c r="N183" s="1">
        <f t="shared" si="38"/>
        <v>8.6353333333333335</v>
      </c>
      <c r="O183" s="1">
        <f t="shared" si="38"/>
        <v>25.04933333333334</v>
      </c>
      <c r="P183" s="1">
        <f t="shared" si="38"/>
        <v>14.389666666666669</v>
      </c>
    </row>
    <row r="184" spans="1:16" x14ac:dyDescent="0.35">
      <c r="A184">
        <v>1978</v>
      </c>
      <c r="B184">
        <v>8.69</v>
      </c>
      <c r="C184">
        <v>25.07</v>
      </c>
      <c r="D184">
        <v>14.96</v>
      </c>
      <c r="E184" s="1">
        <f t="shared" si="36"/>
        <v>8.620000000000001</v>
      </c>
      <c r="F184" s="1">
        <f t="shared" si="36"/>
        <v>25.04</v>
      </c>
      <c r="G184" s="1">
        <f t="shared" si="36"/>
        <v>14.508000000000001</v>
      </c>
      <c r="H184" s="1">
        <f t="shared" si="37"/>
        <v>8.6449999999999996</v>
      </c>
      <c r="I184" s="1">
        <f t="shared" si="37"/>
        <v>25.086999999999996</v>
      </c>
      <c r="J184" s="1">
        <f t="shared" si="37"/>
        <v>14.452999999999999</v>
      </c>
      <c r="K184" s="1">
        <f t="shared" si="35"/>
        <v>8.6464999999999996</v>
      </c>
      <c r="L184" s="1">
        <f t="shared" si="35"/>
        <v>25.070499999999996</v>
      </c>
      <c r="M184" s="1">
        <f t="shared" si="35"/>
        <v>14.492499999999998</v>
      </c>
      <c r="N184" s="1">
        <f t="shared" si="38"/>
        <v>8.6333333333333329</v>
      </c>
      <c r="O184" s="1">
        <f t="shared" si="38"/>
        <v>25.044666666666675</v>
      </c>
      <c r="P184" s="1">
        <f t="shared" si="38"/>
        <v>14.433333333333335</v>
      </c>
    </row>
    <row r="185" spans="1:16" x14ac:dyDescent="0.35">
      <c r="A185">
        <v>1979</v>
      </c>
      <c r="B185">
        <v>8.73</v>
      </c>
      <c r="C185">
        <v>25.44</v>
      </c>
      <c r="D185">
        <v>14.99</v>
      </c>
      <c r="E185" s="1">
        <f t="shared" si="36"/>
        <v>8.6720000000000006</v>
      </c>
      <c r="F185" s="1">
        <f t="shared" si="36"/>
        <v>25.139999999999997</v>
      </c>
      <c r="G185" s="1">
        <f t="shared" si="36"/>
        <v>14.624000000000001</v>
      </c>
      <c r="H185" s="1">
        <f t="shared" si="37"/>
        <v>8.6579999999999995</v>
      </c>
      <c r="I185" s="1">
        <f t="shared" si="37"/>
        <v>25.094999999999999</v>
      </c>
      <c r="J185" s="1">
        <f t="shared" si="37"/>
        <v>14.501000000000001</v>
      </c>
      <c r="K185" s="1">
        <f t="shared" si="35"/>
        <v>8.6464999999999996</v>
      </c>
      <c r="L185" s="1">
        <f t="shared" si="35"/>
        <v>25.080499999999994</v>
      </c>
      <c r="M185" s="1">
        <f t="shared" si="35"/>
        <v>14.4725</v>
      </c>
      <c r="N185" s="1">
        <f t="shared" si="38"/>
        <v>8.6379999999999999</v>
      </c>
      <c r="O185" s="1">
        <f t="shared" si="38"/>
        <v>25.062000000000008</v>
      </c>
      <c r="P185" s="1">
        <f t="shared" si="38"/>
        <v>14.469666666666667</v>
      </c>
    </row>
    <row r="186" spans="1:16" x14ac:dyDescent="0.35">
      <c r="A186">
        <v>1980</v>
      </c>
      <c r="B186">
        <v>8.98</v>
      </c>
      <c r="C186">
        <v>25.45</v>
      </c>
      <c r="D186">
        <v>14.74</v>
      </c>
      <c r="E186" s="1">
        <f t="shared" si="36"/>
        <v>8.7200000000000024</v>
      </c>
      <c r="F186" s="1">
        <f t="shared" si="36"/>
        <v>25.258000000000003</v>
      </c>
      <c r="G186" s="1">
        <f t="shared" si="36"/>
        <v>14.808000000000002</v>
      </c>
      <c r="H186" s="1">
        <f t="shared" si="37"/>
        <v>8.6860000000000017</v>
      </c>
      <c r="I186" s="1">
        <f t="shared" si="37"/>
        <v>25.144999999999996</v>
      </c>
      <c r="J186" s="1">
        <f t="shared" si="37"/>
        <v>14.499000000000001</v>
      </c>
      <c r="K186" s="1">
        <f t="shared" si="35"/>
        <v>8.6664999999999974</v>
      </c>
      <c r="L186" s="1">
        <f t="shared" si="35"/>
        <v>25.099499999999999</v>
      </c>
      <c r="M186" s="1">
        <f t="shared" si="35"/>
        <v>14.48</v>
      </c>
      <c r="N186" s="1">
        <f t="shared" si="38"/>
        <v>8.6583333333333314</v>
      </c>
      <c r="O186" s="1">
        <f t="shared" si="38"/>
        <v>25.082000000000008</v>
      </c>
      <c r="P186" s="1">
        <f t="shared" si="38"/>
        <v>14.472333333333335</v>
      </c>
    </row>
    <row r="187" spans="1:16" x14ac:dyDescent="0.35">
      <c r="A187">
        <v>1981</v>
      </c>
      <c r="B187">
        <v>9.17</v>
      </c>
      <c r="C187">
        <v>25.17</v>
      </c>
      <c r="D187">
        <v>15.22</v>
      </c>
      <c r="E187" s="1">
        <f t="shared" si="36"/>
        <v>8.8840000000000003</v>
      </c>
      <c r="F187" s="1">
        <f t="shared" si="36"/>
        <v>25.265999999999998</v>
      </c>
      <c r="G187" s="1">
        <f t="shared" si="36"/>
        <v>14.908000000000001</v>
      </c>
      <c r="H187" s="1">
        <f t="shared" si="37"/>
        <v>8.7430000000000003</v>
      </c>
      <c r="I187" s="1">
        <f t="shared" si="37"/>
        <v>25.187999999999999</v>
      </c>
      <c r="J187" s="1">
        <f t="shared" si="37"/>
        <v>14.632</v>
      </c>
      <c r="K187" s="1">
        <f t="shared" si="35"/>
        <v>8.6849999999999969</v>
      </c>
      <c r="L187" s="1">
        <f t="shared" si="35"/>
        <v>25.109499999999997</v>
      </c>
      <c r="M187" s="1">
        <f t="shared" si="35"/>
        <v>14.508500000000003</v>
      </c>
      <c r="N187" s="1">
        <f t="shared" si="38"/>
        <v>8.6763333333333321</v>
      </c>
      <c r="O187" s="1">
        <f t="shared" si="38"/>
        <v>25.086666666666677</v>
      </c>
      <c r="P187" s="1">
        <f t="shared" si="38"/>
        <v>14.511000000000001</v>
      </c>
    </row>
    <row r="188" spans="1:16" x14ac:dyDescent="0.35">
      <c r="A188">
        <v>1982</v>
      </c>
      <c r="B188">
        <v>8.64</v>
      </c>
      <c r="C188">
        <v>25.42</v>
      </c>
      <c r="D188">
        <v>14</v>
      </c>
      <c r="E188" s="1">
        <f t="shared" si="36"/>
        <v>8.8420000000000005</v>
      </c>
      <c r="F188" s="1">
        <f t="shared" si="36"/>
        <v>25.310000000000002</v>
      </c>
      <c r="G188" s="1">
        <f t="shared" si="36"/>
        <v>14.782</v>
      </c>
      <c r="H188" s="1">
        <f t="shared" si="37"/>
        <v>8.7570000000000014</v>
      </c>
      <c r="I188" s="1">
        <f t="shared" si="37"/>
        <v>25.207999999999998</v>
      </c>
      <c r="J188" s="1">
        <f t="shared" si="37"/>
        <v>14.606999999999999</v>
      </c>
      <c r="K188" s="1">
        <f t="shared" ref="K188:M203" si="39">AVERAGE(B169:B188)</f>
        <v>8.6794999999999956</v>
      </c>
      <c r="L188" s="1">
        <f t="shared" si="39"/>
        <v>25.1355</v>
      </c>
      <c r="M188" s="1">
        <f t="shared" si="39"/>
        <v>14.497500000000002</v>
      </c>
      <c r="N188" s="1">
        <f t="shared" si="38"/>
        <v>8.6763333333333303</v>
      </c>
      <c r="O188" s="1">
        <f t="shared" si="38"/>
        <v>25.096666666666675</v>
      </c>
      <c r="P188" s="1">
        <f t="shared" si="38"/>
        <v>14.507333333333337</v>
      </c>
    </row>
    <row r="189" spans="1:16" x14ac:dyDescent="0.35">
      <c r="A189">
        <v>1983</v>
      </c>
      <c r="B189">
        <v>9.0299999999999994</v>
      </c>
      <c r="C189">
        <v>25.59</v>
      </c>
      <c r="D189">
        <v>15.07</v>
      </c>
      <c r="E189" s="1">
        <f t="shared" ref="E189:G204" si="40">AVERAGE(B185:B189)</f>
        <v>8.91</v>
      </c>
      <c r="F189" s="1">
        <f t="shared" si="40"/>
        <v>25.414000000000001</v>
      </c>
      <c r="G189" s="1">
        <f t="shared" si="40"/>
        <v>14.804000000000002</v>
      </c>
      <c r="H189" s="1">
        <f t="shared" si="37"/>
        <v>8.7650000000000006</v>
      </c>
      <c r="I189" s="1">
        <f t="shared" si="37"/>
        <v>25.227</v>
      </c>
      <c r="J189" s="1">
        <f t="shared" si="37"/>
        <v>14.656000000000001</v>
      </c>
      <c r="K189" s="1">
        <f t="shared" si="39"/>
        <v>8.6879999999999988</v>
      </c>
      <c r="L189" s="1">
        <f t="shared" si="39"/>
        <v>25.163</v>
      </c>
      <c r="M189" s="1">
        <f t="shared" si="39"/>
        <v>14.541500000000003</v>
      </c>
      <c r="N189" s="1">
        <f t="shared" si="38"/>
        <v>8.6816666666666631</v>
      </c>
      <c r="O189" s="1">
        <f t="shared" si="38"/>
        <v>25.11033333333334</v>
      </c>
      <c r="P189" s="1">
        <f t="shared" si="38"/>
        <v>14.529000000000002</v>
      </c>
    </row>
    <row r="190" spans="1:16" x14ac:dyDescent="0.35">
      <c r="A190">
        <v>1984</v>
      </c>
      <c r="B190">
        <v>8.69</v>
      </c>
      <c r="C190">
        <v>25.08</v>
      </c>
      <c r="D190">
        <v>14.97</v>
      </c>
      <c r="E190" s="1">
        <f t="shared" si="40"/>
        <v>8.9019999999999992</v>
      </c>
      <c r="F190" s="1">
        <f t="shared" si="40"/>
        <v>25.342000000000002</v>
      </c>
      <c r="G190" s="1">
        <f t="shared" si="40"/>
        <v>14.8</v>
      </c>
      <c r="H190" s="1">
        <f t="shared" si="37"/>
        <v>8.7870000000000008</v>
      </c>
      <c r="I190" s="1">
        <f t="shared" si="37"/>
        <v>25.241000000000003</v>
      </c>
      <c r="J190" s="1">
        <f t="shared" si="37"/>
        <v>14.712</v>
      </c>
      <c r="K190" s="1">
        <f t="shared" si="39"/>
        <v>8.7019999999999964</v>
      </c>
      <c r="L190" s="1">
        <f t="shared" si="39"/>
        <v>25.162499999999998</v>
      </c>
      <c r="M190" s="1">
        <f t="shared" si="39"/>
        <v>14.578000000000003</v>
      </c>
      <c r="N190" s="1">
        <f t="shared" si="38"/>
        <v>8.6859999999999982</v>
      </c>
      <c r="O190" s="1">
        <f t="shared" si="38"/>
        <v>25.115666666666673</v>
      </c>
      <c r="P190" s="1">
        <f t="shared" si="38"/>
        <v>14.555333333333335</v>
      </c>
    </row>
    <row r="191" spans="1:16" x14ac:dyDescent="0.35">
      <c r="A191">
        <v>1985</v>
      </c>
      <c r="B191">
        <v>8.66</v>
      </c>
      <c r="C191">
        <v>25.31</v>
      </c>
      <c r="D191">
        <v>14.23</v>
      </c>
      <c r="E191" s="1">
        <f t="shared" si="40"/>
        <v>8.8379999999999992</v>
      </c>
      <c r="F191" s="1">
        <f t="shared" si="40"/>
        <v>25.314</v>
      </c>
      <c r="G191" s="1">
        <f t="shared" si="40"/>
        <v>14.697999999999999</v>
      </c>
      <c r="H191" s="1">
        <f t="shared" si="37"/>
        <v>8.7789999999999999</v>
      </c>
      <c r="I191" s="1">
        <f t="shared" si="37"/>
        <v>25.286000000000001</v>
      </c>
      <c r="J191" s="1">
        <f t="shared" si="37"/>
        <v>14.753</v>
      </c>
      <c r="K191" s="1">
        <f t="shared" si="39"/>
        <v>8.7084999999999972</v>
      </c>
      <c r="L191" s="1">
        <f t="shared" si="39"/>
        <v>25.175999999999998</v>
      </c>
      <c r="M191" s="1">
        <f t="shared" si="39"/>
        <v>14.582500000000005</v>
      </c>
      <c r="N191" s="1">
        <f t="shared" si="38"/>
        <v>8.6869999999999958</v>
      </c>
      <c r="O191" s="1">
        <f t="shared" si="38"/>
        <v>25.13333333333334</v>
      </c>
      <c r="P191" s="1">
        <f t="shared" si="38"/>
        <v>14.571666666666669</v>
      </c>
    </row>
    <row r="192" spans="1:16" x14ac:dyDescent="0.35">
      <c r="A192">
        <v>1986</v>
      </c>
      <c r="B192">
        <v>8.83</v>
      </c>
      <c r="C192">
        <v>25.51</v>
      </c>
      <c r="D192">
        <v>15</v>
      </c>
      <c r="E192" s="1">
        <f t="shared" si="40"/>
        <v>8.77</v>
      </c>
      <c r="F192" s="1">
        <f t="shared" si="40"/>
        <v>25.382000000000001</v>
      </c>
      <c r="G192" s="1">
        <f t="shared" si="40"/>
        <v>14.654</v>
      </c>
      <c r="H192" s="1">
        <f t="shared" si="37"/>
        <v>8.827</v>
      </c>
      <c r="I192" s="1">
        <f t="shared" si="37"/>
        <v>25.324000000000002</v>
      </c>
      <c r="J192" s="1">
        <f t="shared" si="37"/>
        <v>14.781000000000001</v>
      </c>
      <c r="K192" s="1">
        <f t="shared" si="39"/>
        <v>8.7200000000000006</v>
      </c>
      <c r="L192" s="1">
        <f t="shared" si="39"/>
        <v>25.185499999999998</v>
      </c>
      <c r="M192" s="1">
        <f t="shared" si="39"/>
        <v>14.595500000000001</v>
      </c>
      <c r="N192" s="1">
        <f t="shared" si="38"/>
        <v>8.7053333333333303</v>
      </c>
      <c r="O192" s="1">
        <f t="shared" si="38"/>
        <v>25.159333333333336</v>
      </c>
      <c r="P192" s="1">
        <f t="shared" si="38"/>
        <v>14.602333333333338</v>
      </c>
    </row>
    <row r="193" spans="1:16" x14ac:dyDescent="0.35">
      <c r="A193">
        <v>1987</v>
      </c>
      <c r="B193">
        <v>8.99</v>
      </c>
      <c r="C193">
        <v>25.81</v>
      </c>
      <c r="D193">
        <v>14.95</v>
      </c>
      <c r="E193" s="1">
        <f t="shared" si="40"/>
        <v>8.84</v>
      </c>
      <c r="F193" s="1">
        <f t="shared" si="40"/>
        <v>25.46</v>
      </c>
      <c r="G193" s="1">
        <f t="shared" si="40"/>
        <v>14.843999999999999</v>
      </c>
      <c r="H193" s="1">
        <f t="shared" si="37"/>
        <v>8.8409999999999993</v>
      </c>
      <c r="I193" s="1">
        <f t="shared" si="37"/>
        <v>25.385000000000002</v>
      </c>
      <c r="J193" s="1">
        <f t="shared" si="37"/>
        <v>14.812999999999999</v>
      </c>
      <c r="K193" s="1">
        <f t="shared" si="39"/>
        <v>8.7345000000000006</v>
      </c>
      <c r="L193" s="1">
        <f t="shared" si="39"/>
        <v>25.232499999999995</v>
      </c>
      <c r="M193" s="1">
        <f t="shared" si="39"/>
        <v>14.618</v>
      </c>
      <c r="N193" s="1">
        <f t="shared" si="38"/>
        <v>8.7139999999999969</v>
      </c>
      <c r="O193" s="1">
        <f t="shared" si="38"/>
        <v>25.182666666666666</v>
      </c>
      <c r="P193" s="1">
        <f t="shared" si="38"/>
        <v>14.614333333333336</v>
      </c>
    </row>
    <row r="194" spans="1:16" x14ac:dyDescent="0.35">
      <c r="A194">
        <v>1988</v>
      </c>
      <c r="B194">
        <v>9.1999999999999993</v>
      </c>
      <c r="C194">
        <v>25.5</v>
      </c>
      <c r="D194">
        <v>15.08</v>
      </c>
      <c r="E194" s="1">
        <f t="shared" si="40"/>
        <v>8.8740000000000006</v>
      </c>
      <c r="F194" s="1">
        <f t="shared" si="40"/>
        <v>25.442</v>
      </c>
      <c r="G194" s="1">
        <f t="shared" si="40"/>
        <v>14.846</v>
      </c>
      <c r="H194" s="1">
        <f t="shared" ref="H194:J209" si="41">AVERAGE(B185:B194)</f>
        <v>8.8919999999999995</v>
      </c>
      <c r="I194" s="1">
        <f t="shared" si="41"/>
        <v>25.428000000000001</v>
      </c>
      <c r="J194" s="1">
        <f t="shared" si="41"/>
        <v>14.825000000000003</v>
      </c>
      <c r="K194" s="1">
        <f t="shared" si="39"/>
        <v>8.7684999999999995</v>
      </c>
      <c r="L194" s="1">
        <f t="shared" si="39"/>
        <v>25.257499999999997</v>
      </c>
      <c r="M194" s="1">
        <f t="shared" si="39"/>
        <v>14.638999999999999</v>
      </c>
      <c r="N194" s="1">
        <f t="shared" si="38"/>
        <v>8.7283333333333317</v>
      </c>
      <c r="O194" s="1">
        <f t="shared" si="38"/>
        <v>25.18966666666666</v>
      </c>
      <c r="P194" s="1">
        <f t="shared" si="38"/>
        <v>14.603333333333333</v>
      </c>
    </row>
    <row r="195" spans="1:16" x14ac:dyDescent="0.35">
      <c r="A195">
        <v>1989</v>
      </c>
      <c r="B195">
        <v>8.92</v>
      </c>
      <c r="C195">
        <v>25.2</v>
      </c>
      <c r="D195">
        <v>14.45</v>
      </c>
      <c r="E195" s="1">
        <f t="shared" si="40"/>
        <v>8.9200000000000017</v>
      </c>
      <c r="F195" s="1">
        <f t="shared" si="40"/>
        <v>25.466000000000001</v>
      </c>
      <c r="G195" s="1">
        <f t="shared" si="40"/>
        <v>14.741999999999999</v>
      </c>
      <c r="H195" s="1">
        <f t="shared" si="41"/>
        <v>8.9109999999999996</v>
      </c>
      <c r="I195" s="1">
        <f t="shared" si="41"/>
        <v>25.404</v>
      </c>
      <c r="J195" s="1">
        <f t="shared" si="41"/>
        <v>14.771000000000001</v>
      </c>
      <c r="K195" s="1">
        <f t="shared" si="39"/>
        <v>8.7844999999999995</v>
      </c>
      <c r="L195" s="1">
        <f t="shared" si="39"/>
        <v>25.249499999999998</v>
      </c>
      <c r="M195" s="1">
        <f t="shared" si="39"/>
        <v>14.635999999999999</v>
      </c>
      <c r="N195" s="1">
        <f t="shared" si="38"/>
        <v>8.7346666666666657</v>
      </c>
      <c r="O195" s="1">
        <f t="shared" si="38"/>
        <v>25.188333333333329</v>
      </c>
      <c r="P195" s="1">
        <f t="shared" si="38"/>
        <v>14.572000000000001</v>
      </c>
    </row>
    <row r="196" spans="1:16" x14ac:dyDescent="0.35">
      <c r="A196">
        <v>1990</v>
      </c>
      <c r="B196">
        <v>9.23</v>
      </c>
      <c r="C196">
        <v>25.25</v>
      </c>
      <c r="D196">
        <v>14.73</v>
      </c>
      <c r="E196" s="1">
        <f t="shared" si="40"/>
        <v>9.0340000000000007</v>
      </c>
      <c r="F196" s="1">
        <f t="shared" si="40"/>
        <v>25.454000000000001</v>
      </c>
      <c r="G196" s="1">
        <f t="shared" si="40"/>
        <v>14.842000000000002</v>
      </c>
      <c r="H196" s="1">
        <f t="shared" si="41"/>
        <v>8.9359999999999999</v>
      </c>
      <c r="I196" s="1">
        <f t="shared" si="41"/>
        <v>25.384</v>
      </c>
      <c r="J196" s="1">
        <f t="shared" si="41"/>
        <v>14.77</v>
      </c>
      <c r="K196" s="1">
        <f t="shared" si="39"/>
        <v>8.8109999999999999</v>
      </c>
      <c r="L196" s="1">
        <f t="shared" si="39"/>
        <v>25.264499999999995</v>
      </c>
      <c r="M196" s="1">
        <f t="shared" si="39"/>
        <v>14.634499999999999</v>
      </c>
      <c r="N196" s="1">
        <f t="shared" si="38"/>
        <v>8.7563333333333322</v>
      </c>
      <c r="O196" s="1">
        <f t="shared" si="38"/>
        <v>25.194333333333329</v>
      </c>
      <c r="P196" s="1">
        <f t="shared" si="38"/>
        <v>14.57666666666667</v>
      </c>
    </row>
    <row r="197" spans="1:16" x14ac:dyDescent="0.35">
      <c r="A197">
        <v>1991</v>
      </c>
      <c r="B197">
        <v>9.18</v>
      </c>
      <c r="C197">
        <v>25.49</v>
      </c>
      <c r="D197">
        <v>14.5</v>
      </c>
      <c r="E197" s="1">
        <f t="shared" si="40"/>
        <v>9.104000000000001</v>
      </c>
      <c r="F197" s="1">
        <f t="shared" si="40"/>
        <v>25.45</v>
      </c>
      <c r="G197" s="1">
        <f t="shared" si="40"/>
        <v>14.742000000000001</v>
      </c>
      <c r="H197" s="1">
        <f t="shared" si="41"/>
        <v>8.9370000000000012</v>
      </c>
      <c r="I197" s="1">
        <f t="shared" si="41"/>
        <v>25.416</v>
      </c>
      <c r="J197" s="1">
        <f t="shared" si="41"/>
        <v>14.697999999999999</v>
      </c>
      <c r="K197" s="1">
        <f t="shared" si="39"/>
        <v>8.84</v>
      </c>
      <c r="L197" s="1">
        <f t="shared" si="39"/>
        <v>25.302</v>
      </c>
      <c r="M197" s="1">
        <f t="shared" si="39"/>
        <v>14.665000000000001</v>
      </c>
      <c r="N197" s="1">
        <f t="shared" si="38"/>
        <v>8.7689999999999966</v>
      </c>
      <c r="O197" s="1">
        <f t="shared" si="38"/>
        <v>25.211666666666662</v>
      </c>
      <c r="P197" s="1">
        <f t="shared" si="38"/>
        <v>14.571666666666669</v>
      </c>
    </row>
    <row r="198" spans="1:16" x14ac:dyDescent="0.35">
      <c r="A198">
        <v>1992</v>
      </c>
      <c r="B198">
        <v>8.84</v>
      </c>
      <c r="C198">
        <v>25.16</v>
      </c>
      <c r="D198">
        <v>15.53</v>
      </c>
      <c r="E198" s="1">
        <f t="shared" si="40"/>
        <v>9.0740000000000016</v>
      </c>
      <c r="F198" s="1">
        <f t="shared" si="40"/>
        <v>25.32</v>
      </c>
      <c r="G198" s="1">
        <f t="shared" si="40"/>
        <v>14.858000000000001</v>
      </c>
      <c r="H198" s="1">
        <f t="shared" si="41"/>
        <v>8.9570000000000025</v>
      </c>
      <c r="I198" s="1">
        <f t="shared" si="41"/>
        <v>25.39</v>
      </c>
      <c r="J198" s="1">
        <f t="shared" si="41"/>
        <v>14.851000000000003</v>
      </c>
      <c r="K198" s="1">
        <f t="shared" si="39"/>
        <v>8.8569999999999993</v>
      </c>
      <c r="L198" s="1">
        <f t="shared" si="39"/>
        <v>25.298999999999999</v>
      </c>
      <c r="M198" s="1">
        <f t="shared" si="39"/>
        <v>14.728999999999996</v>
      </c>
      <c r="N198" s="1">
        <f t="shared" ref="N198:P213" si="42">AVERAGE(B169:B198)</f>
        <v>8.7719999999999967</v>
      </c>
      <c r="O198" s="1">
        <f t="shared" si="42"/>
        <v>25.220333333333329</v>
      </c>
      <c r="P198" s="1">
        <f t="shared" si="42"/>
        <v>14.615333333333334</v>
      </c>
    </row>
    <row r="199" spans="1:16" x14ac:dyDescent="0.35">
      <c r="A199">
        <v>1993</v>
      </c>
      <c r="B199">
        <v>8.8699999999999992</v>
      </c>
      <c r="C199">
        <v>25.22</v>
      </c>
      <c r="D199">
        <v>14.97</v>
      </c>
      <c r="E199" s="1">
        <f t="shared" si="40"/>
        <v>9.0079999999999991</v>
      </c>
      <c r="F199" s="1">
        <f t="shared" si="40"/>
        <v>25.263999999999999</v>
      </c>
      <c r="G199" s="1">
        <f t="shared" si="40"/>
        <v>14.836000000000002</v>
      </c>
      <c r="H199" s="1">
        <f t="shared" si="41"/>
        <v>8.9410000000000025</v>
      </c>
      <c r="I199" s="1">
        <f t="shared" si="41"/>
        <v>25.353000000000002</v>
      </c>
      <c r="J199" s="1">
        <f t="shared" si="41"/>
        <v>14.840999999999999</v>
      </c>
      <c r="K199" s="1">
        <f t="shared" si="39"/>
        <v>8.852999999999998</v>
      </c>
      <c r="L199" s="1">
        <f t="shared" si="39"/>
        <v>25.290000000000003</v>
      </c>
      <c r="M199" s="1">
        <f t="shared" si="39"/>
        <v>14.748499999999998</v>
      </c>
      <c r="N199" s="1">
        <f t="shared" si="42"/>
        <v>8.7723333333333322</v>
      </c>
      <c r="O199" s="1">
        <f t="shared" si="42"/>
        <v>25.226333333333333</v>
      </c>
      <c r="P199" s="1">
        <f t="shared" si="42"/>
        <v>14.641333333333336</v>
      </c>
    </row>
    <row r="200" spans="1:16" x14ac:dyDescent="0.35">
      <c r="A200">
        <v>1994</v>
      </c>
      <c r="B200">
        <v>9.0399999999999991</v>
      </c>
      <c r="C200">
        <v>25.22</v>
      </c>
      <c r="D200">
        <v>14.21</v>
      </c>
      <c r="E200" s="1">
        <f t="shared" si="40"/>
        <v>9.032</v>
      </c>
      <c r="F200" s="1">
        <f t="shared" si="40"/>
        <v>25.267999999999997</v>
      </c>
      <c r="G200" s="1">
        <f t="shared" si="40"/>
        <v>14.788</v>
      </c>
      <c r="H200" s="1">
        <f t="shared" si="41"/>
        <v>8.9760000000000026</v>
      </c>
      <c r="I200" s="1">
        <f t="shared" si="41"/>
        <v>25.366999999999997</v>
      </c>
      <c r="J200" s="1">
        <f t="shared" si="41"/>
        <v>14.765000000000001</v>
      </c>
      <c r="K200" s="1">
        <f t="shared" si="39"/>
        <v>8.8814999999999991</v>
      </c>
      <c r="L200" s="1">
        <f t="shared" si="39"/>
        <v>25.304000000000002</v>
      </c>
      <c r="M200" s="1">
        <f t="shared" si="39"/>
        <v>14.738499999999998</v>
      </c>
      <c r="N200" s="1">
        <f t="shared" si="42"/>
        <v>8.7933333333333312</v>
      </c>
      <c r="O200" s="1">
        <f t="shared" si="42"/>
        <v>25.230666666666664</v>
      </c>
      <c r="P200" s="1">
        <f t="shared" si="42"/>
        <v>14.640333333333334</v>
      </c>
    </row>
    <row r="201" spans="1:16" x14ac:dyDescent="0.35">
      <c r="A201">
        <v>1995</v>
      </c>
      <c r="B201">
        <v>9.35</v>
      </c>
      <c r="C201">
        <v>25.44</v>
      </c>
      <c r="D201">
        <v>15.31</v>
      </c>
      <c r="E201" s="1">
        <f t="shared" si="40"/>
        <v>9.0560000000000009</v>
      </c>
      <c r="F201" s="1">
        <f t="shared" si="40"/>
        <v>25.306000000000001</v>
      </c>
      <c r="G201" s="1">
        <f t="shared" si="40"/>
        <v>14.904</v>
      </c>
      <c r="H201" s="1">
        <f t="shared" si="41"/>
        <v>9.0449999999999982</v>
      </c>
      <c r="I201" s="1">
        <f t="shared" si="41"/>
        <v>25.38</v>
      </c>
      <c r="J201" s="1">
        <f t="shared" si="41"/>
        <v>14.873000000000001</v>
      </c>
      <c r="K201" s="1">
        <f t="shared" si="39"/>
        <v>8.9120000000000008</v>
      </c>
      <c r="L201" s="1">
        <f t="shared" si="39"/>
        <v>25.333000000000002</v>
      </c>
      <c r="M201" s="1">
        <f t="shared" si="39"/>
        <v>14.812999999999999</v>
      </c>
      <c r="N201" s="1">
        <f t="shared" si="42"/>
        <v>8.8206666666666642</v>
      </c>
      <c r="O201" s="1">
        <f t="shared" si="42"/>
        <v>25.244000000000003</v>
      </c>
      <c r="P201" s="1">
        <f t="shared" si="42"/>
        <v>14.679333333333336</v>
      </c>
    </row>
    <row r="202" spans="1:16" x14ac:dyDescent="0.35">
      <c r="A202">
        <v>1996</v>
      </c>
      <c r="B202">
        <v>9.0399999999999991</v>
      </c>
      <c r="C202">
        <v>25.41</v>
      </c>
      <c r="D202">
        <v>15.56</v>
      </c>
      <c r="E202" s="1">
        <f t="shared" si="40"/>
        <v>9.0280000000000005</v>
      </c>
      <c r="F202" s="1">
        <f t="shared" si="40"/>
        <v>25.29</v>
      </c>
      <c r="G202" s="1">
        <f t="shared" si="40"/>
        <v>15.116</v>
      </c>
      <c r="H202" s="1">
        <f t="shared" si="41"/>
        <v>9.0659999999999989</v>
      </c>
      <c r="I202" s="1">
        <f t="shared" si="41"/>
        <v>25.369999999999997</v>
      </c>
      <c r="J202" s="1">
        <f t="shared" si="41"/>
        <v>14.929000000000002</v>
      </c>
      <c r="K202" s="1">
        <f t="shared" si="39"/>
        <v>8.9464999999999986</v>
      </c>
      <c r="L202" s="1">
        <f t="shared" si="39"/>
        <v>25.347000000000001</v>
      </c>
      <c r="M202" s="1">
        <f t="shared" si="39"/>
        <v>14.854999999999999</v>
      </c>
      <c r="N202" s="1">
        <f t="shared" si="42"/>
        <v>8.8353333333333328</v>
      </c>
      <c r="O202" s="1">
        <f t="shared" si="42"/>
        <v>25.247</v>
      </c>
      <c r="P202" s="1">
        <f t="shared" si="42"/>
        <v>14.706666666666667</v>
      </c>
    </row>
    <row r="203" spans="1:16" x14ac:dyDescent="0.35">
      <c r="A203">
        <v>1997</v>
      </c>
      <c r="B203">
        <v>9.1999999999999993</v>
      </c>
      <c r="C203">
        <v>25.68</v>
      </c>
      <c r="D203">
        <v>15.75</v>
      </c>
      <c r="E203" s="1">
        <f t="shared" si="40"/>
        <v>9.1</v>
      </c>
      <c r="F203" s="1">
        <f t="shared" si="40"/>
        <v>25.393999999999998</v>
      </c>
      <c r="G203" s="1">
        <f t="shared" si="40"/>
        <v>15.160000000000002</v>
      </c>
      <c r="H203" s="1">
        <f t="shared" si="41"/>
        <v>9.0869999999999997</v>
      </c>
      <c r="I203" s="1">
        <f t="shared" si="41"/>
        <v>25.356999999999999</v>
      </c>
      <c r="J203" s="1">
        <f t="shared" si="41"/>
        <v>15.009</v>
      </c>
      <c r="K203" s="1">
        <f t="shared" si="39"/>
        <v>8.9639999999999986</v>
      </c>
      <c r="L203" s="1">
        <f t="shared" si="39"/>
        <v>25.371000000000006</v>
      </c>
      <c r="M203" s="1">
        <f t="shared" si="39"/>
        <v>14.910999999999998</v>
      </c>
      <c r="N203" s="1">
        <f t="shared" si="42"/>
        <v>8.8519999999999985</v>
      </c>
      <c r="O203" s="1">
        <f t="shared" si="42"/>
        <v>25.273999999999997</v>
      </c>
      <c r="P203" s="1">
        <f t="shared" si="42"/>
        <v>14.748333333333333</v>
      </c>
    </row>
    <row r="204" spans="1:16" x14ac:dyDescent="0.35">
      <c r="A204">
        <v>1998</v>
      </c>
      <c r="B204">
        <v>9.52</v>
      </c>
      <c r="C204">
        <v>26.01</v>
      </c>
      <c r="D204">
        <v>14.38</v>
      </c>
      <c r="E204" s="1">
        <f t="shared" si="40"/>
        <v>9.2299999999999986</v>
      </c>
      <c r="F204" s="1">
        <f t="shared" si="40"/>
        <v>25.552</v>
      </c>
      <c r="G204" s="1">
        <f t="shared" si="40"/>
        <v>15.042000000000002</v>
      </c>
      <c r="H204" s="1">
        <f t="shared" si="41"/>
        <v>9.1189999999999998</v>
      </c>
      <c r="I204" s="1">
        <f t="shared" si="41"/>
        <v>25.407999999999998</v>
      </c>
      <c r="J204" s="1">
        <f t="shared" si="41"/>
        <v>14.939000000000002</v>
      </c>
      <c r="K204" s="1">
        <f t="shared" ref="K204:M219" si="43">AVERAGE(B185:B204)</f>
        <v>9.0054999999999996</v>
      </c>
      <c r="L204" s="1">
        <f t="shared" si="43"/>
        <v>25.418000000000003</v>
      </c>
      <c r="M204" s="1">
        <f t="shared" si="43"/>
        <v>14.882</v>
      </c>
      <c r="N204" s="1">
        <f t="shared" si="42"/>
        <v>8.8853333333333318</v>
      </c>
      <c r="O204" s="1">
        <f t="shared" si="42"/>
        <v>25.307666666666663</v>
      </c>
      <c r="P204" s="1">
        <f t="shared" si="42"/>
        <v>14.738999999999999</v>
      </c>
    </row>
    <row r="205" spans="1:16" x14ac:dyDescent="0.35">
      <c r="A205">
        <v>1999</v>
      </c>
      <c r="B205">
        <v>9.2899999999999991</v>
      </c>
      <c r="C205">
        <v>25.29</v>
      </c>
      <c r="D205">
        <v>14.41</v>
      </c>
      <c r="E205" s="1">
        <f t="shared" ref="E205:G219" si="44">AVERAGE(B201:B205)</f>
        <v>9.2799999999999994</v>
      </c>
      <c r="F205" s="1">
        <f t="shared" si="44"/>
        <v>25.566000000000003</v>
      </c>
      <c r="G205" s="1">
        <f t="shared" si="44"/>
        <v>15.082000000000003</v>
      </c>
      <c r="H205" s="1">
        <f t="shared" si="41"/>
        <v>9.1560000000000006</v>
      </c>
      <c r="I205" s="1">
        <f t="shared" si="41"/>
        <v>25.416999999999998</v>
      </c>
      <c r="J205" s="1">
        <f t="shared" si="41"/>
        <v>14.934999999999999</v>
      </c>
      <c r="K205" s="1">
        <f t="shared" si="43"/>
        <v>9.0335000000000001</v>
      </c>
      <c r="L205" s="1">
        <f t="shared" si="43"/>
        <v>25.410500000000003</v>
      </c>
      <c r="M205" s="1">
        <f t="shared" si="43"/>
        <v>14.853</v>
      </c>
      <c r="N205" s="1">
        <f t="shared" si="42"/>
        <v>8.9083333333333332</v>
      </c>
      <c r="O205" s="1">
        <f t="shared" si="42"/>
        <v>25.305333333333333</v>
      </c>
      <c r="P205" s="1">
        <f t="shared" si="42"/>
        <v>14.735666666666667</v>
      </c>
    </row>
    <row r="206" spans="1:16" x14ac:dyDescent="0.35">
      <c r="A206">
        <v>2000</v>
      </c>
      <c r="B206">
        <v>9.1999999999999993</v>
      </c>
      <c r="C206">
        <v>25.34</v>
      </c>
      <c r="D206">
        <v>15.02</v>
      </c>
      <c r="E206" s="1">
        <f t="shared" si="44"/>
        <v>9.25</v>
      </c>
      <c r="F206" s="1">
        <f t="shared" si="44"/>
        <v>25.546000000000003</v>
      </c>
      <c r="G206" s="1">
        <f t="shared" si="44"/>
        <v>15.024000000000001</v>
      </c>
      <c r="H206" s="1">
        <f t="shared" si="41"/>
        <v>9.1529999999999987</v>
      </c>
      <c r="I206" s="1">
        <f t="shared" si="41"/>
        <v>25.425999999999998</v>
      </c>
      <c r="J206" s="1">
        <f t="shared" si="41"/>
        <v>14.964000000000002</v>
      </c>
      <c r="K206" s="1">
        <f t="shared" si="43"/>
        <v>9.0444999999999975</v>
      </c>
      <c r="L206" s="1">
        <f t="shared" si="43"/>
        <v>25.405000000000005</v>
      </c>
      <c r="M206" s="1">
        <f t="shared" si="43"/>
        <v>14.867000000000001</v>
      </c>
      <c r="N206" s="1">
        <f t="shared" si="42"/>
        <v>8.9250000000000007</v>
      </c>
      <c r="O206" s="1">
        <f t="shared" si="42"/>
        <v>25.318333333333328</v>
      </c>
      <c r="P206" s="1">
        <f t="shared" si="42"/>
        <v>14.744333333333334</v>
      </c>
    </row>
    <row r="207" spans="1:16" x14ac:dyDescent="0.35">
      <c r="A207">
        <v>2001</v>
      </c>
      <c r="B207">
        <v>9.41</v>
      </c>
      <c r="C207">
        <v>25.53</v>
      </c>
      <c r="D207">
        <v>15.25</v>
      </c>
      <c r="E207" s="1">
        <f t="shared" si="44"/>
        <v>9.3239999999999981</v>
      </c>
      <c r="F207" s="1">
        <f t="shared" si="44"/>
        <v>25.57</v>
      </c>
      <c r="G207" s="1">
        <f t="shared" si="44"/>
        <v>14.962</v>
      </c>
      <c r="H207" s="1">
        <f t="shared" si="41"/>
        <v>9.1760000000000002</v>
      </c>
      <c r="I207" s="1">
        <f t="shared" si="41"/>
        <v>25.43</v>
      </c>
      <c r="J207" s="1">
        <f t="shared" si="41"/>
        <v>15.038999999999998</v>
      </c>
      <c r="K207" s="1">
        <f t="shared" si="43"/>
        <v>9.056499999999998</v>
      </c>
      <c r="L207" s="1">
        <f t="shared" si="43"/>
        <v>25.423000000000002</v>
      </c>
      <c r="M207" s="1">
        <f t="shared" si="43"/>
        <v>14.868500000000001</v>
      </c>
      <c r="N207" s="1">
        <f t="shared" si="42"/>
        <v>8.952</v>
      </c>
      <c r="O207" s="1">
        <f t="shared" si="42"/>
        <v>25.344666666666665</v>
      </c>
      <c r="P207" s="1">
        <f t="shared" si="42"/>
        <v>14.789666666666667</v>
      </c>
    </row>
    <row r="208" spans="1:16" x14ac:dyDescent="0.35">
      <c r="A208">
        <v>2002</v>
      </c>
      <c r="B208">
        <v>9.57</v>
      </c>
      <c r="C208">
        <v>25.76</v>
      </c>
      <c r="D208">
        <v>15</v>
      </c>
      <c r="E208" s="1">
        <f t="shared" si="44"/>
        <v>9.3979999999999997</v>
      </c>
      <c r="F208" s="1">
        <f t="shared" si="44"/>
        <v>25.586000000000002</v>
      </c>
      <c r="G208" s="1">
        <f t="shared" si="44"/>
        <v>14.812000000000001</v>
      </c>
      <c r="H208" s="1">
        <f t="shared" si="41"/>
        <v>9.2490000000000006</v>
      </c>
      <c r="I208" s="1">
        <f t="shared" si="41"/>
        <v>25.49</v>
      </c>
      <c r="J208" s="1">
        <f t="shared" si="41"/>
        <v>14.986000000000001</v>
      </c>
      <c r="K208" s="1">
        <f t="shared" si="43"/>
        <v>9.102999999999998</v>
      </c>
      <c r="L208" s="1">
        <f t="shared" si="43"/>
        <v>25.440000000000005</v>
      </c>
      <c r="M208" s="1">
        <f t="shared" si="43"/>
        <v>14.9185</v>
      </c>
      <c r="N208" s="1">
        <f t="shared" si="42"/>
        <v>8.987666666666664</v>
      </c>
      <c r="O208" s="1">
        <f t="shared" si="42"/>
        <v>25.362666666666662</v>
      </c>
      <c r="P208" s="1">
        <f t="shared" si="42"/>
        <v>14.814666666666664</v>
      </c>
    </row>
    <row r="209" spans="1:16" x14ac:dyDescent="0.35">
      <c r="A209">
        <v>2003</v>
      </c>
      <c r="B209">
        <v>9.5299999999999994</v>
      </c>
      <c r="C209">
        <v>25.92</v>
      </c>
      <c r="D209">
        <v>15.43</v>
      </c>
      <c r="E209" s="1">
        <f t="shared" si="44"/>
        <v>9.4</v>
      </c>
      <c r="F209" s="1">
        <f t="shared" si="44"/>
        <v>25.568000000000001</v>
      </c>
      <c r="G209" s="1">
        <f t="shared" si="44"/>
        <v>15.022</v>
      </c>
      <c r="H209" s="1">
        <f t="shared" si="41"/>
        <v>9.3149999999999977</v>
      </c>
      <c r="I209" s="1">
        <f t="shared" si="41"/>
        <v>25.560000000000002</v>
      </c>
      <c r="J209" s="1">
        <f t="shared" si="41"/>
        <v>15.032</v>
      </c>
      <c r="K209" s="1">
        <f t="shared" si="43"/>
        <v>9.1279999999999983</v>
      </c>
      <c r="L209" s="1">
        <f t="shared" si="43"/>
        <v>25.456500000000002</v>
      </c>
      <c r="M209" s="1">
        <f t="shared" si="43"/>
        <v>14.936500000000001</v>
      </c>
      <c r="N209" s="1">
        <f t="shared" si="42"/>
        <v>9.0069999999999979</v>
      </c>
      <c r="O209" s="1">
        <f t="shared" si="42"/>
        <v>25.38</v>
      </c>
      <c r="P209" s="1">
        <f t="shared" si="42"/>
        <v>14.842999999999998</v>
      </c>
    </row>
    <row r="210" spans="1:16" x14ac:dyDescent="0.35">
      <c r="A210">
        <v>2004</v>
      </c>
      <c r="B210">
        <v>9.32</v>
      </c>
      <c r="C210">
        <v>25.25</v>
      </c>
      <c r="D210">
        <v>15.37</v>
      </c>
      <c r="E210" s="1">
        <f t="shared" si="44"/>
        <v>9.4060000000000006</v>
      </c>
      <c r="F210" s="1">
        <f t="shared" si="44"/>
        <v>25.560000000000002</v>
      </c>
      <c r="G210" s="1">
        <f t="shared" si="44"/>
        <v>15.213999999999999</v>
      </c>
      <c r="H210" s="1">
        <f t="shared" ref="H210:J219" si="45">AVERAGE(B201:B210)</f>
        <v>9.3429999999999982</v>
      </c>
      <c r="I210" s="1">
        <f t="shared" si="45"/>
        <v>25.562999999999999</v>
      </c>
      <c r="J210" s="1">
        <f t="shared" si="45"/>
        <v>15.148000000000001</v>
      </c>
      <c r="K210" s="1">
        <f t="shared" si="43"/>
        <v>9.1594999999999978</v>
      </c>
      <c r="L210" s="1">
        <f t="shared" si="43"/>
        <v>25.465</v>
      </c>
      <c r="M210" s="1">
        <f t="shared" si="43"/>
        <v>14.956500000000002</v>
      </c>
      <c r="N210" s="1">
        <f t="shared" si="42"/>
        <v>9.0353333333333321</v>
      </c>
      <c r="O210" s="1">
        <f t="shared" si="42"/>
        <v>25.390333333333331</v>
      </c>
      <c r="P210" s="1">
        <f t="shared" si="42"/>
        <v>14.875</v>
      </c>
    </row>
    <row r="211" spans="1:16" x14ac:dyDescent="0.35">
      <c r="A211">
        <v>2005</v>
      </c>
      <c r="B211">
        <v>9.6999999999999993</v>
      </c>
      <c r="C211">
        <v>25.48</v>
      </c>
      <c r="D211">
        <v>15.17</v>
      </c>
      <c r="E211" s="1">
        <f t="shared" si="44"/>
        <v>9.5060000000000002</v>
      </c>
      <c r="F211" s="1">
        <f t="shared" si="44"/>
        <v>25.588000000000001</v>
      </c>
      <c r="G211" s="1">
        <f t="shared" si="44"/>
        <v>15.244</v>
      </c>
      <c r="H211" s="1">
        <f t="shared" si="45"/>
        <v>9.3779999999999983</v>
      </c>
      <c r="I211" s="1">
        <f t="shared" si="45"/>
        <v>25.567</v>
      </c>
      <c r="J211" s="1">
        <f t="shared" si="45"/>
        <v>15.134</v>
      </c>
      <c r="K211" s="1">
        <f t="shared" si="43"/>
        <v>9.2114999999999974</v>
      </c>
      <c r="L211" s="1">
        <f t="shared" si="43"/>
        <v>25.473499999999998</v>
      </c>
      <c r="M211" s="1">
        <f t="shared" si="43"/>
        <v>15.003500000000003</v>
      </c>
      <c r="N211" s="1">
        <f t="shared" si="42"/>
        <v>9.0673333333333321</v>
      </c>
      <c r="O211" s="1">
        <f t="shared" si="42"/>
        <v>25.410999999999998</v>
      </c>
      <c r="P211" s="1">
        <f t="shared" si="42"/>
        <v>14.92</v>
      </c>
    </row>
    <row r="212" spans="1:16" x14ac:dyDescent="0.35">
      <c r="A212">
        <v>2006</v>
      </c>
      <c r="B212">
        <v>9.5299999999999994</v>
      </c>
      <c r="C212">
        <v>25.42</v>
      </c>
      <c r="D212">
        <v>15.02</v>
      </c>
      <c r="E212" s="1">
        <f t="shared" si="44"/>
        <v>9.5300000000000011</v>
      </c>
      <c r="F212" s="1">
        <f t="shared" si="44"/>
        <v>25.566000000000003</v>
      </c>
      <c r="G212" s="1">
        <f t="shared" si="44"/>
        <v>15.197999999999999</v>
      </c>
      <c r="H212" s="1">
        <f t="shared" si="45"/>
        <v>9.4269999999999996</v>
      </c>
      <c r="I212" s="1">
        <f t="shared" si="45"/>
        <v>25.567999999999994</v>
      </c>
      <c r="J212" s="1">
        <f t="shared" si="45"/>
        <v>15.080000000000002</v>
      </c>
      <c r="K212" s="1">
        <f t="shared" si="43"/>
        <v>9.2464999999999993</v>
      </c>
      <c r="L212" s="1">
        <f t="shared" si="43"/>
        <v>25.469000000000001</v>
      </c>
      <c r="M212" s="1">
        <f t="shared" si="43"/>
        <v>15.004500000000002</v>
      </c>
      <c r="N212" s="1">
        <f t="shared" si="42"/>
        <v>9.1066666666666638</v>
      </c>
      <c r="O212" s="1">
        <f t="shared" si="42"/>
        <v>25.420666666666662</v>
      </c>
      <c r="P212" s="1">
        <f t="shared" si="42"/>
        <v>14.93</v>
      </c>
    </row>
    <row r="213" spans="1:16" x14ac:dyDescent="0.35">
      <c r="A213">
        <v>2007</v>
      </c>
      <c r="B213">
        <v>9.73</v>
      </c>
      <c r="C213">
        <v>25.46</v>
      </c>
      <c r="D213">
        <v>14.94</v>
      </c>
      <c r="E213" s="1">
        <f t="shared" si="44"/>
        <v>9.5620000000000012</v>
      </c>
      <c r="F213" s="1">
        <f t="shared" si="44"/>
        <v>25.506</v>
      </c>
      <c r="G213" s="1">
        <f t="shared" si="44"/>
        <v>15.185999999999998</v>
      </c>
      <c r="H213" s="1">
        <f t="shared" si="45"/>
        <v>9.48</v>
      </c>
      <c r="I213" s="1">
        <f t="shared" si="45"/>
        <v>25.545999999999999</v>
      </c>
      <c r="J213" s="1">
        <f t="shared" si="45"/>
        <v>14.999000000000001</v>
      </c>
      <c r="K213" s="1">
        <f t="shared" si="43"/>
        <v>9.2834999999999983</v>
      </c>
      <c r="L213" s="1">
        <f t="shared" si="43"/>
        <v>25.451500000000003</v>
      </c>
      <c r="M213" s="1">
        <f t="shared" si="43"/>
        <v>15.004</v>
      </c>
      <c r="N213" s="1">
        <f t="shared" si="42"/>
        <v>9.1359999999999975</v>
      </c>
      <c r="O213" s="1">
        <f t="shared" si="42"/>
        <v>25.429333333333336</v>
      </c>
      <c r="P213" s="1">
        <f t="shared" si="42"/>
        <v>14.940333333333333</v>
      </c>
    </row>
    <row r="214" spans="1:16" x14ac:dyDescent="0.35">
      <c r="A214">
        <v>2008</v>
      </c>
      <c r="B214">
        <v>9.43</v>
      </c>
      <c r="C214">
        <v>25.35</v>
      </c>
      <c r="D214">
        <v>15.05</v>
      </c>
      <c r="E214" s="1">
        <f t="shared" si="44"/>
        <v>9.5419999999999998</v>
      </c>
      <c r="F214" s="1">
        <f t="shared" si="44"/>
        <v>25.392000000000003</v>
      </c>
      <c r="G214" s="1">
        <f t="shared" si="44"/>
        <v>15.11</v>
      </c>
      <c r="H214" s="1">
        <f t="shared" si="45"/>
        <v>9.4710000000000001</v>
      </c>
      <c r="I214" s="1">
        <f t="shared" si="45"/>
        <v>25.48</v>
      </c>
      <c r="J214" s="1">
        <f t="shared" si="45"/>
        <v>15.066000000000003</v>
      </c>
      <c r="K214" s="1">
        <f t="shared" si="43"/>
        <v>9.2949999999999982</v>
      </c>
      <c r="L214" s="1">
        <f t="shared" si="43"/>
        <v>25.444000000000003</v>
      </c>
      <c r="M214" s="1">
        <f t="shared" si="43"/>
        <v>15.002500000000001</v>
      </c>
      <c r="N214" s="1">
        <f t="shared" ref="N214:P219" si="46">AVERAGE(B185:B214)</f>
        <v>9.1606666666666641</v>
      </c>
      <c r="O214" s="1">
        <f t="shared" si="46"/>
        <v>25.43866666666667</v>
      </c>
      <c r="P214" s="1">
        <f t="shared" si="46"/>
        <v>14.943333333333333</v>
      </c>
    </row>
    <row r="215" spans="1:16" x14ac:dyDescent="0.35">
      <c r="A215">
        <v>2009</v>
      </c>
      <c r="B215">
        <v>9.51</v>
      </c>
      <c r="C215">
        <v>25.73</v>
      </c>
      <c r="D215">
        <v>15.02</v>
      </c>
      <c r="E215" s="1">
        <f t="shared" si="44"/>
        <v>9.58</v>
      </c>
      <c r="F215" s="1">
        <f t="shared" si="44"/>
        <v>25.488000000000003</v>
      </c>
      <c r="G215" s="1">
        <f t="shared" si="44"/>
        <v>15.039999999999997</v>
      </c>
      <c r="H215" s="1">
        <f t="shared" si="45"/>
        <v>9.4930000000000021</v>
      </c>
      <c r="I215" s="1">
        <f t="shared" si="45"/>
        <v>25.523999999999997</v>
      </c>
      <c r="J215" s="1">
        <f t="shared" si="45"/>
        <v>15.127000000000001</v>
      </c>
      <c r="K215" s="1">
        <f t="shared" si="43"/>
        <v>9.3244999999999987</v>
      </c>
      <c r="L215" s="1">
        <f t="shared" si="43"/>
        <v>25.470500000000001</v>
      </c>
      <c r="M215" s="1">
        <f t="shared" si="43"/>
        <v>15.031000000000001</v>
      </c>
      <c r="N215" s="1">
        <f t="shared" si="46"/>
        <v>9.1866666666666656</v>
      </c>
      <c r="O215" s="1">
        <f t="shared" si="46"/>
        <v>25.448333333333334</v>
      </c>
      <c r="P215" s="1">
        <f t="shared" si="46"/>
        <v>14.944333333333333</v>
      </c>
    </row>
    <row r="216" spans="1:16" x14ac:dyDescent="0.35">
      <c r="A216">
        <v>2010</v>
      </c>
      <c r="B216">
        <v>9.6999999999999993</v>
      </c>
      <c r="C216">
        <v>25.71</v>
      </c>
      <c r="D216">
        <v>14.67</v>
      </c>
      <c r="E216" s="1">
        <f t="shared" si="44"/>
        <v>9.5799999999999983</v>
      </c>
      <c r="F216" s="1">
        <f t="shared" si="44"/>
        <v>25.534000000000002</v>
      </c>
      <c r="G216" s="1">
        <f t="shared" si="44"/>
        <v>14.940000000000001</v>
      </c>
      <c r="H216" s="1">
        <f t="shared" si="45"/>
        <v>9.543000000000001</v>
      </c>
      <c r="I216" s="1">
        <f t="shared" si="45"/>
        <v>25.561</v>
      </c>
      <c r="J216" s="1">
        <f t="shared" si="45"/>
        <v>15.091999999999999</v>
      </c>
      <c r="K216" s="1">
        <f t="shared" si="43"/>
        <v>9.3479999999999972</v>
      </c>
      <c r="L216" s="1">
        <f t="shared" si="43"/>
        <v>25.493500000000001</v>
      </c>
      <c r="M216" s="1">
        <f t="shared" si="43"/>
        <v>15.028</v>
      </c>
      <c r="N216" s="1">
        <f t="shared" si="46"/>
        <v>9.210666666666663</v>
      </c>
      <c r="O216" s="1">
        <f t="shared" si="46"/>
        <v>25.457000000000004</v>
      </c>
      <c r="P216" s="1">
        <f t="shared" si="46"/>
        <v>14.942000000000002</v>
      </c>
    </row>
    <row r="217" spans="1:16" x14ac:dyDescent="0.35">
      <c r="A217">
        <v>2011</v>
      </c>
      <c r="B217">
        <v>9.52</v>
      </c>
      <c r="C217">
        <v>25.36</v>
      </c>
      <c r="D217">
        <v>14.5</v>
      </c>
      <c r="E217" s="1">
        <f t="shared" si="44"/>
        <v>9.5779999999999994</v>
      </c>
      <c r="F217" s="1">
        <f t="shared" si="44"/>
        <v>25.521999999999998</v>
      </c>
      <c r="G217" s="1">
        <f t="shared" si="44"/>
        <v>14.836000000000002</v>
      </c>
      <c r="H217" s="1">
        <f t="shared" si="45"/>
        <v>9.5540000000000003</v>
      </c>
      <c r="I217" s="1">
        <f t="shared" si="45"/>
        <v>25.544</v>
      </c>
      <c r="J217" s="1">
        <f t="shared" si="45"/>
        <v>15.016999999999999</v>
      </c>
      <c r="K217" s="1">
        <f t="shared" si="43"/>
        <v>9.3649999999999984</v>
      </c>
      <c r="L217" s="1">
        <f t="shared" si="43"/>
        <v>25.487000000000002</v>
      </c>
      <c r="M217" s="1">
        <f t="shared" si="43"/>
        <v>15.028</v>
      </c>
      <c r="N217" s="1">
        <f t="shared" si="46"/>
        <v>9.2223333333333297</v>
      </c>
      <c r="O217" s="1">
        <f t="shared" si="46"/>
        <v>25.463333333333335</v>
      </c>
      <c r="P217" s="1">
        <f t="shared" si="46"/>
        <v>14.918000000000001</v>
      </c>
    </row>
    <row r="218" spans="1:16" x14ac:dyDescent="0.35">
      <c r="A218">
        <v>2012</v>
      </c>
      <c r="B218">
        <v>9.51</v>
      </c>
      <c r="C218">
        <v>26.04</v>
      </c>
      <c r="D218">
        <v>15.05</v>
      </c>
      <c r="E218" s="1">
        <f t="shared" si="44"/>
        <v>9.5339999999999989</v>
      </c>
      <c r="F218" s="1">
        <f t="shared" si="44"/>
        <v>25.637999999999998</v>
      </c>
      <c r="G218" s="1">
        <f t="shared" si="44"/>
        <v>14.858000000000001</v>
      </c>
      <c r="H218" s="1">
        <f t="shared" si="45"/>
        <v>9.548</v>
      </c>
      <c r="I218" s="1">
        <f t="shared" si="45"/>
        <v>25.571999999999999</v>
      </c>
      <c r="J218" s="1">
        <f t="shared" si="45"/>
        <v>15.022</v>
      </c>
      <c r="K218" s="1">
        <f t="shared" si="43"/>
        <v>9.3984999999999985</v>
      </c>
      <c r="L218" s="1">
        <f t="shared" si="43"/>
        <v>25.531000000000002</v>
      </c>
      <c r="M218" s="1">
        <f t="shared" si="43"/>
        <v>15.004000000000001</v>
      </c>
      <c r="N218" s="1">
        <f t="shared" si="46"/>
        <v>9.2513333333333296</v>
      </c>
      <c r="O218" s="1">
        <f t="shared" si="46"/>
        <v>25.484000000000002</v>
      </c>
      <c r="P218" s="1">
        <f t="shared" si="46"/>
        <v>14.953000000000001</v>
      </c>
    </row>
    <row r="219" spans="1:16" x14ac:dyDescent="0.35">
      <c r="A219">
        <v>2013</v>
      </c>
      <c r="B219">
        <v>9.61</v>
      </c>
      <c r="C219">
        <v>26.61</v>
      </c>
      <c r="D219">
        <v>16.23</v>
      </c>
      <c r="E219" s="1">
        <f t="shared" si="44"/>
        <v>9.57</v>
      </c>
      <c r="F219" s="1">
        <f t="shared" si="44"/>
        <v>25.889999999999997</v>
      </c>
      <c r="G219" s="1">
        <f t="shared" si="44"/>
        <v>15.093999999999999</v>
      </c>
      <c r="H219" s="1">
        <f t="shared" si="45"/>
        <v>9.5560000000000009</v>
      </c>
      <c r="I219" s="1">
        <f t="shared" si="45"/>
        <v>25.640999999999998</v>
      </c>
      <c r="J219" s="1">
        <f t="shared" si="45"/>
        <v>15.101999999999999</v>
      </c>
      <c r="K219" s="1">
        <f t="shared" si="43"/>
        <v>9.4354999999999993</v>
      </c>
      <c r="L219" s="1">
        <f t="shared" si="43"/>
        <v>25.600500000000004</v>
      </c>
      <c r="M219" s="1">
        <f t="shared" si="43"/>
        <v>15.067000000000002</v>
      </c>
      <c r="N219" s="1">
        <f t="shared" si="46"/>
        <v>9.2706666666666653</v>
      </c>
      <c r="O219" s="1">
        <f t="shared" si="46"/>
        <v>25.518000000000008</v>
      </c>
      <c r="P219" s="1">
        <f t="shared" si="46"/>
        <v>14.991666666666669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Explore_weather_trends</vt:lpstr>
      <vt:lpstr>Charts</vt:lpstr>
      <vt:lpstr>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honey</cp:lastModifiedBy>
  <dcterms:created xsi:type="dcterms:W3CDTF">2018-05-25T04:20:59Z</dcterms:created>
  <dcterms:modified xsi:type="dcterms:W3CDTF">2018-05-25T04:51:03Z</dcterms:modified>
</cp:coreProperties>
</file>