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BF11D2E7-91E2-45F1-BBB0-9AB35F8DDBED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235" i="1" l="1"/>
  <c r="Z6235" i="1"/>
  <c r="AA6235" i="1" s="1"/>
  <c r="AB6235" i="1"/>
  <c r="AE6235" i="1"/>
  <c r="AC6235" i="1" s="1"/>
  <c r="Y6236" i="1"/>
  <c r="Z6236" i="1"/>
  <c r="AA6236" i="1" s="1"/>
  <c r="AB6236" i="1"/>
  <c r="AC6236" i="1"/>
  <c r="AD6236" i="1"/>
  <c r="AE6236" i="1"/>
  <c r="Y6237" i="1"/>
  <c r="Z6237" i="1"/>
  <c r="AA6237" i="1" s="1"/>
  <c r="AB6237" i="1"/>
  <c r="AE6237" i="1"/>
  <c r="AD6237" i="1" s="1"/>
  <c r="Y6238" i="1"/>
  <c r="Z6238" i="1"/>
  <c r="AA6238" i="1" s="1"/>
  <c r="AB6238" i="1"/>
  <c r="AE6238" i="1"/>
  <c r="AC6238" i="1" s="1"/>
  <c r="Y6239" i="1"/>
  <c r="Z6239" i="1"/>
  <c r="AA6239" i="1" s="1"/>
  <c r="AB6239" i="1"/>
  <c r="AC6239" i="1"/>
  <c r="AE6239" i="1"/>
  <c r="AD6239" i="1" s="1"/>
  <c r="Y6240" i="1"/>
  <c r="Z6240" i="1"/>
  <c r="AA6240" i="1" s="1"/>
  <c r="AB6240" i="1"/>
  <c r="AC6240" i="1"/>
  <c r="AD6240" i="1"/>
  <c r="AE6240" i="1"/>
  <c r="Y6241" i="1"/>
  <c r="Z6241" i="1"/>
  <c r="AA6241" i="1" s="1"/>
  <c r="AB6241" i="1"/>
  <c r="AE6241" i="1"/>
  <c r="AD6241" i="1" s="1"/>
  <c r="Y6242" i="1"/>
  <c r="Z6242" i="1"/>
  <c r="AA6242" i="1" s="1"/>
  <c r="AB6242" i="1"/>
  <c r="AE6242" i="1"/>
  <c r="AC6242" i="1" s="1"/>
  <c r="Y6243" i="1"/>
  <c r="Z6243" i="1"/>
  <c r="AA6243" i="1" s="1"/>
  <c r="AB6243" i="1"/>
  <c r="AC6243" i="1"/>
  <c r="AE6243" i="1"/>
  <c r="AD6243" i="1" s="1"/>
  <c r="Y6244" i="1"/>
  <c r="Z6244" i="1"/>
  <c r="AA6244" i="1" s="1"/>
  <c r="AB6244" i="1"/>
  <c r="AC6244" i="1"/>
  <c r="AD6244" i="1"/>
  <c r="AE6244" i="1"/>
  <c r="Y6245" i="1"/>
  <c r="Z6245" i="1"/>
  <c r="AA6245" i="1" s="1"/>
  <c r="AB6245" i="1"/>
  <c r="AE6245" i="1"/>
  <c r="AC6245" i="1" s="1"/>
  <c r="Y6246" i="1"/>
  <c r="Z6246" i="1"/>
  <c r="AA6246" i="1" s="1"/>
  <c r="AB6246" i="1"/>
  <c r="AE6246" i="1"/>
  <c r="AC6246" i="1" s="1"/>
  <c r="Y6247" i="1"/>
  <c r="Z6247" i="1"/>
  <c r="AA6247" i="1" s="1"/>
  <c r="AB6247" i="1"/>
  <c r="AC6247" i="1"/>
  <c r="AE6247" i="1"/>
  <c r="AD6247" i="1" s="1"/>
  <c r="Y6248" i="1"/>
  <c r="Z6248" i="1"/>
  <c r="AA6248" i="1" s="1"/>
  <c r="AB6248" i="1"/>
  <c r="AC6248" i="1"/>
  <c r="AD6248" i="1"/>
  <c r="AE6248" i="1"/>
  <c r="Y6249" i="1"/>
  <c r="Z6249" i="1"/>
  <c r="AA6249" i="1" s="1"/>
  <c r="AB6249" i="1"/>
  <c r="AE6249" i="1"/>
  <c r="AC6249" i="1" s="1"/>
  <c r="Y6250" i="1"/>
  <c r="Z6250" i="1"/>
  <c r="AA6250" i="1" s="1"/>
  <c r="AB6250" i="1"/>
  <c r="AE6250" i="1"/>
  <c r="AC6250" i="1" s="1"/>
  <c r="Y6251" i="1"/>
  <c r="Z6251" i="1"/>
  <c r="AA6251" i="1" s="1"/>
  <c r="AB6251" i="1"/>
  <c r="AC6251" i="1"/>
  <c r="AE6251" i="1"/>
  <c r="AD6251" i="1" s="1"/>
  <c r="Y6252" i="1"/>
  <c r="Z6252" i="1"/>
  <c r="AA6252" i="1" s="1"/>
  <c r="AB6252" i="1"/>
  <c r="AC6252" i="1"/>
  <c r="AD6252" i="1"/>
  <c r="AE6252" i="1"/>
  <c r="Y6229" i="1"/>
  <c r="Z6229" i="1"/>
  <c r="AA6229" i="1" s="1"/>
  <c r="AB6229" i="1"/>
  <c r="AC6229" i="1"/>
  <c r="AE6229" i="1"/>
  <c r="AD6229" i="1" s="1"/>
  <c r="Y6230" i="1"/>
  <c r="Z6230" i="1"/>
  <c r="AA6230" i="1" s="1"/>
  <c r="AB6230" i="1"/>
  <c r="AE6230" i="1"/>
  <c r="AC6230" i="1" s="1"/>
  <c r="Y6231" i="1"/>
  <c r="Z6231" i="1"/>
  <c r="AA6231" i="1" s="1"/>
  <c r="AB6231" i="1"/>
  <c r="AE6231" i="1"/>
  <c r="AC6231" i="1" s="1"/>
  <c r="Y6232" i="1"/>
  <c r="Z6232" i="1"/>
  <c r="AA6232" i="1" s="1"/>
  <c r="AB6232" i="1"/>
  <c r="AE6232" i="1"/>
  <c r="AD6232" i="1" s="1"/>
  <c r="Y6233" i="1"/>
  <c r="Z6233" i="1"/>
  <c r="AA6233" i="1" s="1"/>
  <c r="AB6233" i="1"/>
  <c r="AE6233" i="1"/>
  <c r="AC6233" i="1" s="1"/>
  <c r="Y6234" i="1"/>
  <c r="Z6234" i="1"/>
  <c r="AA6234" i="1" s="1"/>
  <c r="AB6234" i="1"/>
  <c r="AE6234" i="1"/>
  <c r="AC6234" i="1" s="1"/>
  <c r="Y6206" i="1"/>
  <c r="Z6206" i="1"/>
  <c r="AA6206" i="1" s="1"/>
  <c r="AB6206" i="1"/>
  <c r="AC6206" i="1"/>
  <c r="AE6206" i="1"/>
  <c r="AD6206" i="1" s="1"/>
  <c r="Y6207" i="1"/>
  <c r="Z6207" i="1"/>
  <c r="AA6207" i="1" s="1"/>
  <c r="AB6207" i="1"/>
  <c r="AE6207" i="1"/>
  <c r="AC6207" i="1" s="1"/>
  <c r="Y6208" i="1"/>
  <c r="Z6208" i="1"/>
  <c r="AA6208" i="1" s="1"/>
  <c r="AB6208" i="1"/>
  <c r="AE6208" i="1"/>
  <c r="AC6208" i="1" s="1"/>
  <c r="Y6209" i="1"/>
  <c r="Z6209" i="1"/>
  <c r="AA6209" i="1" s="1"/>
  <c r="AB6209" i="1"/>
  <c r="AE6209" i="1"/>
  <c r="AD6209" i="1" s="1"/>
  <c r="Y6210" i="1"/>
  <c r="Z6210" i="1"/>
  <c r="AA6210" i="1" s="1"/>
  <c r="AB6210" i="1"/>
  <c r="AE6210" i="1"/>
  <c r="AC6210" i="1" s="1"/>
  <c r="Y6211" i="1"/>
  <c r="Z6211" i="1"/>
  <c r="AA6211" i="1" s="1"/>
  <c r="AB6211" i="1"/>
  <c r="AE6211" i="1"/>
  <c r="AC6211" i="1" s="1"/>
  <c r="Y6212" i="1"/>
  <c r="Z6212" i="1"/>
  <c r="AA6212" i="1"/>
  <c r="AB6212" i="1"/>
  <c r="AE6212" i="1"/>
  <c r="AC6212" i="1" s="1"/>
  <c r="Y6213" i="1"/>
  <c r="Z6213" i="1"/>
  <c r="AA6213" i="1" s="1"/>
  <c r="AB6213" i="1"/>
  <c r="AE6213" i="1"/>
  <c r="AD6213" i="1" s="1"/>
  <c r="Y6214" i="1"/>
  <c r="Z6214" i="1"/>
  <c r="AA6214" i="1" s="1"/>
  <c r="AB6214" i="1"/>
  <c r="AD6214" i="1"/>
  <c r="AE6214" i="1"/>
  <c r="AC6214" i="1" s="1"/>
  <c r="Y6215" i="1"/>
  <c r="Z6215" i="1"/>
  <c r="AA6215" i="1" s="1"/>
  <c r="AB6215" i="1"/>
  <c r="AE6215" i="1"/>
  <c r="AD6215" i="1" s="1"/>
  <c r="Y6216" i="1"/>
  <c r="Z6216" i="1"/>
  <c r="AA6216" i="1" s="1"/>
  <c r="AB6216" i="1"/>
  <c r="AE6216" i="1"/>
  <c r="AC6216" i="1" s="1"/>
  <c r="Y6217" i="1"/>
  <c r="Z6217" i="1"/>
  <c r="AA6217" i="1" s="1"/>
  <c r="AB6217" i="1"/>
  <c r="AC6217" i="1"/>
  <c r="AE6217" i="1"/>
  <c r="AD6217" i="1" s="1"/>
  <c r="Y6218" i="1"/>
  <c r="Z6218" i="1"/>
  <c r="AA6218" i="1" s="1"/>
  <c r="AB6218" i="1"/>
  <c r="AE6218" i="1"/>
  <c r="AC6218" i="1" s="1"/>
  <c r="Y6219" i="1"/>
  <c r="Z6219" i="1"/>
  <c r="AA6219" i="1"/>
  <c r="AB6219" i="1"/>
  <c r="AE6219" i="1"/>
  <c r="AC6219" i="1" s="1"/>
  <c r="Y6220" i="1"/>
  <c r="Z6220" i="1"/>
  <c r="AA6220" i="1" s="1"/>
  <c r="AB6220" i="1"/>
  <c r="AE6220" i="1"/>
  <c r="AC6220" i="1" s="1"/>
  <c r="Y6221" i="1"/>
  <c r="Z6221" i="1"/>
  <c r="AA6221" i="1"/>
  <c r="AB6221" i="1"/>
  <c r="AE6221" i="1"/>
  <c r="AD6221" i="1" s="1"/>
  <c r="Y6222" i="1"/>
  <c r="Z6222" i="1"/>
  <c r="AA6222" i="1" s="1"/>
  <c r="AB6222" i="1"/>
  <c r="AE6222" i="1"/>
  <c r="AC6222" i="1" s="1"/>
  <c r="Y6223" i="1"/>
  <c r="Z6223" i="1"/>
  <c r="AA6223" i="1" s="1"/>
  <c r="AB6223" i="1"/>
  <c r="AE6223" i="1"/>
  <c r="AC6223" i="1" s="1"/>
  <c r="Y6224" i="1"/>
  <c r="Z6224" i="1"/>
  <c r="AA6224" i="1" s="1"/>
  <c r="AB6224" i="1"/>
  <c r="AE6224" i="1"/>
  <c r="AC6224" i="1" s="1"/>
  <c r="Y6225" i="1"/>
  <c r="Z6225" i="1"/>
  <c r="AA6225" i="1" s="1"/>
  <c r="AB6225" i="1"/>
  <c r="AE6225" i="1"/>
  <c r="AD6225" i="1" s="1"/>
  <c r="Y6226" i="1"/>
  <c r="Z6226" i="1"/>
  <c r="AA6226" i="1" s="1"/>
  <c r="AB6226" i="1"/>
  <c r="AE6226" i="1"/>
  <c r="AC6226" i="1" s="1"/>
  <c r="Y6227" i="1"/>
  <c r="Z6227" i="1"/>
  <c r="AA6227" i="1" s="1"/>
  <c r="AB6227" i="1"/>
  <c r="AE6227" i="1"/>
  <c r="AD6227" i="1" s="1"/>
  <c r="Y6228" i="1"/>
  <c r="Z6228" i="1"/>
  <c r="AA6228" i="1" s="1"/>
  <c r="AB6228" i="1"/>
  <c r="AE6228" i="1"/>
  <c r="AC6228" i="1" s="1"/>
  <c r="Y6152" i="1"/>
  <c r="Z6152" i="1"/>
  <c r="AA6152" i="1" s="1"/>
  <c r="AB6152" i="1"/>
  <c r="AE6152" i="1"/>
  <c r="AD6152" i="1" s="1"/>
  <c r="Y6153" i="1"/>
  <c r="Z6153" i="1"/>
  <c r="AA6153" i="1" s="1"/>
  <c r="AB6153" i="1"/>
  <c r="AE6153" i="1"/>
  <c r="AD6153" i="1" s="1"/>
  <c r="Y6154" i="1"/>
  <c r="Z6154" i="1"/>
  <c r="AA6154" i="1" s="1"/>
  <c r="AB6154" i="1"/>
  <c r="AE6154" i="1"/>
  <c r="AD6154" i="1" s="1"/>
  <c r="Y6155" i="1"/>
  <c r="Z6155" i="1"/>
  <c r="AA6155" i="1" s="1"/>
  <c r="AB6155" i="1"/>
  <c r="AE6155" i="1"/>
  <c r="AC6155" i="1" s="1"/>
  <c r="Y6156" i="1"/>
  <c r="Z6156" i="1"/>
  <c r="AA6156" i="1" s="1"/>
  <c r="AB6156" i="1"/>
  <c r="AE6156" i="1"/>
  <c r="AD6156" i="1" s="1"/>
  <c r="Y6157" i="1"/>
  <c r="Z6157" i="1"/>
  <c r="AA6157" i="1" s="1"/>
  <c r="AB6157" i="1"/>
  <c r="AE6157" i="1"/>
  <c r="AC6157" i="1" s="1"/>
  <c r="Y6158" i="1"/>
  <c r="Z6158" i="1"/>
  <c r="AA6158" i="1" s="1"/>
  <c r="AB6158" i="1"/>
  <c r="AE6158" i="1"/>
  <c r="AD6158" i="1" s="1"/>
  <c r="Y6159" i="1"/>
  <c r="Z6159" i="1"/>
  <c r="AA6159" i="1" s="1"/>
  <c r="AB6159" i="1"/>
  <c r="AE6159" i="1"/>
  <c r="AC6159" i="1" s="1"/>
  <c r="Y6160" i="1"/>
  <c r="Z6160" i="1"/>
  <c r="AA6160" i="1" s="1"/>
  <c r="AB6160" i="1"/>
  <c r="AE6160" i="1"/>
  <c r="AD6160" i="1" s="1"/>
  <c r="Y6161" i="1"/>
  <c r="Z6161" i="1"/>
  <c r="AA6161" i="1" s="1"/>
  <c r="AB6161" i="1"/>
  <c r="AE6161" i="1"/>
  <c r="AC6161" i="1" s="1"/>
  <c r="Y6162" i="1"/>
  <c r="Z6162" i="1"/>
  <c r="AA6162" i="1" s="1"/>
  <c r="AB6162" i="1"/>
  <c r="AE6162" i="1"/>
  <c r="AD6162" i="1" s="1"/>
  <c r="Y6163" i="1"/>
  <c r="Z6163" i="1"/>
  <c r="AA6163" i="1" s="1"/>
  <c r="AB6163" i="1"/>
  <c r="AE6163" i="1"/>
  <c r="AC6163" i="1" s="1"/>
  <c r="Y6164" i="1"/>
  <c r="Z6164" i="1"/>
  <c r="AA6164" i="1" s="1"/>
  <c r="AB6164" i="1"/>
  <c r="AE6164" i="1"/>
  <c r="AD6164" i="1" s="1"/>
  <c r="Y6165" i="1"/>
  <c r="Z6165" i="1"/>
  <c r="AA6165" i="1" s="1"/>
  <c r="AB6165" i="1"/>
  <c r="AE6165" i="1"/>
  <c r="AC6165" i="1" s="1"/>
  <c r="Y6166" i="1"/>
  <c r="Z6166" i="1"/>
  <c r="AA6166" i="1" s="1"/>
  <c r="AB6166" i="1"/>
  <c r="AE6166" i="1"/>
  <c r="AC6166" i="1" s="1"/>
  <c r="Y6167" i="1"/>
  <c r="Z6167" i="1"/>
  <c r="AA6167" i="1" s="1"/>
  <c r="AB6167" i="1"/>
  <c r="AE6167" i="1"/>
  <c r="AC6167" i="1" s="1"/>
  <c r="Y6168" i="1"/>
  <c r="Z6168" i="1"/>
  <c r="AA6168" i="1" s="1"/>
  <c r="AB6168" i="1"/>
  <c r="AE6168" i="1"/>
  <c r="AD6168" i="1" s="1"/>
  <c r="Y6169" i="1"/>
  <c r="Z6169" i="1"/>
  <c r="AA6169" i="1" s="1"/>
  <c r="AB6169" i="1"/>
  <c r="AC6169" i="1"/>
  <c r="AD6169" i="1"/>
  <c r="AE6169" i="1"/>
  <c r="Y6170" i="1"/>
  <c r="Z6170" i="1"/>
  <c r="AA6170" i="1" s="1"/>
  <c r="AB6170" i="1"/>
  <c r="AE6170" i="1"/>
  <c r="AC6170" i="1" s="1"/>
  <c r="Y6171" i="1"/>
  <c r="Z6171" i="1"/>
  <c r="AA6171" i="1" s="1"/>
  <c r="AB6171" i="1"/>
  <c r="AE6171" i="1"/>
  <c r="AC6171" i="1" s="1"/>
  <c r="Y6172" i="1"/>
  <c r="Z6172" i="1"/>
  <c r="AA6172" i="1" s="1"/>
  <c r="AB6172" i="1"/>
  <c r="AE6172" i="1"/>
  <c r="AD6172" i="1" s="1"/>
  <c r="Y6173" i="1"/>
  <c r="Z6173" i="1"/>
  <c r="AA6173" i="1" s="1"/>
  <c r="AB6173" i="1"/>
  <c r="AE6173" i="1"/>
  <c r="AC6173" i="1" s="1"/>
  <c r="Y6174" i="1"/>
  <c r="Z6174" i="1"/>
  <c r="AA6174" i="1" s="1"/>
  <c r="AB6174" i="1"/>
  <c r="AE6174" i="1"/>
  <c r="AD6174" i="1" s="1"/>
  <c r="Y6175" i="1"/>
  <c r="Z6175" i="1"/>
  <c r="AA6175" i="1" s="1"/>
  <c r="AB6175" i="1"/>
  <c r="AE6175" i="1"/>
  <c r="AC6175" i="1" s="1"/>
  <c r="Y6176" i="1"/>
  <c r="Z6176" i="1"/>
  <c r="AA6176" i="1" s="1"/>
  <c r="AB6176" i="1"/>
  <c r="AE6176" i="1"/>
  <c r="AD6176" i="1" s="1"/>
  <c r="Y6177" i="1"/>
  <c r="Z6177" i="1"/>
  <c r="AA6177" i="1" s="1"/>
  <c r="AB6177" i="1"/>
  <c r="AC6177" i="1"/>
  <c r="AE6177" i="1"/>
  <c r="AD6177" i="1" s="1"/>
  <c r="Y6178" i="1"/>
  <c r="Z6178" i="1"/>
  <c r="AA6178" i="1" s="1"/>
  <c r="AB6178" i="1"/>
  <c r="AE6178" i="1"/>
  <c r="AC6178" i="1" s="1"/>
  <c r="Y6179" i="1"/>
  <c r="Z6179" i="1"/>
  <c r="AA6179" i="1" s="1"/>
  <c r="AB6179" i="1"/>
  <c r="AE6179" i="1"/>
  <c r="AC6179" i="1" s="1"/>
  <c r="Y6180" i="1"/>
  <c r="Z6180" i="1"/>
  <c r="AA6180" i="1" s="1"/>
  <c r="AB6180" i="1"/>
  <c r="AE6180" i="1"/>
  <c r="AD6180" i="1" s="1"/>
  <c r="Y6181" i="1"/>
  <c r="Z6181" i="1"/>
  <c r="AA6181" i="1" s="1"/>
  <c r="AB6181" i="1"/>
  <c r="AE6181" i="1"/>
  <c r="AC6181" i="1" s="1"/>
  <c r="Y6182" i="1"/>
  <c r="Z6182" i="1"/>
  <c r="AA6182" i="1" s="1"/>
  <c r="AB6182" i="1"/>
  <c r="AE6182" i="1"/>
  <c r="AC6182" i="1" s="1"/>
  <c r="Y6183" i="1"/>
  <c r="Z6183" i="1"/>
  <c r="AA6183" i="1" s="1"/>
  <c r="AB6183" i="1"/>
  <c r="AE6183" i="1"/>
  <c r="AC6183" i="1" s="1"/>
  <c r="Y6184" i="1"/>
  <c r="Z6184" i="1"/>
  <c r="AA6184" i="1" s="1"/>
  <c r="AB6184" i="1"/>
  <c r="AE6184" i="1"/>
  <c r="AD6184" i="1" s="1"/>
  <c r="Y6185" i="1"/>
  <c r="Z6185" i="1"/>
  <c r="AA6185" i="1" s="1"/>
  <c r="AB6185" i="1"/>
  <c r="AE6185" i="1"/>
  <c r="AC6185" i="1" s="1"/>
  <c r="Y6186" i="1"/>
  <c r="Z6186" i="1"/>
  <c r="AA6186" i="1" s="1"/>
  <c r="AB6186" i="1"/>
  <c r="AE6186" i="1"/>
  <c r="AD6186" i="1" s="1"/>
  <c r="Y6187" i="1"/>
  <c r="Z6187" i="1"/>
  <c r="AA6187" i="1" s="1"/>
  <c r="AB6187" i="1"/>
  <c r="AE6187" i="1"/>
  <c r="AC6187" i="1" s="1"/>
  <c r="Y6188" i="1"/>
  <c r="Z6188" i="1"/>
  <c r="AA6188" i="1" s="1"/>
  <c r="AB6188" i="1"/>
  <c r="AE6188" i="1"/>
  <c r="AD6188" i="1" s="1"/>
  <c r="Y6189" i="1"/>
  <c r="Z6189" i="1"/>
  <c r="AA6189" i="1" s="1"/>
  <c r="AB6189" i="1"/>
  <c r="AE6189" i="1"/>
  <c r="AC6189" i="1" s="1"/>
  <c r="Y6190" i="1"/>
  <c r="Z6190" i="1"/>
  <c r="AA6190" i="1" s="1"/>
  <c r="AB6190" i="1"/>
  <c r="AE6190" i="1"/>
  <c r="AC6190" i="1" s="1"/>
  <c r="Y6191" i="1"/>
  <c r="Z6191" i="1"/>
  <c r="AA6191" i="1"/>
  <c r="AB6191" i="1"/>
  <c r="AE6191" i="1"/>
  <c r="AC6191" i="1" s="1"/>
  <c r="Y6192" i="1"/>
  <c r="Z6192" i="1"/>
  <c r="AA6192" i="1" s="1"/>
  <c r="AB6192" i="1"/>
  <c r="AE6192" i="1"/>
  <c r="AD6192" i="1" s="1"/>
  <c r="Y6193" i="1"/>
  <c r="Z6193" i="1"/>
  <c r="AA6193" i="1" s="1"/>
  <c r="AB6193" i="1"/>
  <c r="AE6193" i="1"/>
  <c r="AD6193" i="1" s="1"/>
  <c r="Y6194" i="1"/>
  <c r="Z6194" i="1"/>
  <c r="AA6194" i="1"/>
  <c r="AB6194" i="1"/>
  <c r="AE6194" i="1"/>
  <c r="AC6194" i="1" s="1"/>
  <c r="Y6195" i="1"/>
  <c r="Z6195" i="1"/>
  <c r="AA6195" i="1" s="1"/>
  <c r="AB6195" i="1"/>
  <c r="AE6195" i="1"/>
  <c r="AC6195" i="1" s="1"/>
  <c r="Y6196" i="1"/>
  <c r="Z6196" i="1"/>
  <c r="AA6196" i="1" s="1"/>
  <c r="AB6196" i="1"/>
  <c r="AE6196" i="1"/>
  <c r="AD6196" i="1" s="1"/>
  <c r="Y6197" i="1"/>
  <c r="Z6197" i="1"/>
  <c r="AA6197" i="1" s="1"/>
  <c r="AB6197" i="1"/>
  <c r="AE6197" i="1"/>
  <c r="AC6197" i="1" s="1"/>
  <c r="Y6198" i="1"/>
  <c r="Z6198" i="1"/>
  <c r="AA6198" i="1" s="1"/>
  <c r="AB6198" i="1"/>
  <c r="AE6198" i="1"/>
  <c r="AD6198" i="1" s="1"/>
  <c r="Y6199" i="1"/>
  <c r="Z6199" i="1"/>
  <c r="AA6199" i="1" s="1"/>
  <c r="AB6199" i="1"/>
  <c r="AE6199" i="1"/>
  <c r="AC6199" i="1" s="1"/>
  <c r="Y6200" i="1"/>
  <c r="Z6200" i="1"/>
  <c r="AA6200" i="1" s="1"/>
  <c r="AB6200" i="1"/>
  <c r="AE6200" i="1"/>
  <c r="AD6200" i="1" s="1"/>
  <c r="Y6201" i="1"/>
  <c r="Z6201" i="1"/>
  <c r="AA6201" i="1" s="1"/>
  <c r="AB6201" i="1"/>
  <c r="AC6201" i="1"/>
  <c r="AD6201" i="1"/>
  <c r="AE6201" i="1"/>
  <c r="Y6202" i="1"/>
  <c r="Z6202" i="1"/>
  <c r="AA6202" i="1" s="1"/>
  <c r="AB6202" i="1"/>
  <c r="AE6202" i="1"/>
  <c r="AC6202" i="1" s="1"/>
  <c r="Y6203" i="1"/>
  <c r="Z6203" i="1"/>
  <c r="AA6203" i="1" s="1"/>
  <c r="AB6203" i="1"/>
  <c r="AE6203" i="1"/>
  <c r="AC6203" i="1" s="1"/>
  <c r="Y6204" i="1"/>
  <c r="Z6204" i="1"/>
  <c r="AA6204" i="1" s="1"/>
  <c r="AB6204" i="1"/>
  <c r="AC6204" i="1"/>
  <c r="AE6204" i="1"/>
  <c r="AD6204" i="1" s="1"/>
  <c r="Y6205" i="1"/>
  <c r="Z6205" i="1"/>
  <c r="AA6205" i="1" s="1"/>
  <c r="AB6205" i="1"/>
  <c r="AE6205" i="1"/>
  <c r="AC6205" i="1" s="1"/>
  <c r="AB6150" i="1"/>
  <c r="Y6060" i="1"/>
  <c r="Z6060" i="1"/>
  <c r="AA6060" i="1" s="1"/>
  <c r="AB6060" i="1"/>
  <c r="AE6060" i="1"/>
  <c r="AC6060" i="1" s="1"/>
  <c r="Y6061" i="1"/>
  <c r="Z6061" i="1"/>
  <c r="AA6061" i="1" s="1"/>
  <c r="AB6061" i="1"/>
  <c r="AE6061" i="1"/>
  <c r="AC6061" i="1" s="1"/>
  <c r="Y6062" i="1"/>
  <c r="Z6062" i="1"/>
  <c r="AA6062" i="1" s="1"/>
  <c r="AB6062" i="1"/>
  <c r="AE6062" i="1"/>
  <c r="AC6062" i="1" s="1"/>
  <c r="Y6063" i="1"/>
  <c r="Z6063" i="1"/>
  <c r="AA6063" i="1" s="1"/>
  <c r="AB6063" i="1"/>
  <c r="AC6063" i="1"/>
  <c r="AE6063" i="1"/>
  <c r="AD6063" i="1" s="1"/>
  <c r="Y6064" i="1"/>
  <c r="Z6064" i="1"/>
  <c r="AA6064" i="1" s="1"/>
  <c r="AB6064" i="1"/>
  <c r="AC6064" i="1"/>
  <c r="AD6064" i="1"/>
  <c r="AE6064" i="1"/>
  <c r="Y6065" i="1"/>
  <c r="Z6065" i="1"/>
  <c r="AA6065" i="1" s="1"/>
  <c r="AB6065" i="1"/>
  <c r="AE6065" i="1"/>
  <c r="AD6065" i="1" s="1"/>
  <c r="Y6066" i="1"/>
  <c r="Z6066" i="1"/>
  <c r="AA6066" i="1" s="1"/>
  <c r="AB6066" i="1"/>
  <c r="AE6066" i="1"/>
  <c r="AC6066" i="1" s="1"/>
  <c r="Y6067" i="1"/>
  <c r="Z6067" i="1"/>
  <c r="AA6067" i="1" s="1"/>
  <c r="AB6067" i="1"/>
  <c r="AE6067" i="1"/>
  <c r="AD6067" i="1" s="1"/>
  <c r="Y6068" i="1"/>
  <c r="Z6068" i="1"/>
  <c r="AA6068" i="1" s="1"/>
  <c r="AB6068" i="1"/>
  <c r="AE6068" i="1"/>
  <c r="Y6069" i="1"/>
  <c r="Z6069" i="1"/>
  <c r="AA6069" i="1" s="1"/>
  <c r="AB6069" i="1"/>
  <c r="AE6069" i="1"/>
  <c r="AC6069" i="1" s="1"/>
  <c r="Y6070" i="1"/>
  <c r="Z6070" i="1"/>
  <c r="AA6070" i="1" s="1"/>
  <c r="AB6070" i="1"/>
  <c r="AE6070" i="1"/>
  <c r="AC6070" i="1" s="1"/>
  <c r="Y6071" i="1"/>
  <c r="Z6071" i="1"/>
  <c r="AA6071" i="1" s="1"/>
  <c r="AB6071" i="1"/>
  <c r="AC6071" i="1"/>
  <c r="AE6071" i="1"/>
  <c r="AD6071" i="1" s="1"/>
  <c r="Y6072" i="1"/>
  <c r="Z6072" i="1"/>
  <c r="AA6072" i="1" s="1"/>
  <c r="AB6072" i="1"/>
  <c r="AD6072" i="1"/>
  <c r="AE6072" i="1"/>
  <c r="AC6072" i="1" s="1"/>
  <c r="Y6073" i="1"/>
  <c r="Z6073" i="1"/>
  <c r="AA6073" i="1" s="1"/>
  <c r="AB6073" i="1"/>
  <c r="AE6073" i="1"/>
  <c r="AD6073" i="1" s="1"/>
  <c r="Y6074" i="1"/>
  <c r="Z6074" i="1"/>
  <c r="AA6074" i="1" s="1"/>
  <c r="AB6074" i="1"/>
  <c r="AE6074" i="1"/>
  <c r="AC6074" i="1" s="1"/>
  <c r="Y6075" i="1"/>
  <c r="Z6075" i="1"/>
  <c r="AA6075" i="1" s="1"/>
  <c r="AB6075" i="1"/>
  <c r="AE6075" i="1"/>
  <c r="Y6076" i="1"/>
  <c r="Z6076" i="1"/>
  <c r="AA6076" i="1" s="1"/>
  <c r="AB6076" i="1"/>
  <c r="AC6076" i="1"/>
  <c r="AD6076" i="1"/>
  <c r="AE6076" i="1"/>
  <c r="Y6077" i="1"/>
  <c r="Z6077" i="1"/>
  <c r="AA6077" i="1" s="1"/>
  <c r="AB6077" i="1"/>
  <c r="AE6077" i="1"/>
  <c r="AD6077" i="1" s="1"/>
  <c r="Y6078" i="1"/>
  <c r="Z6078" i="1"/>
  <c r="AA6078" i="1" s="1"/>
  <c r="AB6078" i="1"/>
  <c r="AE6078" i="1"/>
  <c r="AC6078" i="1" s="1"/>
  <c r="Y6079" i="1"/>
  <c r="Z6079" i="1"/>
  <c r="AA6079" i="1" s="1"/>
  <c r="AB6079" i="1"/>
  <c r="AC6079" i="1"/>
  <c r="AE6079" i="1"/>
  <c r="AD6079" i="1" s="1"/>
  <c r="Y6080" i="1"/>
  <c r="Z6080" i="1"/>
  <c r="AA6080" i="1" s="1"/>
  <c r="AB6080" i="1"/>
  <c r="AD6080" i="1"/>
  <c r="AE6080" i="1"/>
  <c r="AC6080" i="1" s="1"/>
  <c r="Y6081" i="1"/>
  <c r="Z6081" i="1"/>
  <c r="AA6081" i="1" s="1"/>
  <c r="AB6081" i="1"/>
  <c r="AE6081" i="1"/>
  <c r="AC6081" i="1" s="1"/>
  <c r="Y6082" i="1"/>
  <c r="Z6082" i="1"/>
  <c r="AA6082" i="1" s="1"/>
  <c r="AB6082" i="1"/>
  <c r="AE6082" i="1"/>
  <c r="AC6082" i="1" s="1"/>
  <c r="Y6083" i="1"/>
  <c r="Z6083" i="1"/>
  <c r="AA6083" i="1" s="1"/>
  <c r="AB6083" i="1"/>
  <c r="AC6083" i="1"/>
  <c r="AE6083" i="1"/>
  <c r="AD6083" i="1" s="1"/>
  <c r="Y6084" i="1"/>
  <c r="Z6084" i="1"/>
  <c r="AA6084" i="1" s="1"/>
  <c r="AB6084" i="1"/>
  <c r="AE6084" i="1"/>
  <c r="Y6085" i="1"/>
  <c r="Z6085" i="1"/>
  <c r="AA6085" i="1" s="1"/>
  <c r="AB6085" i="1"/>
  <c r="AE6085" i="1"/>
  <c r="AD6085" i="1" s="1"/>
  <c r="Y6086" i="1"/>
  <c r="Z6086" i="1"/>
  <c r="AA6086" i="1" s="1"/>
  <c r="AB6086" i="1"/>
  <c r="AE6086" i="1"/>
  <c r="AC6086" i="1" s="1"/>
  <c r="Y6087" i="1"/>
  <c r="Z6087" i="1"/>
  <c r="AA6087" i="1" s="1"/>
  <c r="AB6087" i="1"/>
  <c r="AE6087" i="1"/>
  <c r="AD6087" i="1" s="1"/>
  <c r="Y6088" i="1"/>
  <c r="Z6088" i="1"/>
  <c r="AA6088" i="1" s="1"/>
  <c r="AB6088" i="1"/>
  <c r="AD6088" i="1"/>
  <c r="AE6088" i="1"/>
  <c r="AC6088" i="1" s="1"/>
  <c r="Y6089" i="1"/>
  <c r="Z6089" i="1"/>
  <c r="AA6089" i="1"/>
  <c r="AB6089" i="1"/>
  <c r="AE6089" i="1"/>
  <c r="AD6089" i="1" s="1"/>
  <c r="Y6090" i="1"/>
  <c r="Z6090" i="1"/>
  <c r="AA6090" i="1" s="1"/>
  <c r="AB6090" i="1"/>
  <c r="AE6090" i="1"/>
  <c r="AC6090" i="1" s="1"/>
  <c r="Y6091" i="1"/>
  <c r="Z6091" i="1"/>
  <c r="AA6091" i="1" s="1"/>
  <c r="AB6091" i="1"/>
  <c r="AE6091" i="1"/>
  <c r="Y6092" i="1"/>
  <c r="Z6092" i="1"/>
  <c r="AA6092" i="1" s="1"/>
  <c r="AB6092" i="1"/>
  <c r="AE6092" i="1"/>
  <c r="AC6092" i="1" s="1"/>
  <c r="Y6093" i="1"/>
  <c r="Z6093" i="1"/>
  <c r="AA6093" i="1" s="1"/>
  <c r="AB6093" i="1"/>
  <c r="AE6093" i="1"/>
  <c r="AC6093" i="1" s="1"/>
  <c r="Y6094" i="1"/>
  <c r="Z6094" i="1"/>
  <c r="AA6094" i="1" s="1"/>
  <c r="AB6094" i="1"/>
  <c r="AE6094" i="1"/>
  <c r="AC6094" i="1" s="1"/>
  <c r="Y6095" i="1"/>
  <c r="Z6095" i="1"/>
  <c r="AA6095" i="1" s="1"/>
  <c r="AB6095" i="1"/>
  <c r="AC6095" i="1"/>
  <c r="AE6095" i="1"/>
  <c r="AD6095" i="1" s="1"/>
  <c r="Y6096" i="1"/>
  <c r="Z6096" i="1"/>
  <c r="AA6096" i="1" s="1"/>
  <c r="AB6096" i="1"/>
  <c r="AC6096" i="1"/>
  <c r="AD6096" i="1"/>
  <c r="AE6096" i="1"/>
  <c r="Y6097" i="1"/>
  <c r="Z6097" i="1"/>
  <c r="AA6097" i="1" s="1"/>
  <c r="AB6097" i="1"/>
  <c r="AE6097" i="1"/>
  <c r="AD6097" i="1" s="1"/>
  <c r="Y6098" i="1"/>
  <c r="Z6098" i="1"/>
  <c r="AA6098" i="1" s="1"/>
  <c r="AB6098" i="1"/>
  <c r="AE6098" i="1"/>
  <c r="AC6098" i="1" s="1"/>
  <c r="Y6099" i="1"/>
  <c r="Z6099" i="1"/>
  <c r="AA6099" i="1" s="1"/>
  <c r="AB6099" i="1"/>
  <c r="AE6099" i="1"/>
  <c r="AD6099" i="1" s="1"/>
  <c r="Y6100" i="1"/>
  <c r="Z6100" i="1"/>
  <c r="AA6100" i="1" s="1"/>
  <c r="AB6100" i="1"/>
  <c r="AE6100" i="1"/>
  <c r="Y6101" i="1"/>
  <c r="Z6101" i="1"/>
  <c r="AA6101" i="1" s="1"/>
  <c r="AB6101" i="1"/>
  <c r="AE6101" i="1"/>
  <c r="AD6101" i="1" s="1"/>
  <c r="Y6102" i="1"/>
  <c r="Z6102" i="1"/>
  <c r="AA6102" i="1" s="1"/>
  <c r="AB6102" i="1"/>
  <c r="AE6102" i="1"/>
  <c r="AC6102" i="1" s="1"/>
  <c r="Y6103" i="1"/>
  <c r="Z6103" i="1"/>
  <c r="AA6103" i="1" s="1"/>
  <c r="AB6103" i="1"/>
  <c r="AC6103" i="1"/>
  <c r="AE6103" i="1"/>
  <c r="AD6103" i="1" s="1"/>
  <c r="Y6104" i="1"/>
  <c r="Z6104" i="1"/>
  <c r="AA6104" i="1" s="1"/>
  <c r="AB6104" i="1"/>
  <c r="AD6104" i="1"/>
  <c r="AE6104" i="1"/>
  <c r="AC6104" i="1" s="1"/>
  <c r="Y6105" i="1"/>
  <c r="Z6105" i="1"/>
  <c r="AA6105" i="1" s="1"/>
  <c r="AB6105" i="1"/>
  <c r="AE6105" i="1"/>
  <c r="AC6105" i="1" s="1"/>
  <c r="Y6106" i="1"/>
  <c r="Z6106" i="1"/>
  <c r="AA6106" i="1" s="1"/>
  <c r="AB6106" i="1"/>
  <c r="AE6106" i="1"/>
  <c r="AC6106" i="1" s="1"/>
  <c r="Y6107" i="1"/>
  <c r="Z6107" i="1"/>
  <c r="AA6107" i="1" s="1"/>
  <c r="AB6107" i="1"/>
  <c r="AE6107" i="1"/>
  <c r="Y6108" i="1"/>
  <c r="Z6108" i="1"/>
  <c r="AA6108" i="1" s="1"/>
  <c r="AB6108" i="1"/>
  <c r="AC6108" i="1"/>
  <c r="AD6108" i="1"/>
  <c r="AE6108" i="1"/>
  <c r="Y6109" i="1"/>
  <c r="Z6109" i="1"/>
  <c r="AA6109" i="1" s="1"/>
  <c r="AB6109" i="1"/>
  <c r="AE6109" i="1"/>
  <c r="AD6109" i="1" s="1"/>
  <c r="Y6110" i="1"/>
  <c r="Z6110" i="1"/>
  <c r="AA6110" i="1" s="1"/>
  <c r="AB6110" i="1"/>
  <c r="AE6110" i="1"/>
  <c r="AC6110" i="1" s="1"/>
  <c r="Y6111" i="1"/>
  <c r="Z6111" i="1"/>
  <c r="AA6111" i="1" s="1"/>
  <c r="AB6111" i="1"/>
  <c r="AC6111" i="1"/>
  <c r="AE6111" i="1"/>
  <c r="AD6111" i="1" s="1"/>
  <c r="Y6112" i="1"/>
  <c r="Z6112" i="1"/>
  <c r="AA6112" i="1" s="1"/>
  <c r="AB6112" i="1"/>
  <c r="AD6112" i="1"/>
  <c r="AE6112" i="1"/>
  <c r="AC6112" i="1" s="1"/>
  <c r="Y6113" i="1"/>
  <c r="Z6113" i="1"/>
  <c r="AA6113" i="1" s="1"/>
  <c r="AB6113" i="1"/>
  <c r="AE6113" i="1"/>
  <c r="AD6113" i="1" s="1"/>
  <c r="Y6114" i="1"/>
  <c r="Z6114" i="1"/>
  <c r="AA6114" i="1" s="1"/>
  <c r="AB6114" i="1"/>
  <c r="AE6114" i="1"/>
  <c r="AC6114" i="1" s="1"/>
  <c r="Y6115" i="1"/>
  <c r="Z6115" i="1"/>
  <c r="AA6115" i="1" s="1"/>
  <c r="AB6115" i="1"/>
  <c r="AC6115" i="1"/>
  <c r="AE6115" i="1"/>
  <c r="AD6115" i="1" s="1"/>
  <c r="Y6116" i="1"/>
  <c r="Z6116" i="1"/>
  <c r="AA6116" i="1" s="1"/>
  <c r="AB6116" i="1"/>
  <c r="AE6116" i="1"/>
  <c r="Y6117" i="1"/>
  <c r="Z6117" i="1"/>
  <c r="AA6117" i="1" s="1"/>
  <c r="AB6117" i="1"/>
  <c r="AE6117" i="1"/>
  <c r="AC6117" i="1" s="1"/>
  <c r="Y6118" i="1"/>
  <c r="Z6118" i="1"/>
  <c r="AA6118" i="1" s="1"/>
  <c r="AB6118" i="1"/>
  <c r="AE6118" i="1"/>
  <c r="AC6118" i="1" s="1"/>
  <c r="Y6119" i="1"/>
  <c r="Z6119" i="1"/>
  <c r="AA6119" i="1" s="1"/>
  <c r="AB6119" i="1"/>
  <c r="AE6119" i="1"/>
  <c r="AD6119" i="1" s="1"/>
  <c r="Y6120" i="1"/>
  <c r="Z6120" i="1"/>
  <c r="AA6120" i="1" s="1"/>
  <c r="AB6120" i="1"/>
  <c r="AD6120" i="1"/>
  <c r="AE6120" i="1"/>
  <c r="AC6120" i="1" s="1"/>
  <c r="Y6121" i="1"/>
  <c r="Z6121" i="1"/>
  <c r="AA6121" i="1"/>
  <c r="AB6121" i="1"/>
  <c r="AE6121" i="1"/>
  <c r="AD6121" i="1" s="1"/>
  <c r="Y6122" i="1"/>
  <c r="Z6122" i="1"/>
  <c r="AA6122" i="1" s="1"/>
  <c r="AB6122" i="1"/>
  <c r="AE6122" i="1"/>
  <c r="AC6122" i="1" s="1"/>
  <c r="Y6123" i="1"/>
  <c r="Z6123" i="1"/>
  <c r="AA6123" i="1" s="1"/>
  <c r="AB6123" i="1"/>
  <c r="AE6123" i="1"/>
  <c r="Y6124" i="1"/>
  <c r="Z6124" i="1"/>
  <c r="AA6124" i="1" s="1"/>
  <c r="AB6124" i="1"/>
  <c r="AE6124" i="1"/>
  <c r="AC6124" i="1" s="1"/>
  <c r="Y6125" i="1"/>
  <c r="Z6125" i="1"/>
  <c r="AA6125" i="1" s="1"/>
  <c r="AB6125" i="1"/>
  <c r="AE6125" i="1"/>
  <c r="AD6125" i="1" s="1"/>
  <c r="Y6126" i="1"/>
  <c r="Z6126" i="1"/>
  <c r="AA6126" i="1" s="1"/>
  <c r="AB6126" i="1"/>
  <c r="AE6126" i="1"/>
  <c r="AC6126" i="1" s="1"/>
  <c r="Y6127" i="1"/>
  <c r="Z6127" i="1"/>
  <c r="AA6127" i="1" s="1"/>
  <c r="AB6127" i="1"/>
  <c r="AC6127" i="1"/>
  <c r="AE6127" i="1"/>
  <c r="AD6127" i="1" s="1"/>
  <c r="Y6128" i="1"/>
  <c r="Z6128" i="1"/>
  <c r="AA6128" i="1" s="1"/>
  <c r="AB6128" i="1"/>
  <c r="AC6128" i="1"/>
  <c r="AD6128" i="1"/>
  <c r="AE6128" i="1"/>
  <c r="Y6129" i="1"/>
  <c r="Z6129" i="1"/>
  <c r="AA6129" i="1" s="1"/>
  <c r="AB6129" i="1"/>
  <c r="AE6129" i="1"/>
  <c r="AC6129" i="1" s="1"/>
  <c r="Y6130" i="1"/>
  <c r="Z6130" i="1"/>
  <c r="AA6130" i="1" s="1"/>
  <c r="AB6130" i="1"/>
  <c r="AE6130" i="1"/>
  <c r="AC6130" i="1" s="1"/>
  <c r="Y6131" i="1"/>
  <c r="Z6131" i="1"/>
  <c r="AA6131" i="1" s="1"/>
  <c r="AB6131" i="1"/>
  <c r="AE6131" i="1"/>
  <c r="AD6131" i="1" s="1"/>
  <c r="Y6132" i="1"/>
  <c r="Z6132" i="1"/>
  <c r="AA6132" i="1" s="1"/>
  <c r="AB6132" i="1"/>
  <c r="AE6132" i="1"/>
  <c r="Y6133" i="1"/>
  <c r="Z6133" i="1"/>
  <c r="AA6133" i="1" s="1"/>
  <c r="AB6133" i="1"/>
  <c r="AE6133" i="1"/>
  <c r="AD6133" i="1" s="1"/>
  <c r="Y6134" i="1"/>
  <c r="Z6134" i="1"/>
  <c r="AA6134" i="1" s="1"/>
  <c r="AB6134" i="1"/>
  <c r="AE6134" i="1"/>
  <c r="AC6134" i="1" s="1"/>
  <c r="Y6135" i="1"/>
  <c r="Z6135" i="1"/>
  <c r="AA6135" i="1" s="1"/>
  <c r="AB6135" i="1"/>
  <c r="AC6135" i="1"/>
  <c r="AE6135" i="1"/>
  <c r="AD6135" i="1" s="1"/>
  <c r="Y6136" i="1"/>
  <c r="Z6136" i="1"/>
  <c r="AA6136" i="1" s="1"/>
  <c r="AB6136" i="1"/>
  <c r="AD6136" i="1"/>
  <c r="AE6136" i="1"/>
  <c r="AC6136" i="1" s="1"/>
  <c r="Y6137" i="1"/>
  <c r="Z6137" i="1"/>
  <c r="AA6137" i="1" s="1"/>
  <c r="AB6137" i="1"/>
  <c r="AE6137" i="1"/>
  <c r="AD6137" i="1" s="1"/>
  <c r="Y6138" i="1"/>
  <c r="Z6138" i="1"/>
  <c r="AA6138" i="1" s="1"/>
  <c r="AB6138" i="1"/>
  <c r="AE6138" i="1"/>
  <c r="AC6138" i="1" s="1"/>
  <c r="Y6139" i="1"/>
  <c r="Z6139" i="1"/>
  <c r="AA6139" i="1" s="1"/>
  <c r="AB6139" i="1"/>
  <c r="AE6139" i="1"/>
  <c r="Y6140" i="1"/>
  <c r="Z6140" i="1"/>
  <c r="AA6140" i="1" s="1"/>
  <c r="AB6140" i="1"/>
  <c r="AC6140" i="1"/>
  <c r="AD6140" i="1"/>
  <c r="AE6140" i="1"/>
  <c r="Y6141" i="1"/>
  <c r="Z6141" i="1"/>
  <c r="AA6141" i="1" s="1"/>
  <c r="AB6141" i="1"/>
  <c r="AE6141" i="1"/>
  <c r="AC6141" i="1" s="1"/>
  <c r="Y6142" i="1"/>
  <c r="Z6142" i="1"/>
  <c r="AA6142" i="1" s="1"/>
  <c r="AB6142" i="1"/>
  <c r="AE6142" i="1"/>
  <c r="AC6142" i="1" s="1"/>
  <c r="Y6143" i="1"/>
  <c r="Z6143" i="1"/>
  <c r="AA6143" i="1" s="1"/>
  <c r="AB6143" i="1"/>
  <c r="AC6143" i="1"/>
  <c r="AE6143" i="1"/>
  <c r="AD6143" i="1" s="1"/>
  <c r="Y6144" i="1"/>
  <c r="Z6144" i="1"/>
  <c r="AA6144" i="1" s="1"/>
  <c r="AB6144" i="1"/>
  <c r="AD6144" i="1"/>
  <c r="AE6144" i="1"/>
  <c r="AC6144" i="1" s="1"/>
  <c r="Y6145" i="1"/>
  <c r="Z6145" i="1"/>
  <c r="AA6145" i="1" s="1"/>
  <c r="AB6145" i="1"/>
  <c r="AE6145" i="1"/>
  <c r="AD6145" i="1" s="1"/>
  <c r="Y6146" i="1"/>
  <c r="Z6146" i="1"/>
  <c r="AA6146" i="1" s="1"/>
  <c r="AB6146" i="1"/>
  <c r="AE6146" i="1"/>
  <c r="AC6146" i="1" s="1"/>
  <c r="Y6147" i="1"/>
  <c r="Z6147" i="1"/>
  <c r="AA6147" i="1" s="1"/>
  <c r="AB6147" i="1"/>
  <c r="AC6147" i="1"/>
  <c r="AE6147" i="1"/>
  <c r="AD6147" i="1" s="1"/>
  <c r="Y6148" i="1"/>
  <c r="Z6148" i="1"/>
  <c r="AA6148" i="1" s="1"/>
  <c r="AB6148" i="1"/>
  <c r="AE6148" i="1"/>
  <c r="Y6149" i="1"/>
  <c r="Z6149" i="1"/>
  <c r="AA6149" i="1" s="1"/>
  <c r="AB6149" i="1"/>
  <c r="AE6149" i="1"/>
  <c r="AD6149" i="1" s="1"/>
  <c r="Y6150" i="1"/>
  <c r="Z6150" i="1"/>
  <c r="AA6150" i="1" s="1"/>
  <c r="AE6150" i="1"/>
  <c r="AC6150" i="1" s="1"/>
  <c r="Y6151" i="1"/>
  <c r="Z6151" i="1"/>
  <c r="AA6151" i="1" s="1"/>
  <c r="AB6151" i="1"/>
  <c r="AC6151" i="1"/>
  <c r="AE6151" i="1"/>
  <c r="AD6151" i="1" s="1"/>
  <c r="AB6018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E5722" i="1"/>
  <c r="AD5722" i="1" s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AC5770" i="1" s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AD5804" i="1" s="1"/>
  <c r="Y5805" i="1"/>
  <c r="Z5805" i="1"/>
  <c r="AA5805" i="1" s="1"/>
  <c r="AB5805" i="1"/>
  <c r="AE5805" i="1"/>
  <c r="AC5805" i="1" s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C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AC5866" i="1" s="1"/>
  <c r="Y5867" i="1"/>
  <c r="Z5867" i="1"/>
  <c r="AA5867" i="1" s="1"/>
  <c r="AB5867" i="1"/>
  <c r="AE5867" i="1"/>
  <c r="AC5867" i="1" s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AD5872" i="1" s="1"/>
  <c r="Y5873" i="1"/>
  <c r="Z5873" i="1"/>
  <c r="AA5873" i="1" s="1"/>
  <c r="AB5873" i="1"/>
  <c r="AE5873" i="1"/>
  <c r="AD5873" i="1" s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AD5884" i="1" s="1"/>
  <c r="Y5885" i="1"/>
  <c r="Z5885" i="1"/>
  <c r="AA5885" i="1" s="1"/>
  <c r="AB5885" i="1"/>
  <c r="AE5885" i="1"/>
  <c r="AD5885" i="1" s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AC5890" i="1" s="1"/>
  <c r="Y5891" i="1"/>
  <c r="Z5891" i="1"/>
  <c r="AA5891" i="1" s="1"/>
  <c r="AB5891" i="1"/>
  <c r="AC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AD5900" i="1" s="1"/>
  <c r="Y5901" i="1"/>
  <c r="Z5901" i="1"/>
  <c r="AA5901" i="1" s="1"/>
  <c r="AB5901" i="1"/>
  <c r="AD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AC5906" i="1" s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E5337" i="1"/>
  <c r="AD5337" i="1" s="1"/>
  <c r="Z5338" i="1"/>
  <c r="AA5338" i="1" s="1"/>
  <c r="AB5338" i="1"/>
  <c r="AE5338" i="1"/>
  <c r="Z5339" i="1"/>
  <c r="AA5339" i="1" s="1"/>
  <c r="AB5339" i="1"/>
  <c r="AE5339" i="1"/>
  <c r="AC5339" i="1" s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AC5342" i="1" s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AC5350" i="1" s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AC5358" i="1" s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AC5366" i="1" s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AC5374" i="1" s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D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E5393" i="1"/>
  <c r="AD5393" i="1" s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E5401" i="1"/>
  <c r="AD5401" i="1" s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E5409" i="1"/>
  <c r="AD5409" i="1" s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E5417" i="1"/>
  <c r="AD5417" i="1" s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AC5440" i="1" s="1"/>
  <c r="Z5441" i="1"/>
  <c r="AA5441" i="1" s="1"/>
  <c r="AB5441" i="1"/>
  <c r="AE5441" i="1"/>
  <c r="AD5441" i="1" s="1"/>
  <c r="Z5442" i="1"/>
  <c r="AA5442" i="1" s="1"/>
  <c r="AB5442" i="1"/>
  <c r="AE5442" i="1"/>
  <c r="Z5443" i="1"/>
  <c r="AA5443" i="1" s="1"/>
  <c r="AB5443" i="1"/>
  <c r="AD5443" i="1"/>
  <c r="AE5443" i="1"/>
  <c r="Z5444" i="1"/>
  <c r="AA5444" i="1" s="1"/>
  <c r="AB5444" i="1"/>
  <c r="AE5444" i="1"/>
  <c r="AC5444" i="1" s="1"/>
  <c r="Z5445" i="1"/>
  <c r="AA5445" i="1" s="1"/>
  <c r="AB5445" i="1"/>
  <c r="AE5445" i="1"/>
  <c r="AD5445" i="1" s="1"/>
  <c r="Z5446" i="1"/>
  <c r="AA5446" i="1" s="1"/>
  <c r="AB5446" i="1"/>
  <c r="AE5446" i="1"/>
  <c r="Z5447" i="1"/>
  <c r="AA5447" i="1" s="1"/>
  <c r="AB5447" i="1"/>
  <c r="AE5447" i="1"/>
  <c r="AD5447" i="1" s="1"/>
  <c r="Z5448" i="1"/>
  <c r="AA5448" i="1" s="1"/>
  <c r="AB5448" i="1"/>
  <c r="AE5448" i="1"/>
  <c r="AC5448" i="1" s="1"/>
  <c r="Z5449" i="1"/>
  <c r="AA5449" i="1" s="1"/>
  <c r="AB5449" i="1"/>
  <c r="AD5449" i="1"/>
  <c r="AE5449" i="1"/>
  <c r="AC5449" i="1" s="1"/>
  <c r="Z5450" i="1"/>
  <c r="AA5450" i="1" s="1"/>
  <c r="AB5450" i="1"/>
  <c r="AE5450" i="1"/>
  <c r="Z5451" i="1"/>
  <c r="AA5451" i="1" s="1"/>
  <c r="AB5451" i="1"/>
  <c r="AE5451" i="1"/>
  <c r="AC5451" i="1" s="1"/>
  <c r="Z5452" i="1"/>
  <c r="AA5452" i="1" s="1"/>
  <c r="AB5452" i="1"/>
  <c r="AE5452" i="1"/>
  <c r="AC5452" i="1" s="1"/>
  <c r="Z5453" i="1"/>
  <c r="AA5453" i="1" s="1"/>
  <c r="AB5453" i="1"/>
  <c r="AE5453" i="1"/>
  <c r="AC5453" i="1" s="1"/>
  <c r="Z5454" i="1"/>
  <c r="AA5454" i="1" s="1"/>
  <c r="AB5454" i="1"/>
  <c r="AE5454" i="1"/>
  <c r="Z5455" i="1"/>
  <c r="AA5455" i="1" s="1"/>
  <c r="AB5455" i="1"/>
  <c r="AE5455" i="1"/>
  <c r="AC5455" i="1" s="1"/>
  <c r="Z5456" i="1"/>
  <c r="AA5456" i="1" s="1"/>
  <c r="AB5456" i="1"/>
  <c r="AE5456" i="1"/>
  <c r="AC5456" i="1" s="1"/>
  <c r="Z5457" i="1"/>
  <c r="AA5457" i="1" s="1"/>
  <c r="AB5457" i="1"/>
  <c r="AE5457" i="1"/>
  <c r="AC5457" i="1" s="1"/>
  <c r="Z5458" i="1"/>
  <c r="AA5458" i="1" s="1"/>
  <c r="AB5458" i="1"/>
  <c r="AE5458" i="1"/>
  <c r="Z5459" i="1"/>
  <c r="AA5459" i="1" s="1"/>
  <c r="AB5459" i="1"/>
  <c r="AE5459" i="1"/>
  <c r="AC5459" i="1" s="1"/>
  <c r="Z5460" i="1"/>
  <c r="AA5460" i="1" s="1"/>
  <c r="AB5460" i="1"/>
  <c r="AE5460" i="1"/>
  <c r="AC5460" i="1" s="1"/>
  <c r="Z5461" i="1"/>
  <c r="AA5461" i="1" s="1"/>
  <c r="AB5461" i="1"/>
  <c r="AE5461" i="1"/>
  <c r="AC5461" i="1" s="1"/>
  <c r="Z5462" i="1"/>
  <c r="AA5462" i="1" s="1"/>
  <c r="AB5462" i="1"/>
  <c r="AE5462" i="1"/>
  <c r="Z5463" i="1"/>
  <c r="AA5463" i="1" s="1"/>
  <c r="AB5463" i="1"/>
  <c r="AE5463" i="1"/>
  <c r="AC5463" i="1" s="1"/>
  <c r="Z5464" i="1"/>
  <c r="AA5464" i="1" s="1"/>
  <c r="AB5464" i="1"/>
  <c r="AE5464" i="1"/>
  <c r="AC5464" i="1" s="1"/>
  <c r="Z5465" i="1"/>
  <c r="AA5465" i="1" s="1"/>
  <c r="AB5465" i="1"/>
  <c r="AD5465" i="1"/>
  <c r="AE5465" i="1"/>
  <c r="AC5465" i="1" s="1"/>
  <c r="Z5466" i="1"/>
  <c r="AA5466" i="1" s="1"/>
  <c r="AB5466" i="1"/>
  <c r="AE5466" i="1"/>
  <c r="Z5467" i="1"/>
  <c r="AA5467" i="1" s="1"/>
  <c r="AB5467" i="1"/>
  <c r="AE5467" i="1"/>
  <c r="AC5467" i="1" s="1"/>
  <c r="Z5468" i="1"/>
  <c r="AA5468" i="1" s="1"/>
  <c r="AB5468" i="1"/>
  <c r="AE5468" i="1"/>
  <c r="AC5468" i="1" s="1"/>
  <c r="Z5469" i="1"/>
  <c r="AA5469" i="1" s="1"/>
  <c r="AB5469" i="1"/>
  <c r="AE5469" i="1"/>
  <c r="AC5469" i="1" s="1"/>
  <c r="Z5470" i="1"/>
  <c r="AA5470" i="1" s="1"/>
  <c r="AB5470" i="1"/>
  <c r="AE5470" i="1"/>
  <c r="Z5471" i="1"/>
  <c r="AA5471" i="1" s="1"/>
  <c r="AB5471" i="1"/>
  <c r="AE5471" i="1"/>
  <c r="AC5471" i="1" s="1"/>
  <c r="Z5472" i="1"/>
  <c r="AA5472" i="1" s="1"/>
  <c r="AB5472" i="1"/>
  <c r="AE5472" i="1"/>
  <c r="AC5472" i="1" s="1"/>
  <c r="Z5473" i="1"/>
  <c r="AA5473" i="1" s="1"/>
  <c r="AB5473" i="1"/>
  <c r="AE5473" i="1"/>
  <c r="AC5473" i="1" s="1"/>
  <c r="Z5474" i="1"/>
  <c r="AA5474" i="1" s="1"/>
  <c r="AB5474" i="1"/>
  <c r="AE5474" i="1"/>
  <c r="Z5475" i="1"/>
  <c r="AA5475" i="1" s="1"/>
  <c r="AB5475" i="1"/>
  <c r="AE5475" i="1"/>
  <c r="AC5475" i="1" s="1"/>
  <c r="Z5476" i="1"/>
  <c r="AA5476" i="1" s="1"/>
  <c r="AB5476" i="1"/>
  <c r="AE5476" i="1"/>
  <c r="AC5476" i="1" s="1"/>
  <c r="Z5477" i="1"/>
  <c r="AA5477" i="1" s="1"/>
  <c r="AB5477" i="1"/>
  <c r="AE5477" i="1"/>
  <c r="AC5477" i="1" s="1"/>
  <c r="Z5478" i="1"/>
  <c r="AA5478" i="1" s="1"/>
  <c r="AB5478" i="1"/>
  <c r="AE5478" i="1"/>
  <c r="Z5479" i="1"/>
  <c r="AA5479" i="1" s="1"/>
  <c r="AB5479" i="1"/>
  <c r="AE5479" i="1"/>
  <c r="AC5479" i="1" s="1"/>
  <c r="Z5480" i="1"/>
  <c r="AA5480" i="1" s="1"/>
  <c r="AB5480" i="1"/>
  <c r="AE5480" i="1"/>
  <c r="AC5480" i="1" s="1"/>
  <c r="Z5481" i="1"/>
  <c r="AA5481" i="1" s="1"/>
  <c r="AB5481" i="1"/>
  <c r="AD5481" i="1"/>
  <c r="AE5481" i="1"/>
  <c r="AC5481" i="1" s="1"/>
  <c r="Z5482" i="1"/>
  <c r="AA5482" i="1" s="1"/>
  <c r="AB5482" i="1"/>
  <c r="AE5482" i="1"/>
  <c r="Z5483" i="1"/>
  <c r="AA5483" i="1" s="1"/>
  <c r="AB5483" i="1"/>
  <c r="AE5483" i="1"/>
  <c r="AC5483" i="1" s="1"/>
  <c r="Z5484" i="1"/>
  <c r="AA5484" i="1" s="1"/>
  <c r="AB5484" i="1"/>
  <c r="AE5484" i="1"/>
  <c r="AC5484" i="1" s="1"/>
  <c r="Z5485" i="1"/>
  <c r="AA5485" i="1" s="1"/>
  <c r="AB5485" i="1"/>
  <c r="AE5485" i="1"/>
  <c r="AC5485" i="1" s="1"/>
  <c r="Z5486" i="1"/>
  <c r="AA5486" i="1" s="1"/>
  <c r="AB5486" i="1"/>
  <c r="AE5486" i="1"/>
  <c r="Z5487" i="1"/>
  <c r="AA5487" i="1" s="1"/>
  <c r="AB5487" i="1"/>
  <c r="AE5487" i="1"/>
  <c r="AC5487" i="1" s="1"/>
  <c r="Z5488" i="1"/>
  <c r="AA5488" i="1" s="1"/>
  <c r="AB5488" i="1"/>
  <c r="AE5488" i="1"/>
  <c r="AC5488" i="1" s="1"/>
  <c r="Z5489" i="1"/>
  <c r="AA5489" i="1" s="1"/>
  <c r="AB5489" i="1"/>
  <c r="AE5489" i="1"/>
  <c r="AC5489" i="1" s="1"/>
  <c r="Z5490" i="1"/>
  <c r="AA5490" i="1" s="1"/>
  <c r="AB5490" i="1"/>
  <c r="AE5490" i="1"/>
  <c r="Z5491" i="1"/>
  <c r="AA5491" i="1" s="1"/>
  <c r="AB5491" i="1"/>
  <c r="AE5491" i="1"/>
  <c r="AC5491" i="1" s="1"/>
  <c r="Z5492" i="1"/>
  <c r="AA5492" i="1" s="1"/>
  <c r="AB5492" i="1"/>
  <c r="AE5492" i="1"/>
  <c r="AC5492" i="1" s="1"/>
  <c r="Z5493" i="1"/>
  <c r="AA5493" i="1" s="1"/>
  <c r="AB5493" i="1"/>
  <c r="AE5493" i="1"/>
  <c r="AC5493" i="1" s="1"/>
  <c r="Z5494" i="1"/>
  <c r="AA5494" i="1" s="1"/>
  <c r="AB5494" i="1"/>
  <c r="AE5494" i="1"/>
  <c r="Z5495" i="1"/>
  <c r="AA5495" i="1" s="1"/>
  <c r="AB5495" i="1"/>
  <c r="AE5495" i="1"/>
  <c r="AC5495" i="1" s="1"/>
  <c r="Z5496" i="1"/>
  <c r="AA5496" i="1" s="1"/>
  <c r="AB5496" i="1"/>
  <c r="AE5496" i="1"/>
  <c r="AC5496" i="1" s="1"/>
  <c r="Z5497" i="1"/>
  <c r="AA5497" i="1" s="1"/>
  <c r="AB5497" i="1"/>
  <c r="AD5497" i="1"/>
  <c r="AE5497" i="1"/>
  <c r="AC5497" i="1" s="1"/>
  <c r="Z5498" i="1"/>
  <c r="AA5498" i="1" s="1"/>
  <c r="AB5498" i="1"/>
  <c r="AE5498" i="1"/>
  <c r="Z5499" i="1"/>
  <c r="AA5499" i="1" s="1"/>
  <c r="AB5499" i="1"/>
  <c r="AE5499" i="1"/>
  <c r="AC5499" i="1" s="1"/>
  <c r="Z5500" i="1"/>
  <c r="AA5500" i="1" s="1"/>
  <c r="AB5500" i="1"/>
  <c r="AE5500" i="1"/>
  <c r="AC5500" i="1" s="1"/>
  <c r="Z5501" i="1"/>
  <c r="AA5501" i="1" s="1"/>
  <c r="AB5501" i="1"/>
  <c r="AE5501" i="1"/>
  <c r="AC5501" i="1" s="1"/>
  <c r="Z5502" i="1"/>
  <c r="AA5502" i="1" s="1"/>
  <c r="AB5502" i="1"/>
  <c r="AE5502" i="1"/>
  <c r="Z5503" i="1"/>
  <c r="AA5503" i="1" s="1"/>
  <c r="AB5503" i="1"/>
  <c r="AE5503" i="1"/>
  <c r="AC5503" i="1" s="1"/>
  <c r="Z5504" i="1"/>
  <c r="AA5504" i="1" s="1"/>
  <c r="AB5504" i="1"/>
  <c r="AE5504" i="1"/>
  <c r="AC5504" i="1" s="1"/>
  <c r="Z5505" i="1"/>
  <c r="AA5505" i="1" s="1"/>
  <c r="AB5505" i="1"/>
  <c r="AE5505" i="1"/>
  <c r="AC5505" i="1" s="1"/>
  <c r="Z5506" i="1"/>
  <c r="AA5506" i="1" s="1"/>
  <c r="AB5506" i="1"/>
  <c r="AE5506" i="1"/>
  <c r="Z5507" i="1"/>
  <c r="AA5507" i="1" s="1"/>
  <c r="AB5507" i="1"/>
  <c r="AE5507" i="1"/>
  <c r="AC5507" i="1" s="1"/>
  <c r="Z5508" i="1"/>
  <c r="AA5508" i="1" s="1"/>
  <c r="AB5508" i="1"/>
  <c r="AE5508" i="1"/>
  <c r="AC5508" i="1" s="1"/>
  <c r="Z5509" i="1"/>
  <c r="AA5509" i="1" s="1"/>
  <c r="AB5509" i="1"/>
  <c r="AE5509" i="1"/>
  <c r="AC5509" i="1" s="1"/>
  <c r="Z5510" i="1"/>
  <c r="AA5510" i="1" s="1"/>
  <c r="AB5510" i="1"/>
  <c r="AE5510" i="1"/>
  <c r="Z5511" i="1"/>
  <c r="AA5511" i="1" s="1"/>
  <c r="AB5511" i="1"/>
  <c r="AE5511" i="1"/>
  <c r="AC5511" i="1" s="1"/>
  <c r="Z5512" i="1"/>
  <c r="AA5512" i="1" s="1"/>
  <c r="AB5512" i="1"/>
  <c r="AE5512" i="1"/>
  <c r="AC5512" i="1" s="1"/>
  <c r="Z5513" i="1"/>
  <c r="AA5513" i="1" s="1"/>
  <c r="AB5513" i="1"/>
  <c r="AD5513" i="1"/>
  <c r="AE5513" i="1"/>
  <c r="AC5513" i="1" s="1"/>
  <c r="Z5514" i="1"/>
  <c r="AA5514" i="1" s="1"/>
  <c r="AB5514" i="1"/>
  <c r="AE5514" i="1"/>
  <c r="Z5515" i="1"/>
  <c r="AA5515" i="1" s="1"/>
  <c r="AB5515" i="1"/>
  <c r="AE5515" i="1"/>
  <c r="AC5515" i="1" s="1"/>
  <c r="Z5516" i="1"/>
  <c r="AA5516" i="1" s="1"/>
  <c r="AB5516" i="1"/>
  <c r="AE5516" i="1"/>
  <c r="AC5516" i="1" s="1"/>
  <c r="Z5517" i="1"/>
  <c r="AA5517" i="1" s="1"/>
  <c r="AB5517" i="1"/>
  <c r="AE5517" i="1"/>
  <c r="AC5517" i="1" s="1"/>
  <c r="Z5518" i="1"/>
  <c r="AA5518" i="1" s="1"/>
  <c r="AB5518" i="1"/>
  <c r="AE5518" i="1"/>
  <c r="Z5519" i="1"/>
  <c r="AA5519" i="1" s="1"/>
  <c r="AB5519" i="1"/>
  <c r="AE5519" i="1"/>
  <c r="AC5519" i="1" s="1"/>
  <c r="Z5520" i="1"/>
  <c r="AA5520" i="1" s="1"/>
  <c r="AB5520" i="1"/>
  <c r="AE5520" i="1"/>
  <c r="AC5520" i="1" s="1"/>
  <c r="Z5521" i="1"/>
  <c r="AA5521" i="1" s="1"/>
  <c r="AB5521" i="1"/>
  <c r="AD5521" i="1"/>
  <c r="AE5521" i="1"/>
  <c r="AC5521" i="1" s="1"/>
  <c r="Z5522" i="1"/>
  <c r="AA5522" i="1" s="1"/>
  <c r="AB5522" i="1"/>
  <c r="AE5522" i="1"/>
  <c r="Z5523" i="1"/>
  <c r="AA5523" i="1" s="1"/>
  <c r="AB5523" i="1"/>
  <c r="AE5523" i="1"/>
  <c r="AC5523" i="1" s="1"/>
  <c r="Z5524" i="1"/>
  <c r="AA5524" i="1" s="1"/>
  <c r="AB5524" i="1"/>
  <c r="AE5524" i="1"/>
  <c r="AC5524" i="1" s="1"/>
  <c r="Z5525" i="1"/>
  <c r="AA5525" i="1" s="1"/>
  <c r="AB5525" i="1"/>
  <c r="AE5525" i="1"/>
  <c r="AC5525" i="1" s="1"/>
  <c r="Z5526" i="1"/>
  <c r="AA5526" i="1" s="1"/>
  <c r="AB5526" i="1"/>
  <c r="AE5526" i="1"/>
  <c r="Z5527" i="1"/>
  <c r="AA5527" i="1" s="1"/>
  <c r="AB5527" i="1"/>
  <c r="AE5527" i="1"/>
  <c r="AC5527" i="1" s="1"/>
  <c r="Z5528" i="1"/>
  <c r="AA5528" i="1" s="1"/>
  <c r="AB5528" i="1"/>
  <c r="AE5528" i="1"/>
  <c r="AC5528" i="1" s="1"/>
  <c r="Z5529" i="1"/>
  <c r="AA5529" i="1" s="1"/>
  <c r="AB5529" i="1"/>
  <c r="AD5529" i="1"/>
  <c r="AE5529" i="1"/>
  <c r="AC5529" i="1" s="1"/>
  <c r="Z5530" i="1"/>
  <c r="AA5530" i="1" s="1"/>
  <c r="AB5530" i="1"/>
  <c r="AE5530" i="1"/>
  <c r="Z5531" i="1"/>
  <c r="AA5531" i="1" s="1"/>
  <c r="AB5531" i="1"/>
  <c r="AE5531" i="1"/>
  <c r="AC5531" i="1" s="1"/>
  <c r="Z5532" i="1"/>
  <c r="AA5532" i="1" s="1"/>
  <c r="AB5532" i="1"/>
  <c r="AE5532" i="1"/>
  <c r="Z5533" i="1"/>
  <c r="AA5533" i="1" s="1"/>
  <c r="AB5533" i="1"/>
  <c r="AE5533" i="1"/>
  <c r="AC5533" i="1" s="1"/>
  <c r="Z5534" i="1"/>
  <c r="AA5534" i="1" s="1"/>
  <c r="AB5534" i="1"/>
  <c r="AE5534" i="1"/>
  <c r="Z5535" i="1"/>
  <c r="AA5535" i="1" s="1"/>
  <c r="AB5535" i="1"/>
  <c r="AE5535" i="1"/>
  <c r="AC5535" i="1" s="1"/>
  <c r="Z5536" i="1"/>
  <c r="AA5536" i="1" s="1"/>
  <c r="AB5536" i="1"/>
  <c r="AE5536" i="1"/>
  <c r="Z5537" i="1"/>
  <c r="AA5537" i="1" s="1"/>
  <c r="AB5537" i="1"/>
  <c r="AD5537" i="1"/>
  <c r="AE5537" i="1"/>
  <c r="AC5537" i="1" s="1"/>
  <c r="Z5538" i="1"/>
  <c r="AA5538" i="1" s="1"/>
  <c r="AB5538" i="1"/>
  <c r="AE5538" i="1"/>
  <c r="Z5539" i="1"/>
  <c r="AA5539" i="1" s="1"/>
  <c r="AB5539" i="1"/>
  <c r="AE5539" i="1"/>
  <c r="AC5539" i="1" s="1"/>
  <c r="Z5540" i="1"/>
  <c r="AA5540" i="1" s="1"/>
  <c r="AB5540" i="1"/>
  <c r="AE5540" i="1"/>
  <c r="Z5541" i="1"/>
  <c r="AA5541" i="1" s="1"/>
  <c r="AB5541" i="1"/>
  <c r="AE5541" i="1"/>
  <c r="AC5541" i="1" s="1"/>
  <c r="Z5542" i="1"/>
  <c r="AA5542" i="1" s="1"/>
  <c r="AB5542" i="1"/>
  <c r="AE5542" i="1"/>
  <c r="Z5543" i="1"/>
  <c r="AA5543" i="1" s="1"/>
  <c r="AB5543" i="1"/>
  <c r="AE5543" i="1"/>
  <c r="AC5543" i="1" s="1"/>
  <c r="Z5544" i="1"/>
  <c r="AA5544" i="1" s="1"/>
  <c r="AB5544" i="1"/>
  <c r="AE5544" i="1"/>
  <c r="Z5545" i="1"/>
  <c r="AA5545" i="1" s="1"/>
  <c r="AB5545" i="1"/>
  <c r="AD5545" i="1"/>
  <c r="AE5545" i="1"/>
  <c r="AC5545" i="1" s="1"/>
  <c r="Z5546" i="1"/>
  <c r="AA5546" i="1" s="1"/>
  <c r="AB5546" i="1"/>
  <c r="AE5546" i="1"/>
  <c r="Z5547" i="1"/>
  <c r="AA5547" i="1" s="1"/>
  <c r="AB5547" i="1"/>
  <c r="AE5547" i="1"/>
  <c r="AD5547" i="1" s="1"/>
  <c r="Z5548" i="1"/>
  <c r="AA5548" i="1" s="1"/>
  <c r="AB5548" i="1"/>
  <c r="AE5548" i="1"/>
  <c r="AD5548" i="1" s="1"/>
  <c r="Z5549" i="1"/>
  <c r="AA5549" i="1" s="1"/>
  <c r="AB5549" i="1"/>
  <c r="AE5549" i="1"/>
  <c r="AC5549" i="1" s="1"/>
  <c r="Z5550" i="1"/>
  <c r="AA5550" i="1" s="1"/>
  <c r="AB5550" i="1"/>
  <c r="AE5550" i="1"/>
  <c r="AD5550" i="1" s="1"/>
  <c r="Z5551" i="1"/>
  <c r="AA5551" i="1" s="1"/>
  <c r="AB5551" i="1"/>
  <c r="AE5551" i="1"/>
  <c r="AD5551" i="1" s="1"/>
  <c r="Z5552" i="1"/>
  <c r="AA5552" i="1" s="1"/>
  <c r="AB5552" i="1"/>
  <c r="AE5552" i="1"/>
  <c r="AD5552" i="1" s="1"/>
  <c r="Z5553" i="1"/>
  <c r="AA5553" i="1" s="1"/>
  <c r="AB5553" i="1"/>
  <c r="AE5553" i="1"/>
  <c r="AD5553" i="1" s="1"/>
  <c r="Z5554" i="1"/>
  <c r="AA5554" i="1" s="1"/>
  <c r="AB5554" i="1"/>
  <c r="AE5554" i="1"/>
  <c r="AD5554" i="1" s="1"/>
  <c r="Z5555" i="1"/>
  <c r="AA5555" i="1" s="1"/>
  <c r="AB5555" i="1"/>
  <c r="AE5555" i="1"/>
  <c r="AD5555" i="1" s="1"/>
  <c r="Z5556" i="1"/>
  <c r="AA5556" i="1" s="1"/>
  <c r="AB5556" i="1"/>
  <c r="AE5556" i="1"/>
  <c r="AD5556" i="1" s="1"/>
  <c r="Z5557" i="1"/>
  <c r="AA5557" i="1" s="1"/>
  <c r="AB5557" i="1"/>
  <c r="AE5557" i="1"/>
  <c r="AC5557" i="1" s="1"/>
  <c r="Z5558" i="1"/>
  <c r="AA5558" i="1" s="1"/>
  <c r="AB5558" i="1"/>
  <c r="AE5558" i="1"/>
  <c r="AD5558" i="1" s="1"/>
  <c r="Z5559" i="1"/>
  <c r="AA5559" i="1" s="1"/>
  <c r="AB5559" i="1"/>
  <c r="AE5559" i="1"/>
  <c r="AD5559" i="1" s="1"/>
  <c r="Z5560" i="1"/>
  <c r="AA5560" i="1" s="1"/>
  <c r="AB5560" i="1"/>
  <c r="AE5560" i="1"/>
  <c r="AD5560" i="1" s="1"/>
  <c r="Z5561" i="1"/>
  <c r="AA5561" i="1" s="1"/>
  <c r="AB5561" i="1"/>
  <c r="AC5561" i="1"/>
  <c r="AE5561" i="1"/>
  <c r="AD5561" i="1" s="1"/>
  <c r="Z5562" i="1"/>
  <c r="AA5562" i="1" s="1"/>
  <c r="AB5562" i="1"/>
  <c r="AE5562" i="1"/>
  <c r="AD5562" i="1" s="1"/>
  <c r="Z5563" i="1"/>
  <c r="AA5563" i="1" s="1"/>
  <c r="AB5563" i="1"/>
  <c r="AE5563" i="1"/>
  <c r="AD5563" i="1" s="1"/>
  <c r="Z5564" i="1"/>
  <c r="AA5564" i="1" s="1"/>
  <c r="AB5564" i="1"/>
  <c r="AE5564" i="1"/>
  <c r="AD5564" i="1" s="1"/>
  <c r="Z5565" i="1"/>
  <c r="AA5565" i="1" s="1"/>
  <c r="AB5565" i="1"/>
  <c r="AE5565" i="1"/>
  <c r="AC5565" i="1" s="1"/>
  <c r="Z5566" i="1"/>
  <c r="AA5566" i="1" s="1"/>
  <c r="AB5566" i="1"/>
  <c r="AE5566" i="1"/>
  <c r="AD5566" i="1" s="1"/>
  <c r="Z5567" i="1"/>
  <c r="AA5567" i="1" s="1"/>
  <c r="AB5567" i="1"/>
  <c r="AE5567" i="1"/>
  <c r="AD5567" i="1" s="1"/>
  <c r="Z5568" i="1"/>
  <c r="AA5568" i="1" s="1"/>
  <c r="AB5568" i="1"/>
  <c r="AE5568" i="1"/>
  <c r="AC5568" i="1" s="1"/>
  <c r="Z5569" i="1"/>
  <c r="AA5569" i="1" s="1"/>
  <c r="AB5569" i="1"/>
  <c r="AE5569" i="1"/>
  <c r="AD5569" i="1" s="1"/>
  <c r="Z5570" i="1"/>
  <c r="AA5570" i="1" s="1"/>
  <c r="AB5570" i="1"/>
  <c r="AE5570" i="1"/>
  <c r="AD5570" i="1" s="1"/>
  <c r="Z5571" i="1"/>
  <c r="AA5571" i="1" s="1"/>
  <c r="AB5571" i="1"/>
  <c r="AE5571" i="1"/>
  <c r="AC5571" i="1" s="1"/>
  <c r="Z5572" i="1"/>
  <c r="AA5572" i="1" s="1"/>
  <c r="AB5572" i="1"/>
  <c r="AE5572" i="1"/>
  <c r="AC5572" i="1" s="1"/>
  <c r="Z5573" i="1"/>
  <c r="AA5573" i="1" s="1"/>
  <c r="AB5573" i="1"/>
  <c r="AD5573" i="1"/>
  <c r="AE5573" i="1"/>
  <c r="Z5574" i="1"/>
  <c r="AA5574" i="1" s="1"/>
  <c r="AB5574" i="1"/>
  <c r="AD5574" i="1"/>
  <c r="AE5574" i="1"/>
  <c r="AC5574" i="1" s="1"/>
  <c r="Z5575" i="1"/>
  <c r="AA5575" i="1" s="1"/>
  <c r="AB5575" i="1"/>
  <c r="AC5575" i="1"/>
  <c r="AE5575" i="1"/>
  <c r="AD5575" i="1" s="1"/>
  <c r="Z5576" i="1"/>
  <c r="AA5576" i="1" s="1"/>
  <c r="AB5576" i="1"/>
  <c r="AE5576" i="1"/>
  <c r="AD5576" i="1" s="1"/>
  <c r="Z5577" i="1"/>
  <c r="AA5577" i="1" s="1"/>
  <c r="AB5577" i="1"/>
  <c r="AE5577" i="1"/>
  <c r="AC5577" i="1" s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E5581" i="1"/>
  <c r="AD5581" i="1" s="1"/>
  <c r="Z5582" i="1"/>
  <c r="AA5582" i="1" s="1"/>
  <c r="AB5582" i="1"/>
  <c r="AE5582" i="1"/>
  <c r="AD5582" i="1" s="1"/>
  <c r="Z5583" i="1"/>
  <c r="AA5583" i="1" s="1"/>
  <c r="AB5583" i="1"/>
  <c r="AE5583" i="1"/>
  <c r="AC5583" i="1" s="1"/>
  <c r="Z5584" i="1"/>
  <c r="AA5584" i="1" s="1"/>
  <c r="AB5584" i="1"/>
  <c r="AE5584" i="1"/>
  <c r="AC5584" i="1" s="1"/>
  <c r="Z5585" i="1"/>
  <c r="AA5585" i="1" s="1"/>
  <c r="AB5585" i="1"/>
  <c r="AE5585" i="1"/>
  <c r="AD5585" i="1" s="1"/>
  <c r="Z5586" i="1"/>
  <c r="AA5586" i="1" s="1"/>
  <c r="AB5586" i="1"/>
  <c r="AE5586" i="1"/>
  <c r="AD5586" i="1" s="1"/>
  <c r="Z5587" i="1"/>
  <c r="AA5587" i="1" s="1"/>
  <c r="AB5587" i="1"/>
  <c r="AE5587" i="1"/>
  <c r="AC5587" i="1" s="1"/>
  <c r="Z5588" i="1"/>
  <c r="AA5588" i="1" s="1"/>
  <c r="AB5588" i="1"/>
  <c r="AE5588" i="1"/>
  <c r="AC5588" i="1" s="1"/>
  <c r="Z5589" i="1"/>
  <c r="AA5589" i="1" s="1"/>
  <c r="AB5589" i="1"/>
  <c r="AE5589" i="1"/>
  <c r="AD5589" i="1" s="1"/>
  <c r="Z5590" i="1"/>
  <c r="AA5590" i="1" s="1"/>
  <c r="AB5590" i="1"/>
  <c r="AE5590" i="1"/>
  <c r="AD5590" i="1" s="1"/>
  <c r="Z5591" i="1"/>
  <c r="AA5591" i="1" s="1"/>
  <c r="AB5591" i="1"/>
  <c r="AE5591" i="1"/>
  <c r="AC5591" i="1" s="1"/>
  <c r="Z5592" i="1"/>
  <c r="AA5592" i="1" s="1"/>
  <c r="AB5592" i="1"/>
  <c r="AE5592" i="1"/>
  <c r="AC5592" i="1" s="1"/>
  <c r="Z5593" i="1"/>
  <c r="AA5593" i="1" s="1"/>
  <c r="AB5593" i="1"/>
  <c r="AE5593" i="1"/>
  <c r="AD5593" i="1" s="1"/>
  <c r="Z5594" i="1"/>
  <c r="AA5594" i="1" s="1"/>
  <c r="AB5594" i="1"/>
  <c r="AE5594" i="1"/>
  <c r="AC5594" i="1" s="1"/>
  <c r="Z5595" i="1"/>
  <c r="AA5595" i="1" s="1"/>
  <c r="AB5595" i="1"/>
  <c r="AE5595" i="1"/>
  <c r="AC5595" i="1" s="1"/>
  <c r="Z5596" i="1"/>
  <c r="AA5596" i="1" s="1"/>
  <c r="AB5596" i="1"/>
  <c r="AE5596" i="1"/>
  <c r="AC5596" i="1" s="1"/>
  <c r="Z5597" i="1"/>
  <c r="AA5597" i="1" s="1"/>
  <c r="AB5597" i="1"/>
  <c r="AC5597" i="1"/>
  <c r="AD5597" i="1"/>
  <c r="AE5597" i="1"/>
  <c r="Z5598" i="1"/>
  <c r="AA5598" i="1" s="1"/>
  <c r="AB5598" i="1"/>
  <c r="AD5598" i="1"/>
  <c r="AE5598" i="1"/>
  <c r="Z5599" i="1"/>
  <c r="AA5599" i="1" s="1"/>
  <c r="AB5599" i="1"/>
  <c r="AC5599" i="1"/>
  <c r="AE5599" i="1"/>
  <c r="Z5600" i="1"/>
  <c r="AA5600" i="1" s="1"/>
  <c r="AB5600" i="1"/>
  <c r="AE5600" i="1"/>
  <c r="AC5600" i="1" s="1"/>
  <c r="Z5601" i="1"/>
  <c r="AA5601" i="1" s="1"/>
  <c r="AB5601" i="1"/>
  <c r="AE5601" i="1"/>
  <c r="AD5601" i="1" s="1"/>
  <c r="Z5602" i="1"/>
  <c r="AA5602" i="1" s="1"/>
  <c r="AB5602" i="1"/>
  <c r="AE5602" i="1"/>
  <c r="AC5602" i="1" s="1"/>
  <c r="Z5603" i="1"/>
  <c r="AA5603" i="1" s="1"/>
  <c r="AB5603" i="1"/>
  <c r="AE5603" i="1"/>
  <c r="AC5603" i="1" s="1"/>
  <c r="Z5604" i="1"/>
  <c r="AA5604" i="1" s="1"/>
  <c r="AB5604" i="1"/>
  <c r="AE5604" i="1"/>
  <c r="AC5604" i="1" s="1"/>
  <c r="Z5605" i="1"/>
  <c r="AA5605" i="1" s="1"/>
  <c r="AB5605" i="1"/>
  <c r="AE5605" i="1"/>
  <c r="AD5605" i="1" s="1"/>
  <c r="Z5606" i="1"/>
  <c r="AA5606" i="1" s="1"/>
  <c r="AB5606" i="1"/>
  <c r="AE5606" i="1"/>
  <c r="AD5606" i="1" s="1"/>
  <c r="Z5607" i="1"/>
  <c r="AA5607" i="1" s="1"/>
  <c r="AB5607" i="1"/>
  <c r="AE5607" i="1"/>
  <c r="AC5607" i="1" s="1"/>
  <c r="Z5608" i="1"/>
  <c r="AA5608" i="1" s="1"/>
  <c r="AB5608" i="1"/>
  <c r="AE5608" i="1"/>
  <c r="AC5608" i="1" s="1"/>
  <c r="Z5609" i="1"/>
  <c r="AA5609" i="1" s="1"/>
  <c r="AB5609" i="1"/>
  <c r="AE5609" i="1"/>
  <c r="AD5609" i="1" s="1"/>
  <c r="Z5610" i="1"/>
  <c r="AA5610" i="1" s="1"/>
  <c r="AB5610" i="1"/>
  <c r="AE5610" i="1"/>
  <c r="AC5610" i="1" s="1"/>
  <c r="Z5611" i="1"/>
  <c r="AA5611" i="1" s="1"/>
  <c r="AB5611" i="1"/>
  <c r="AE5611" i="1"/>
  <c r="AD5611" i="1" s="1"/>
  <c r="Z5612" i="1"/>
  <c r="AA5612" i="1" s="1"/>
  <c r="AB5612" i="1"/>
  <c r="AE5612" i="1"/>
  <c r="AC5612" i="1" s="1"/>
  <c r="Z5613" i="1"/>
  <c r="AA5613" i="1" s="1"/>
  <c r="AB5613" i="1"/>
  <c r="AE5613" i="1"/>
  <c r="AC5613" i="1" s="1"/>
  <c r="Z5614" i="1"/>
  <c r="AA5614" i="1" s="1"/>
  <c r="AB5614" i="1"/>
  <c r="AE5614" i="1"/>
  <c r="AD5614" i="1" s="1"/>
  <c r="Z5615" i="1"/>
  <c r="AA5615" i="1" s="1"/>
  <c r="AB5615" i="1"/>
  <c r="AE5615" i="1"/>
  <c r="AC5615" i="1" s="1"/>
  <c r="Z5616" i="1"/>
  <c r="AA5616" i="1" s="1"/>
  <c r="AB5616" i="1"/>
  <c r="AE5616" i="1"/>
  <c r="AC5616" i="1" s="1"/>
  <c r="Z5617" i="1"/>
  <c r="AA5617" i="1" s="1"/>
  <c r="AB5617" i="1"/>
  <c r="AE5617" i="1"/>
  <c r="AC5617" i="1" s="1"/>
  <c r="Z5618" i="1"/>
  <c r="AA5618" i="1" s="1"/>
  <c r="AB5618" i="1"/>
  <c r="AE5618" i="1"/>
  <c r="AC5618" i="1" s="1"/>
  <c r="Z5619" i="1"/>
  <c r="AA5619" i="1" s="1"/>
  <c r="AB5619" i="1"/>
  <c r="AE5619" i="1"/>
  <c r="AC5619" i="1" s="1"/>
  <c r="Z5620" i="1"/>
  <c r="AA5620" i="1" s="1"/>
  <c r="AB5620" i="1"/>
  <c r="AE5620" i="1"/>
  <c r="AC5620" i="1" s="1"/>
  <c r="Z5621" i="1"/>
  <c r="AA5621" i="1" s="1"/>
  <c r="AB5621" i="1"/>
  <c r="AE5621" i="1"/>
  <c r="AD5621" i="1" s="1"/>
  <c r="Z5622" i="1"/>
  <c r="AA5622" i="1" s="1"/>
  <c r="AB5622" i="1"/>
  <c r="AE5622" i="1"/>
  <c r="AD5622" i="1" s="1"/>
  <c r="Z5623" i="1"/>
  <c r="AA5623" i="1" s="1"/>
  <c r="AB5623" i="1"/>
  <c r="AC5623" i="1"/>
  <c r="AE5623" i="1"/>
  <c r="AD5623" i="1" s="1"/>
  <c r="Z5624" i="1"/>
  <c r="AA5624" i="1" s="1"/>
  <c r="AB5624" i="1"/>
  <c r="AE5624" i="1"/>
  <c r="AC5624" i="1" s="1"/>
  <c r="Z5625" i="1"/>
  <c r="AA5625" i="1" s="1"/>
  <c r="AB5625" i="1"/>
  <c r="AE5625" i="1"/>
  <c r="AD5625" i="1" s="1"/>
  <c r="Z5626" i="1"/>
  <c r="AA5626" i="1" s="1"/>
  <c r="AB5626" i="1"/>
  <c r="AE5626" i="1"/>
  <c r="AC5626" i="1" s="1"/>
  <c r="Z5627" i="1"/>
  <c r="AA5627" i="1" s="1"/>
  <c r="AB5627" i="1"/>
  <c r="AE5627" i="1"/>
  <c r="AC5627" i="1" s="1"/>
  <c r="Z5628" i="1"/>
  <c r="AA5628" i="1" s="1"/>
  <c r="AB5628" i="1"/>
  <c r="AE5628" i="1"/>
  <c r="AC5628" i="1" s="1"/>
  <c r="Z5629" i="1"/>
  <c r="AA5629" i="1" s="1"/>
  <c r="AB5629" i="1"/>
  <c r="AE5629" i="1"/>
  <c r="AC5629" i="1" s="1"/>
  <c r="Z5630" i="1"/>
  <c r="AA5630" i="1" s="1"/>
  <c r="AB5630" i="1"/>
  <c r="AE5630" i="1"/>
  <c r="AC5630" i="1" s="1"/>
  <c r="Z5631" i="1"/>
  <c r="AA5631" i="1" s="1"/>
  <c r="AB5631" i="1"/>
  <c r="AC5631" i="1"/>
  <c r="AE5631" i="1"/>
  <c r="AD5631" i="1" s="1"/>
  <c r="Z5632" i="1"/>
  <c r="AA5632" i="1" s="1"/>
  <c r="AB5632" i="1"/>
  <c r="AE5632" i="1"/>
  <c r="AC5632" i="1" s="1"/>
  <c r="Z5633" i="1"/>
  <c r="AA5633" i="1" s="1"/>
  <c r="AB5633" i="1"/>
  <c r="AE5633" i="1"/>
  <c r="AD5633" i="1" s="1"/>
  <c r="Z5634" i="1"/>
  <c r="AA5634" i="1" s="1"/>
  <c r="AB5634" i="1"/>
  <c r="AE5634" i="1"/>
  <c r="AC5634" i="1" s="1"/>
  <c r="Z5635" i="1"/>
  <c r="AA5635" i="1" s="1"/>
  <c r="AB5635" i="1"/>
  <c r="AE5635" i="1"/>
  <c r="AC5635" i="1" s="1"/>
  <c r="Z5636" i="1"/>
  <c r="AA5636" i="1" s="1"/>
  <c r="AB5636" i="1"/>
  <c r="AE5636" i="1"/>
  <c r="AC5636" i="1" s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D6245" i="1" l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<sst xmlns="http://schemas.openxmlformats.org/spreadsheetml/2006/main" count="18971" uniqueCount="376">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</sst>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1134.2</v>
          </cell>
        </row>
        <row r="3">
          <cell r="B3" t="str">
            <v>ADBL</v>
          </cell>
          <cell r="C3">
            <v>385</v>
          </cell>
        </row>
        <row r="4">
          <cell r="B4" t="str">
            <v>ADBLD83</v>
          </cell>
          <cell r="C4">
            <v>1090</v>
          </cell>
        </row>
        <row r="5">
          <cell r="B5" t="str">
            <v>AHL</v>
          </cell>
          <cell r="C5">
            <v>691.2</v>
          </cell>
        </row>
        <row r="6">
          <cell r="B6" t="str">
            <v>AHPC</v>
          </cell>
          <cell r="C6">
            <v>322.60000000000002</v>
          </cell>
        </row>
        <row r="7">
          <cell r="B7" t="str">
            <v>AKJCL</v>
          </cell>
          <cell r="C7">
            <v>237</v>
          </cell>
        </row>
        <row r="8">
          <cell r="B8" t="str">
            <v>AKPL</v>
          </cell>
          <cell r="C8">
            <v>284</v>
          </cell>
        </row>
        <row r="9">
          <cell r="B9" t="str">
            <v>ALBSL</v>
          </cell>
          <cell r="C9">
            <v>1066</v>
          </cell>
        </row>
        <row r="10">
          <cell r="B10" t="str">
            <v>ALICL</v>
          </cell>
          <cell r="C10">
            <v>752</v>
          </cell>
        </row>
        <row r="11">
          <cell r="B11" t="str">
            <v>ANLB</v>
          </cell>
          <cell r="C11">
            <v>4069</v>
          </cell>
        </row>
        <row r="12">
          <cell r="B12" t="str">
            <v>API</v>
          </cell>
          <cell r="C12">
            <v>353</v>
          </cell>
        </row>
        <row r="13">
          <cell r="B13" t="str">
            <v>AVYAN</v>
          </cell>
          <cell r="C13">
            <v>945</v>
          </cell>
        </row>
        <row r="14">
          <cell r="B14" t="str">
            <v>BARUN</v>
          </cell>
          <cell r="C14">
            <v>375.2</v>
          </cell>
        </row>
        <row r="15">
          <cell r="B15" t="str">
            <v>BBC</v>
          </cell>
          <cell r="C15">
            <v>4628</v>
          </cell>
        </row>
        <row r="16">
          <cell r="B16" t="str">
            <v>BEDC</v>
          </cell>
          <cell r="C16">
            <v>490</v>
          </cell>
        </row>
        <row r="17">
          <cell r="B17" t="str">
            <v>BFC</v>
          </cell>
          <cell r="C17">
            <v>676.5</v>
          </cell>
        </row>
        <row r="18">
          <cell r="B18" t="str">
            <v>BGWT</v>
          </cell>
          <cell r="C18">
            <v>983</v>
          </cell>
        </row>
        <row r="19">
          <cell r="B19" t="str">
            <v>BHDC</v>
          </cell>
          <cell r="C19">
            <v>631</v>
          </cell>
        </row>
        <row r="20">
          <cell r="B20" t="str">
            <v>BHL</v>
          </cell>
          <cell r="C20">
            <v>443</v>
          </cell>
        </row>
        <row r="21">
          <cell r="B21" t="str">
            <v>BHPL</v>
          </cell>
          <cell r="C21">
            <v>700</v>
          </cell>
        </row>
        <row r="22">
          <cell r="B22" t="str">
            <v>BNHC</v>
          </cell>
          <cell r="C22">
            <v>558.79999999999995</v>
          </cell>
        </row>
        <row r="23">
          <cell r="B23" t="str">
            <v>BNL</v>
          </cell>
          <cell r="C23">
            <v>17235.900000000001</v>
          </cell>
        </row>
        <row r="24">
          <cell r="B24" t="str">
            <v>BNT</v>
          </cell>
          <cell r="C24">
            <v>14850</v>
          </cell>
        </row>
        <row r="25">
          <cell r="B25" t="str">
            <v>BOKD86</v>
          </cell>
          <cell r="C25">
            <v>1010</v>
          </cell>
        </row>
        <row r="26">
          <cell r="B26" t="str">
            <v>BPCL</v>
          </cell>
          <cell r="C26">
            <v>499.9</v>
          </cell>
        </row>
        <row r="27">
          <cell r="B27" t="str">
            <v>C30MF</v>
          </cell>
          <cell r="C27">
            <v>10.14</v>
          </cell>
        </row>
        <row r="28">
          <cell r="B28" t="str">
            <v>CBBL</v>
          </cell>
          <cell r="C28">
            <v>1027</v>
          </cell>
        </row>
        <row r="29">
          <cell r="B29" t="str">
            <v>CBLD88</v>
          </cell>
          <cell r="C29">
            <v>1072</v>
          </cell>
        </row>
        <row r="30">
          <cell r="B30" t="str">
            <v>CCBD88</v>
          </cell>
          <cell r="C30">
            <v>1110</v>
          </cell>
        </row>
        <row r="31">
          <cell r="B31" t="str">
            <v>CFCL</v>
          </cell>
          <cell r="C31">
            <v>706</v>
          </cell>
        </row>
        <row r="32">
          <cell r="B32" t="str">
            <v>CGH</v>
          </cell>
          <cell r="C32">
            <v>1019</v>
          </cell>
        </row>
        <row r="33">
          <cell r="B33" t="str">
            <v>CHCL</v>
          </cell>
          <cell r="C33">
            <v>597</v>
          </cell>
        </row>
        <row r="34">
          <cell r="B34" t="str">
            <v>CHDC</v>
          </cell>
          <cell r="C34">
            <v>1890</v>
          </cell>
        </row>
        <row r="35">
          <cell r="B35" t="str">
            <v>CHL</v>
          </cell>
          <cell r="C35">
            <v>393</v>
          </cell>
        </row>
        <row r="36">
          <cell r="B36" t="str">
            <v>CIT</v>
          </cell>
          <cell r="C36">
            <v>2465</v>
          </cell>
        </row>
        <row r="37">
          <cell r="B37" t="str">
            <v>CITY</v>
          </cell>
          <cell r="C37">
            <v>906</v>
          </cell>
        </row>
        <row r="38">
          <cell r="B38" t="str">
            <v>CIZBD86</v>
          </cell>
          <cell r="C38">
            <v>1045</v>
          </cell>
        </row>
        <row r="39">
          <cell r="B39" t="str">
            <v>CIZBD90</v>
          </cell>
          <cell r="C39">
            <v>1070</v>
          </cell>
        </row>
        <row r="40">
          <cell r="B40" t="str">
            <v>CKHL</v>
          </cell>
          <cell r="C40">
            <v>648</v>
          </cell>
        </row>
        <row r="41">
          <cell r="B41" t="str">
            <v>CLI</v>
          </cell>
          <cell r="C41">
            <v>672</v>
          </cell>
        </row>
        <row r="42">
          <cell r="B42" t="str">
            <v>CMF1</v>
          </cell>
          <cell r="C42">
            <v>10.45</v>
          </cell>
        </row>
        <row r="43">
          <cell r="B43" t="str">
            <v>CMF2</v>
          </cell>
          <cell r="C43">
            <v>10.029999999999999</v>
          </cell>
        </row>
        <row r="44">
          <cell r="B44" t="str">
            <v>CORBL</v>
          </cell>
          <cell r="C44">
            <v>877.6</v>
          </cell>
        </row>
        <row r="45">
          <cell r="B45" t="str">
            <v>CYCL</v>
          </cell>
          <cell r="C45">
            <v>1500</v>
          </cell>
        </row>
        <row r="46">
          <cell r="B46" t="str">
            <v>CZBIL</v>
          </cell>
          <cell r="C46">
            <v>248</v>
          </cell>
        </row>
        <row r="47">
          <cell r="B47" t="str">
            <v>DDBL</v>
          </cell>
          <cell r="C47">
            <v>1009</v>
          </cell>
        </row>
        <row r="48">
          <cell r="B48" t="str">
            <v>DHPL</v>
          </cell>
          <cell r="C48">
            <v>258.89999999999998</v>
          </cell>
        </row>
        <row r="49">
          <cell r="B49" t="str">
            <v>DLBS</v>
          </cell>
          <cell r="C49">
            <v>1263.2</v>
          </cell>
        </row>
        <row r="50">
          <cell r="B50" t="str">
            <v>DOLTI</v>
          </cell>
          <cell r="C50">
            <v>732</v>
          </cell>
        </row>
        <row r="51">
          <cell r="B51" t="str">
            <v>DORDI</v>
          </cell>
          <cell r="C51">
            <v>486</v>
          </cell>
        </row>
        <row r="52">
          <cell r="B52" t="str">
            <v>EBL</v>
          </cell>
          <cell r="C52">
            <v>744.6</v>
          </cell>
        </row>
        <row r="53">
          <cell r="B53" t="str">
            <v>EBLD85</v>
          </cell>
          <cell r="C53">
            <v>1107</v>
          </cell>
        </row>
        <row r="54">
          <cell r="B54" t="str">
            <v>EBLD86</v>
          </cell>
          <cell r="C54">
            <v>1019</v>
          </cell>
        </row>
        <row r="55">
          <cell r="B55" t="str">
            <v>EDBL</v>
          </cell>
          <cell r="C55">
            <v>582.5</v>
          </cell>
        </row>
        <row r="56">
          <cell r="B56" t="str">
            <v>EHPL</v>
          </cell>
          <cell r="C56">
            <v>569.79999999999995</v>
          </cell>
        </row>
        <row r="57">
          <cell r="B57" t="str">
            <v>ENL</v>
          </cell>
          <cell r="C57">
            <v>1179</v>
          </cell>
        </row>
        <row r="58">
          <cell r="B58" t="str">
            <v>FMDBL</v>
          </cell>
          <cell r="C58">
            <v>815</v>
          </cell>
        </row>
        <row r="59">
          <cell r="B59" t="str">
            <v>FOWAD</v>
          </cell>
          <cell r="C59">
            <v>1510</v>
          </cell>
        </row>
        <row r="60">
          <cell r="B60" t="str">
            <v>GBBD85</v>
          </cell>
          <cell r="C60">
            <v>1037</v>
          </cell>
        </row>
        <row r="61">
          <cell r="B61" t="str">
            <v>GBBL</v>
          </cell>
          <cell r="C61">
            <v>479</v>
          </cell>
        </row>
        <row r="62">
          <cell r="B62" t="str">
            <v>GBILD84/85</v>
          </cell>
          <cell r="C62">
            <v>1160</v>
          </cell>
        </row>
        <row r="63">
          <cell r="B63" t="str">
            <v>GBILD86/87</v>
          </cell>
          <cell r="C63">
            <v>1033</v>
          </cell>
        </row>
        <row r="64">
          <cell r="B64" t="str">
            <v>GBIME</v>
          </cell>
          <cell r="C64">
            <v>264.5</v>
          </cell>
        </row>
        <row r="65">
          <cell r="B65" t="str">
            <v>GBLBS</v>
          </cell>
          <cell r="C65">
            <v>789.8</v>
          </cell>
        </row>
        <row r="66">
          <cell r="B66" t="str">
            <v>GCIL</v>
          </cell>
          <cell r="C66">
            <v>544</v>
          </cell>
        </row>
        <row r="67">
          <cell r="B67" t="str">
            <v>GFCL</v>
          </cell>
          <cell r="C67">
            <v>1330</v>
          </cell>
        </row>
        <row r="68">
          <cell r="B68" t="str">
            <v>GHL</v>
          </cell>
          <cell r="C68">
            <v>242.2</v>
          </cell>
        </row>
        <row r="69">
          <cell r="B69" t="str">
            <v>GIBF1</v>
          </cell>
          <cell r="C69">
            <v>10.25</v>
          </cell>
        </row>
        <row r="70">
          <cell r="B70" t="str">
            <v>GILB</v>
          </cell>
          <cell r="C70">
            <v>1360</v>
          </cell>
        </row>
        <row r="71">
          <cell r="B71" t="str">
            <v>GLBSL</v>
          </cell>
          <cell r="C71">
            <v>1845</v>
          </cell>
        </row>
        <row r="72">
          <cell r="B72" t="str">
            <v>GLH</v>
          </cell>
          <cell r="C72">
            <v>285</v>
          </cell>
        </row>
        <row r="73">
          <cell r="B73" t="str">
            <v>GMFBS</v>
          </cell>
          <cell r="C73">
            <v>1570</v>
          </cell>
        </row>
        <row r="74">
          <cell r="B74" t="str">
            <v>GMFIL</v>
          </cell>
          <cell r="C74">
            <v>670</v>
          </cell>
        </row>
        <row r="75">
          <cell r="B75" t="str">
            <v>GRDBL</v>
          </cell>
          <cell r="C75">
            <v>784</v>
          </cell>
        </row>
        <row r="76">
          <cell r="B76" t="str">
            <v>GUFL</v>
          </cell>
          <cell r="C76">
            <v>864</v>
          </cell>
        </row>
        <row r="77">
          <cell r="B77" t="str">
            <v>GVL</v>
          </cell>
          <cell r="C77">
            <v>552.9</v>
          </cell>
        </row>
        <row r="78">
          <cell r="B78" t="str">
            <v>H8020</v>
          </cell>
          <cell r="C78">
            <v>10.16</v>
          </cell>
        </row>
        <row r="79">
          <cell r="B79" t="str">
            <v>HATHY</v>
          </cell>
          <cell r="C79">
            <v>1499</v>
          </cell>
        </row>
        <row r="80">
          <cell r="B80" t="str">
            <v>HBL</v>
          </cell>
          <cell r="C80">
            <v>272</v>
          </cell>
        </row>
        <row r="81">
          <cell r="B81" t="str">
            <v>HBLD83</v>
          </cell>
          <cell r="C81">
            <v>1050</v>
          </cell>
        </row>
        <row r="82">
          <cell r="B82" t="str">
            <v>HDHPC</v>
          </cell>
          <cell r="C82">
            <v>236</v>
          </cell>
        </row>
        <row r="83">
          <cell r="B83" t="str">
            <v>HDL</v>
          </cell>
          <cell r="C83">
            <v>1425.1</v>
          </cell>
        </row>
        <row r="84">
          <cell r="B84" t="str">
            <v>HEI</v>
          </cell>
          <cell r="C84">
            <v>710</v>
          </cell>
        </row>
        <row r="85">
          <cell r="B85" t="str">
            <v>HEIP</v>
          </cell>
          <cell r="C85">
            <v>400</v>
          </cell>
        </row>
        <row r="86">
          <cell r="B86" t="str">
            <v>HHL</v>
          </cell>
          <cell r="C86">
            <v>456</v>
          </cell>
        </row>
        <row r="87">
          <cell r="B87" t="str">
            <v>HIDCL</v>
          </cell>
          <cell r="C87">
            <v>307</v>
          </cell>
        </row>
        <row r="88">
          <cell r="B88" t="str">
            <v>HIDCLP</v>
          </cell>
          <cell r="C88">
            <v>180.5</v>
          </cell>
        </row>
        <row r="89">
          <cell r="B89" t="str">
            <v>HLBSL</v>
          </cell>
          <cell r="C89">
            <v>995</v>
          </cell>
        </row>
        <row r="90">
          <cell r="B90" t="str">
            <v>HLI</v>
          </cell>
          <cell r="C90">
            <v>505</v>
          </cell>
        </row>
        <row r="91">
          <cell r="B91" t="str">
            <v>HPPL</v>
          </cell>
          <cell r="C91">
            <v>463</v>
          </cell>
        </row>
        <row r="92">
          <cell r="B92" t="str">
            <v>HRL</v>
          </cell>
          <cell r="C92">
            <v>894.5</v>
          </cell>
        </row>
        <row r="93">
          <cell r="B93" t="str">
            <v>HURJA</v>
          </cell>
          <cell r="C93">
            <v>253</v>
          </cell>
        </row>
        <row r="94">
          <cell r="B94" t="str">
            <v>ICFC</v>
          </cell>
          <cell r="C94">
            <v>817</v>
          </cell>
        </row>
        <row r="95">
          <cell r="B95" t="str">
            <v>ICFCD83</v>
          </cell>
          <cell r="C95">
            <v>1205</v>
          </cell>
        </row>
        <row r="96">
          <cell r="B96" t="str">
            <v>IGI</v>
          </cell>
          <cell r="C96">
            <v>642</v>
          </cell>
        </row>
        <row r="97">
          <cell r="B97" t="str">
            <v>IHL</v>
          </cell>
          <cell r="C97">
            <v>609.9</v>
          </cell>
        </row>
        <row r="98">
          <cell r="B98" t="str">
            <v>ILBS</v>
          </cell>
          <cell r="C98">
            <v>1070</v>
          </cell>
        </row>
        <row r="99">
          <cell r="B99" t="str">
            <v>ILI</v>
          </cell>
          <cell r="C99">
            <v>526</v>
          </cell>
        </row>
        <row r="100">
          <cell r="B100" t="str">
            <v>JBBD87</v>
          </cell>
          <cell r="C100">
            <v>1015</v>
          </cell>
        </row>
        <row r="101">
          <cell r="B101" t="str">
            <v>JBBL</v>
          </cell>
          <cell r="C101">
            <v>398.1</v>
          </cell>
        </row>
        <row r="102">
          <cell r="B102" t="str">
            <v>JBLB</v>
          </cell>
          <cell r="C102">
            <v>1700</v>
          </cell>
        </row>
        <row r="103">
          <cell r="B103" t="str">
            <v>JFL</v>
          </cell>
          <cell r="C103">
            <v>700</v>
          </cell>
        </row>
        <row r="104">
          <cell r="B104" t="str">
            <v>JOSHI</v>
          </cell>
          <cell r="C104">
            <v>350</v>
          </cell>
        </row>
        <row r="105">
          <cell r="B105" t="str">
            <v>JSLBB</v>
          </cell>
          <cell r="C105">
            <v>1498.8</v>
          </cell>
        </row>
        <row r="106">
          <cell r="B106" t="str">
            <v>KBL</v>
          </cell>
          <cell r="C106">
            <v>235</v>
          </cell>
        </row>
        <row r="107">
          <cell r="B107" t="str">
            <v>KBLD86</v>
          </cell>
          <cell r="C107">
            <v>1045</v>
          </cell>
        </row>
        <row r="108">
          <cell r="B108" t="str">
            <v>KBLD90</v>
          </cell>
          <cell r="C108">
            <v>1055</v>
          </cell>
        </row>
        <row r="109">
          <cell r="B109" t="str">
            <v>KBSH</v>
          </cell>
          <cell r="C109">
            <v>2230</v>
          </cell>
        </row>
        <row r="110">
          <cell r="B110" t="str">
            <v>KDBY</v>
          </cell>
          <cell r="C110">
            <v>10.6</v>
          </cell>
        </row>
        <row r="111">
          <cell r="B111" t="str">
            <v>KDL</v>
          </cell>
          <cell r="C111">
            <v>1158</v>
          </cell>
        </row>
        <row r="112">
          <cell r="B112" t="str">
            <v>KEF</v>
          </cell>
          <cell r="C112">
            <v>10.49</v>
          </cell>
        </row>
        <row r="113">
          <cell r="B113" t="str">
            <v>KKHC</v>
          </cell>
          <cell r="C113">
            <v>298.8</v>
          </cell>
        </row>
        <row r="114">
          <cell r="B114" t="str">
            <v>KMCDB</v>
          </cell>
          <cell r="C114">
            <v>1059</v>
          </cell>
        </row>
        <row r="115">
          <cell r="B115" t="str">
            <v>KPCL</v>
          </cell>
          <cell r="C115">
            <v>545</v>
          </cell>
        </row>
        <row r="116">
          <cell r="B116" t="str">
            <v>KRBL</v>
          </cell>
          <cell r="C116">
            <v>689</v>
          </cell>
        </row>
        <row r="117">
          <cell r="B117" t="str">
            <v>KSBBL</v>
          </cell>
          <cell r="C117">
            <v>525.29999999999995</v>
          </cell>
        </row>
        <row r="118">
          <cell r="B118" t="str">
            <v>KSBBLD87</v>
          </cell>
          <cell r="C118">
            <v>1060</v>
          </cell>
        </row>
        <row r="119">
          <cell r="B119" t="str">
            <v>KSBBLP</v>
          </cell>
          <cell r="C119">
            <v>189</v>
          </cell>
        </row>
        <row r="120">
          <cell r="B120" t="str">
            <v>KSY</v>
          </cell>
          <cell r="C120">
            <v>9.58</v>
          </cell>
        </row>
        <row r="121">
          <cell r="B121" t="str">
            <v>LBBL</v>
          </cell>
          <cell r="C121">
            <v>515</v>
          </cell>
        </row>
        <row r="122">
          <cell r="B122" t="str">
            <v>LBBLD89</v>
          </cell>
          <cell r="C122">
            <v>1120</v>
          </cell>
        </row>
        <row r="123">
          <cell r="B123" t="str">
            <v>LBLD86</v>
          </cell>
          <cell r="C123">
            <v>1055</v>
          </cell>
        </row>
        <row r="124">
          <cell r="B124" t="str">
            <v>LBLD88</v>
          </cell>
          <cell r="C124">
            <v>1040</v>
          </cell>
        </row>
        <row r="125">
          <cell r="B125" t="str">
            <v>LEC</v>
          </cell>
          <cell r="C125">
            <v>308</v>
          </cell>
        </row>
        <row r="126">
          <cell r="B126" t="str">
            <v>LICN</v>
          </cell>
          <cell r="C126">
            <v>2298.9</v>
          </cell>
        </row>
        <row r="127">
          <cell r="B127" t="str">
            <v>LLBS</v>
          </cell>
          <cell r="C127">
            <v>1193.9000000000001</v>
          </cell>
        </row>
        <row r="128">
          <cell r="B128" t="str">
            <v>LSL</v>
          </cell>
          <cell r="C128">
            <v>258</v>
          </cell>
        </row>
        <row r="129">
          <cell r="B129" t="str">
            <v>LUK</v>
          </cell>
          <cell r="C129">
            <v>9.31</v>
          </cell>
        </row>
        <row r="130">
          <cell r="B130" t="str">
            <v>LVF2</v>
          </cell>
          <cell r="C130">
            <v>9.19</v>
          </cell>
        </row>
        <row r="131">
          <cell r="B131" t="str">
            <v>MAKAR</v>
          </cell>
          <cell r="C131">
            <v>564</v>
          </cell>
        </row>
        <row r="132">
          <cell r="B132" t="str">
            <v>MANDU</v>
          </cell>
          <cell r="C132">
            <v>1098</v>
          </cell>
        </row>
        <row r="133">
          <cell r="B133" t="str">
            <v>MATRI</v>
          </cell>
          <cell r="C133">
            <v>1397.4</v>
          </cell>
        </row>
        <row r="134">
          <cell r="B134" t="str">
            <v>MBJC</v>
          </cell>
          <cell r="C134">
            <v>380.9</v>
          </cell>
        </row>
        <row r="135">
          <cell r="B135" t="str">
            <v>MBL</v>
          </cell>
          <cell r="C135">
            <v>255</v>
          </cell>
        </row>
        <row r="136">
          <cell r="B136" t="str">
            <v>MBLD87</v>
          </cell>
          <cell r="C136">
            <v>1035.0999999999999</v>
          </cell>
        </row>
        <row r="137">
          <cell r="B137" t="str">
            <v>MCHL</v>
          </cell>
          <cell r="C137">
            <v>505.3</v>
          </cell>
        </row>
        <row r="138">
          <cell r="B138" t="str">
            <v>MDB</v>
          </cell>
          <cell r="C138">
            <v>805</v>
          </cell>
        </row>
        <row r="139">
          <cell r="B139" t="str">
            <v>MEHL</v>
          </cell>
          <cell r="C139">
            <v>380</v>
          </cell>
        </row>
        <row r="140">
          <cell r="B140" t="str">
            <v>MEL</v>
          </cell>
          <cell r="C140">
            <v>318.8</v>
          </cell>
        </row>
        <row r="141">
          <cell r="B141" t="str">
            <v>MEN</v>
          </cell>
          <cell r="C141">
            <v>695</v>
          </cell>
        </row>
        <row r="142">
          <cell r="B142" t="str">
            <v>MERO</v>
          </cell>
          <cell r="C142">
            <v>827</v>
          </cell>
        </row>
        <row r="143">
          <cell r="B143" t="str">
            <v>MFIL</v>
          </cell>
          <cell r="C143">
            <v>790</v>
          </cell>
        </row>
        <row r="144">
          <cell r="B144" t="str">
            <v>MHCL</v>
          </cell>
          <cell r="C144">
            <v>425.9</v>
          </cell>
        </row>
        <row r="145">
          <cell r="B145" t="str">
            <v>MHL</v>
          </cell>
          <cell r="C145">
            <v>887</v>
          </cell>
        </row>
        <row r="146">
          <cell r="B146" t="str">
            <v>MHNL</v>
          </cell>
          <cell r="C146">
            <v>318</v>
          </cell>
        </row>
        <row r="147">
          <cell r="B147" t="str">
            <v>MKCL</v>
          </cell>
          <cell r="C147">
            <v>1540</v>
          </cell>
        </row>
        <row r="148">
          <cell r="B148" t="str">
            <v>MKHC</v>
          </cell>
          <cell r="C148">
            <v>393.7</v>
          </cell>
        </row>
        <row r="149">
          <cell r="B149" t="str">
            <v>MKHL</v>
          </cell>
          <cell r="C149">
            <v>590</v>
          </cell>
        </row>
        <row r="150">
          <cell r="B150" t="str">
            <v>MKJC</v>
          </cell>
          <cell r="C150">
            <v>528</v>
          </cell>
        </row>
        <row r="151">
          <cell r="B151" t="str">
            <v>MLBBL</v>
          </cell>
          <cell r="C151">
            <v>1472</v>
          </cell>
        </row>
        <row r="152">
          <cell r="B152" t="str">
            <v>MLBL</v>
          </cell>
          <cell r="C152">
            <v>434</v>
          </cell>
        </row>
        <row r="153">
          <cell r="B153" t="str">
            <v>MLBS</v>
          </cell>
          <cell r="C153">
            <v>1416</v>
          </cell>
        </row>
        <row r="154">
          <cell r="B154" t="str">
            <v>MLBSL</v>
          </cell>
          <cell r="C154">
            <v>2123</v>
          </cell>
        </row>
        <row r="155">
          <cell r="B155" t="str">
            <v>MMF1</v>
          </cell>
          <cell r="C155">
            <v>8.73</v>
          </cell>
        </row>
        <row r="156">
          <cell r="B156" t="str">
            <v>MMKJL</v>
          </cell>
          <cell r="C156">
            <v>585</v>
          </cell>
        </row>
        <row r="157">
          <cell r="B157" t="str">
            <v>MNBBL</v>
          </cell>
          <cell r="C157">
            <v>426.5</v>
          </cell>
        </row>
        <row r="158">
          <cell r="B158" t="str">
            <v>MND84/85</v>
          </cell>
          <cell r="C158">
            <v>1015</v>
          </cell>
        </row>
        <row r="159">
          <cell r="B159" t="str">
            <v>MPFL</v>
          </cell>
          <cell r="C159">
            <v>798</v>
          </cell>
        </row>
        <row r="160">
          <cell r="B160" t="str">
            <v>MSHL</v>
          </cell>
          <cell r="C160">
            <v>989.5</v>
          </cell>
        </row>
        <row r="161">
          <cell r="B161" t="str">
            <v>MSLB</v>
          </cell>
          <cell r="C161">
            <v>1487</v>
          </cell>
        </row>
        <row r="162">
          <cell r="B162" t="str">
            <v>NABBC</v>
          </cell>
          <cell r="C162">
            <v>618</v>
          </cell>
        </row>
        <row r="163">
          <cell r="B163" t="str">
            <v>NABIL</v>
          </cell>
          <cell r="C163">
            <v>611.70000000000005</v>
          </cell>
        </row>
        <row r="164">
          <cell r="B164" t="str">
            <v>NADEP</v>
          </cell>
          <cell r="C164">
            <v>1142</v>
          </cell>
        </row>
        <row r="165">
          <cell r="B165" t="str">
            <v>NBBD2085</v>
          </cell>
          <cell r="C165">
            <v>1066</v>
          </cell>
        </row>
        <row r="166">
          <cell r="B166" t="str">
            <v>NBF2</v>
          </cell>
          <cell r="C166">
            <v>10.19</v>
          </cell>
        </row>
        <row r="167">
          <cell r="B167" t="str">
            <v>NBF3</v>
          </cell>
          <cell r="C167">
            <v>9.52</v>
          </cell>
        </row>
        <row r="168">
          <cell r="B168" t="str">
            <v>NBL</v>
          </cell>
          <cell r="C168">
            <v>297</v>
          </cell>
        </row>
        <row r="169">
          <cell r="B169" t="str">
            <v>NBLD82</v>
          </cell>
          <cell r="C169">
            <v>1050</v>
          </cell>
        </row>
        <row r="170">
          <cell r="B170" t="str">
            <v>NBLD85</v>
          </cell>
          <cell r="C170">
            <v>1028</v>
          </cell>
        </row>
        <row r="171">
          <cell r="B171" t="str">
            <v>NBLD87</v>
          </cell>
          <cell r="C171">
            <v>1037</v>
          </cell>
        </row>
        <row r="172">
          <cell r="B172" t="str">
            <v>NCCD86</v>
          </cell>
          <cell r="C172">
            <v>1048</v>
          </cell>
        </row>
        <row r="173">
          <cell r="B173" t="str">
            <v>NESDO</v>
          </cell>
          <cell r="C173">
            <v>2335</v>
          </cell>
        </row>
        <row r="174">
          <cell r="B174" t="str">
            <v>NFS</v>
          </cell>
          <cell r="C174">
            <v>1794</v>
          </cell>
        </row>
        <row r="175">
          <cell r="B175" t="str">
            <v>NGPL</v>
          </cell>
          <cell r="C175">
            <v>484.6</v>
          </cell>
        </row>
        <row r="176">
          <cell r="B176" t="str">
            <v>NHDL</v>
          </cell>
          <cell r="C176">
            <v>612</v>
          </cell>
        </row>
        <row r="177">
          <cell r="B177" t="str">
            <v>NHPC</v>
          </cell>
          <cell r="C177">
            <v>248.6</v>
          </cell>
        </row>
        <row r="178">
          <cell r="B178" t="str">
            <v>NIBD2082</v>
          </cell>
          <cell r="C178">
            <v>1095</v>
          </cell>
        </row>
        <row r="179">
          <cell r="B179" t="str">
            <v>NIBD84</v>
          </cell>
          <cell r="C179">
            <v>1029</v>
          </cell>
        </row>
        <row r="180">
          <cell r="B180" t="str">
            <v>NIBLGF</v>
          </cell>
          <cell r="C180">
            <v>10</v>
          </cell>
        </row>
        <row r="181">
          <cell r="B181" t="str">
            <v>NIBLSTF</v>
          </cell>
          <cell r="C181">
            <v>9.58</v>
          </cell>
        </row>
        <row r="182">
          <cell r="B182" t="str">
            <v>NIBSF2</v>
          </cell>
          <cell r="C182">
            <v>9.23</v>
          </cell>
        </row>
        <row r="183">
          <cell r="B183" t="str">
            <v>NICA</v>
          </cell>
          <cell r="C183">
            <v>501</v>
          </cell>
        </row>
        <row r="184">
          <cell r="B184" t="str">
            <v>NICAD8182</v>
          </cell>
          <cell r="C184">
            <v>1006.1</v>
          </cell>
        </row>
        <row r="185">
          <cell r="B185" t="str">
            <v>NICAD8283</v>
          </cell>
          <cell r="C185">
            <v>1109</v>
          </cell>
        </row>
        <row r="186">
          <cell r="B186" t="str">
            <v>NICAD85/86</v>
          </cell>
          <cell r="C186">
            <v>1080</v>
          </cell>
        </row>
        <row r="187">
          <cell r="B187" t="str">
            <v>NICBF</v>
          </cell>
          <cell r="C187">
            <v>10.15</v>
          </cell>
        </row>
        <row r="188">
          <cell r="B188" t="str">
            <v>NICD83/84</v>
          </cell>
          <cell r="C188">
            <v>1050</v>
          </cell>
        </row>
        <row r="189">
          <cell r="B189" t="str">
            <v>NICD88</v>
          </cell>
          <cell r="C189">
            <v>1045.7</v>
          </cell>
        </row>
        <row r="190">
          <cell r="B190" t="str">
            <v>NICFC</v>
          </cell>
          <cell r="C190">
            <v>10.5</v>
          </cell>
        </row>
        <row r="191">
          <cell r="B191" t="str">
            <v>NICGF</v>
          </cell>
          <cell r="C191">
            <v>11.39</v>
          </cell>
        </row>
        <row r="192">
          <cell r="B192" t="str">
            <v>NICGF2</v>
          </cell>
          <cell r="C192">
            <v>8.92</v>
          </cell>
        </row>
        <row r="193">
          <cell r="B193" t="str">
            <v>NICL</v>
          </cell>
          <cell r="C193">
            <v>1040</v>
          </cell>
        </row>
        <row r="194">
          <cell r="B194" t="str">
            <v>NICLBSL</v>
          </cell>
          <cell r="C194">
            <v>806</v>
          </cell>
        </row>
        <row r="195">
          <cell r="B195" t="str">
            <v>NICSF</v>
          </cell>
          <cell r="C195">
            <v>10.95</v>
          </cell>
        </row>
        <row r="196">
          <cell r="B196" t="str">
            <v>NIFRA</v>
          </cell>
          <cell r="C196">
            <v>309.8</v>
          </cell>
        </row>
        <row r="197">
          <cell r="B197" t="str">
            <v>NIL</v>
          </cell>
          <cell r="C197">
            <v>972.9</v>
          </cell>
        </row>
        <row r="198">
          <cell r="B198" t="str">
            <v>NIMB</v>
          </cell>
          <cell r="C198">
            <v>253.5</v>
          </cell>
        </row>
        <row r="199">
          <cell r="B199" t="str">
            <v>NIMBPO</v>
          </cell>
          <cell r="C199">
            <v>194</v>
          </cell>
        </row>
        <row r="200">
          <cell r="B200" t="str">
            <v>NLG</v>
          </cell>
          <cell r="C200">
            <v>1155</v>
          </cell>
        </row>
        <row r="201">
          <cell r="B201" t="str">
            <v>NLIC</v>
          </cell>
          <cell r="C201">
            <v>896.9</v>
          </cell>
        </row>
        <row r="202">
          <cell r="B202" t="str">
            <v>NLICL</v>
          </cell>
          <cell r="C202">
            <v>660</v>
          </cell>
        </row>
        <row r="203">
          <cell r="B203" t="str">
            <v>NMB</v>
          </cell>
          <cell r="C203">
            <v>261.60000000000002</v>
          </cell>
        </row>
        <row r="204">
          <cell r="B204" t="str">
            <v>NMB50</v>
          </cell>
          <cell r="C204">
            <v>12</v>
          </cell>
        </row>
        <row r="205">
          <cell r="B205" t="str">
            <v>NMBD87/88</v>
          </cell>
          <cell r="C205">
            <v>1036</v>
          </cell>
        </row>
        <row r="206">
          <cell r="B206" t="str">
            <v>NMBMF</v>
          </cell>
          <cell r="C206">
            <v>759.9</v>
          </cell>
        </row>
        <row r="207">
          <cell r="B207" t="str">
            <v>NMFBS</v>
          </cell>
          <cell r="C207">
            <v>1549.9</v>
          </cell>
        </row>
        <row r="208">
          <cell r="B208" t="str">
            <v>NMLBBL</v>
          </cell>
          <cell r="C208">
            <v>839</v>
          </cell>
        </row>
        <row r="209">
          <cell r="B209" t="str">
            <v>NRIC</v>
          </cell>
          <cell r="C209">
            <v>866</v>
          </cell>
        </row>
        <row r="210">
          <cell r="B210" t="str">
            <v>NRM</v>
          </cell>
          <cell r="C210">
            <v>478</v>
          </cell>
        </row>
        <row r="211">
          <cell r="B211" t="str">
            <v>NRN</v>
          </cell>
          <cell r="C211">
            <v>935.1</v>
          </cell>
        </row>
        <row r="212">
          <cell r="B212" t="str">
            <v>NSIF2</v>
          </cell>
          <cell r="C212">
            <v>11.79</v>
          </cell>
        </row>
        <row r="213">
          <cell r="B213" t="str">
            <v>NTC</v>
          </cell>
          <cell r="C213">
            <v>1029</v>
          </cell>
        </row>
        <row r="214">
          <cell r="B214" t="str">
            <v>NUBL</v>
          </cell>
          <cell r="C214">
            <v>796</v>
          </cell>
        </row>
        <row r="215">
          <cell r="B215" t="str">
            <v>NWCL</v>
          </cell>
          <cell r="C215">
            <v>1024.5</v>
          </cell>
        </row>
        <row r="216">
          <cell r="B216" t="str">
            <v>NYADI</v>
          </cell>
          <cell r="C216">
            <v>358.2</v>
          </cell>
        </row>
        <row r="217">
          <cell r="B217" t="str">
            <v>OHL</v>
          </cell>
          <cell r="C217">
            <v>1121</v>
          </cell>
        </row>
        <row r="218">
          <cell r="B218" t="str">
            <v>PBD84</v>
          </cell>
          <cell r="C218">
            <v>1053</v>
          </cell>
        </row>
        <row r="219">
          <cell r="B219" t="str">
            <v>PBD85</v>
          </cell>
          <cell r="C219">
            <v>1035</v>
          </cell>
        </row>
        <row r="220">
          <cell r="B220" t="str">
            <v>PBD88</v>
          </cell>
          <cell r="C220">
            <v>1065</v>
          </cell>
        </row>
        <row r="221">
          <cell r="B221" t="str">
            <v>PBLD84</v>
          </cell>
          <cell r="C221">
            <v>1027</v>
          </cell>
        </row>
        <row r="222">
          <cell r="B222" t="str">
            <v>PBLD87</v>
          </cell>
          <cell r="C222">
            <v>1037</v>
          </cell>
        </row>
        <row r="223">
          <cell r="B223" t="str">
            <v>PCBL</v>
          </cell>
          <cell r="C223">
            <v>295</v>
          </cell>
        </row>
        <row r="224">
          <cell r="B224" t="str">
            <v>PFL</v>
          </cell>
          <cell r="C224">
            <v>667</v>
          </cell>
        </row>
        <row r="225">
          <cell r="B225" t="str">
            <v>PHCL</v>
          </cell>
          <cell r="C225">
            <v>402</v>
          </cell>
        </row>
        <row r="226">
          <cell r="B226" t="str">
            <v>PMHPL</v>
          </cell>
          <cell r="C226">
            <v>295.8</v>
          </cell>
        </row>
        <row r="227">
          <cell r="B227" t="str">
            <v>PMLI</v>
          </cell>
          <cell r="C227">
            <v>626.5</v>
          </cell>
        </row>
        <row r="228">
          <cell r="B228" t="str">
            <v>PPCL</v>
          </cell>
          <cell r="C228">
            <v>307.89999999999998</v>
          </cell>
        </row>
        <row r="229">
          <cell r="B229" t="str">
            <v>PPL</v>
          </cell>
          <cell r="C229">
            <v>530</v>
          </cell>
        </row>
        <row r="230">
          <cell r="B230" t="str">
            <v>PRIN</v>
          </cell>
          <cell r="C230">
            <v>1009</v>
          </cell>
        </row>
        <row r="231">
          <cell r="B231" t="str">
            <v>PROFL</v>
          </cell>
          <cell r="C231">
            <v>684.2</v>
          </cell>
        </row>
        <row r="232">
          <cell r="B232" t="str">
            <v>PRSF</v>
          </cell>
          <cell r="C232">
            <v>10.67</v>
          </cell>
        </row>
        <row r="233">
          <cell r="B233" t="str">
            <v>PRVU</v>
          </cell>
          <cell r="C233">
            <v>260.39999999999998</v>
          </cell>
        </row>
        <row r="234">
          <cell r="B234" t="str">
            <v>PSF</v>
          </cell>
          <cell r="C234">
            <v>10.81</v>
          </cell>
        </row>
        <row r="235">
          <cell r="B235" t="str">
            <v>RADHI</v>
          </cell>
          <cell r="C235">
            <v>463</v>
          </cell>
        </row>
        <row r="236">
          <cell r="B236" t="str">
            <v>RAWA</v>
          </cell>
          <cell r="C236">
            <v>627</v>
          </cell>
        </row>
        <row r="237">
          <cell r="B237" t="str">
            <v>RBBD83</v>
          </cell>
          <cell r="C237">
            <v>1015</v>
          </cell>
        </row>
        <row r="238">
          <cell r="B238" t="str">
            <v>RBCL</v>
          </cell>
          <cell r="C238">
            <v>18300</v>
          </cell>
        </row>
        <row r="239">
          <cell r="B239" t="str">
            <v>RBCLPO</v>
          </cell>
          <cell r="C239">
            <v>13500</v>
          </cell>
        </row>
        <row r="240">
          <cell r="B240" t="str">
            <v>RFPL</v>
          </cell>
          <cell r="C240">
            <v>513</v>
          </cell>
        </row>
        <row r="241">
          <cell r="B241" t="str">
            <v>RHGCL</v>
          </cell>
          <cell r="C241">
            <v>425</v>
          </cell>
        </row>
        <row r="242">
          <cell r="B242" t="str">
            <v>RHPL</v>
          </cell>
          <cell r="C242">
            <v>421</v>
          </cell>
        </row>
        <row r="243">
          <cell r="B243" t="str">
            <v>RIDI</v>
          </cell>
          <cell r="C243">
            <v>270</v>
          </cell>
        </row>
        <row r="244">
          <cell r="B244" t="str">
            <v>RLFL</v>
          </cell>
          <cell r="C244">
            <v>677.6</v>
          </cell>
        </row>
        <row r="245">
          <cell r="B245" t="str">
            <v>RMF1</v>
          </cell>
          <cell r="C245">
            <v>9.84</v>
          </cell>
        </row>
        <row r="246">
          <cell r="B246" t="str">
            <v>RMF2</v>
          </cell>
          <cell r="C246">
            <v>10.29</v>
          </cell>
        </row>
        <row r="247">
          <cell r="B247" t="str">
            <v>RNLI</v>
          </cell>
          <cell r="C247">
            <v>534</v>
          </cell>
        </row>
        <row r="248">
          <cell r="B248" t="str">
            <v>RSDC</v>
          </cell>
          <cell r="C248">
            <v>779</v>
          </cell>
        </row>
        <row r="249">
          <cell r="B249" t="str">
            <v>RURU</v>
          </cell>
          <cell r="C249">
            <v>774</v>
          </cell>
        </row>
        <row r="250">
          <cell r="B250" t="str">
            <v>SADBL</v>
          </cell>
          <cell r="C250">
            <v>443</v>
          </cell>
        </row>
        <row r="251">
          <cell r="B251" t="str">
            <v>SAEF</v>
          </cell>
          <cell r="C251">
            <v>12.4</v>
          </cell>
        </row>
        <row r="252">
          <cell r="B252" t="str">
            <v>SAGF</v>
          </cell>
          <cell r="C252">
            <v>10.7</v>
          </cell>
        </row>
        <row r="253">
          <cell r="B253" t="str">
            <v>SAHAS</v>
          </cell>
          <cell r="C253">
            <v>621</v>
          </cell>
        </row>
        <row r="254">
          <cell r="B254" t="str">
            <v>SALICO</v>
          </cell>
          <cell r="C254">
            <v>810</v>
          </cell>
        </row>
        <row r="255">
          <cell r="B255" t="str">
            <v>SAMAJ</v>
          </cell>
          <cell r="C255">
            <v>2828</v>
          </cell>
        </row>
        <row r="256">
          <cell r="B256" t="str">
            <v>SANIMA</v>
          </cell>
          <cell r="C256">
            <v>353</v>
          </cell>
        </row>
        <row r="257">
          <cell r="B257" t="str">
            <v>SAPDBL</v>
          </cell>
          <cell r="C257">
            <v>544.5</v>
          </cell>
        </row>
        <row r="258">
          <cell r="B258" t="str">
            <v>SARBTM</v>
          </cell>
          <cell r="C258">
            <v>874</v>
          </cell>
        </row>
        <row r="259">
          <cell r="B259" t="str">
            <v>SBCF</v>
          </cell>
          <cell r="C259">
            <v>9.6199999999999992</v>
          </cell>
        </row>
        <row r="260">
          <cell r="B260" t="str">
            <v>SBD87</v>
          </cell>
          <cell r="C260">
            <v>1016</v>
          </cell>
        </row>
        <row r="261">
          <cell r="B261" t="str">
            <v>SBI</v>
          </cell>
          <cell r="C261">
            <v>465</v>
          </cell>
        </row>
        <row r="262">
          <cell r="B262" t="str">
            <v>SBIBD86</v>
          </cell>
          <cell r="C262">
            <v>1055</v>
          </cell>
        </row>
        <row r="263">
          <cell r="B263" t="str">
            <v>SBID83</v>
          </cell>
          <cell r="C263">
            <v>1070</v>
          </cell>
        </row>
        <row r="264">
          <cell r="B264" t="str">
            <v>SBL</v>
          </cell>
          <cell r="C264">
            <v>350.1</v>
          </cell>
        </row>
        <row r="265">
          <cell r="B265" t="str">
            <v>SBLD2082</v>
          </cell>
          <cell r="C265">
            <v>1053.0999999999999</v>
          </cell>
        </row>
        <row r="266">
          <cell r="B266" t="str">
            <v>SBLD83</v>
          </cell>
          <cell r="C266">
            <v>1115</v>
          </cell>
        </row>
        <row r="267">
          <cell r="B267" t="str">
            <v>SBLD84</v>
          </cell>
          <cell r="C267">
            <v>1022</v>
          </cell>
        </row>
        <row r="268">
          <cell r="B268" t="str">
            <v>SCB</v>
          </cell>
          <cell r="C268">
            <v>728.6</v>
          </cell>
        </row>
        <row r="269">
          <cell r="B269" t="str">
            <v>SCBD</v>
          </cell>
          <cell r="C269">
            <v>1101</v>
          </cell>
        </row>
        <row r="270">
          <cell r="B270" t="str">
            <v>SDBD87</v>
          </cell>
          <cell r="C270">
            <v>1020</v>
          </cell>
        </row>
        <row r="271">
          <cell r="B271" t="str">
            <v>SEF</v>
          </cell>
          <cell r="C271">
            <v>9.8000000000000007</v>
          </cell>
        </row>
        <row r="272">
          <cell r="B272" t="str">
            <v>SFCL</v>
          </cell>
          <cell r="C272">
            <v>676.5</v>
          </cell>
        </row>
        <row r="273">
          <cell r="B273" t="str">
            <v>SFEF</v>
          </cell>
          <cell r="C273">
            <v>9.23</v>
          </cell>
        </row>
        <row r="274">
          <cell r="B274" t="str">
            <v>SFMF</v>
          </cell>
          <cell r="C274">
            <v>9.73</v>
          </cell>
        </row>
        <row r="275">
          <cell r="B275" t="str">
            <v>SGHC</v>
          </cell>
          <cell r="C275">
            <v>440</v>
          </cell>
        </row>
        <row r="276">
          <cell r="B276" t="str">
            <v>SGIC</v>
          </cell>
          <cell r="C276">
            <v>718</v>
          </cell>
        </row>
        <row r="277">
          <cell r="B277" t="str">
            <v>SHEL</v>
          </cell>
          <cell r="C277">
            <v>280</v>
          </cell>
        </row>
        <row r="278">
          <cell r="B278" t="str">
            <v>SHINE</v>
          </cell>
          <cell r="C278">
            <v>515</v>
          </cell>
        </row>
        <row r="279">
          <cell r="B279" t="str">
            <v>SHIVM</v>
          </cell>
          <cell r="C279">
            <v>650</v>
          </cell>
        </row>
        <row r="280">
          <cell r="B280" t="str">
            <v>SHL</v>
          </cell>
          <cell r="C280">
            <v>564</v>
          </cell>
        </row>
        <row r="281">
          <cell r="B281" t="str">
            <v>SHLB</v>
          </cell>
          <cell r="C281">
            <v>1783.1</v>
          </cell>
        </row>
        <row r="282">
          <cell r="B282" t="str">
            <v>SHPC</v>
          </cell>
          <cell r="C282">
            <v>595</v>
          </cell>
        </row>
        <row r="283">
          <cell r="B283" t="str">
            <v>SICL</v>
          </cell>
          <cell r="C283">
            <v>915</v>
          </cell>
        </row>
        <row r="284">
          <cell r="B284" t="str">
            <v>SIFC</v>
          </cell>
          <cell r="C284">
            <v>705</v>
          </cell>
        </row>
        <row r="285">
          <cell r="B285" t="str">
            <v>SIGS2</v>
          </cell>
          <cell r="C285">
            <v>9.6999999999999993</v>
          </cell>
        </row>
        <row r="286">
          <cell r="B286" t="str">
            <v>SIGS3</v>
          </cell>
          <cell r="C286">
            <v>10.15</v>
          </cell>
        </row>
        <row r="287">
          <cell r="B287" t="str">
            <v>SIKLES</v>
          </cell>
          <cell r="C287">
            <v>750</v>
          </cell>
        </row>
        <row r="288">
          <cell r="B288" t="str">
            <v>SINDU</v>
          </cell>
          <cell r="C288">
            <v>640</v>
          </cell>
        </row>
        <row r="289">
          <cell r="B289" t="str">
            <v>SJCL</v>
          </cell>
          <cell r="C289">
            <v>363</v>
          </cell>
        </row>
        <row r="290">
          <cell r="B290" t="str">
            <v>SJLIC</v>
          </cell>
          <cell r="C290">
            <v>531</v>
          </cell>
        </row>
        <row r="291">
          <cell r="B291" t="str">
            <v>SKBBL</v>
          </cell>
          <cell r="C291">
            <v>1001</v>
          </cell>
        </row>
        <row r="292">
          <cell r="B292" t="str">
            <v>SLBBL</v>
          </cell>
          <cell r="C292">
            <v>1077</v>
          </cell>
        </row>
        <row r="293">
          <cell r="B293" t="str">
            <v>SLBSL</v>
          </cell>
          <cell r="C293">
            <v>1262.4000000000001</v>
          </cell>
        </row>
        <row r="294">
          <cell r="B294" t="str">
            <v>SLCF</v>
          </cell>
          <cell r="C294">
            <v>10.56</v>
          </cell>
        </row>
        <row r="295">
          <cell r="B295" t="str">
            <v>SMATA</v>
          </cell>
          <cell r="C295">
            <v>952</v>
          </cell>
        </row>
        <row r="296">
          <cell r="B296" t="str">
            <v>SMB</v>
          </cell>
          <cell r="C296">
            <v>1731</v>
          </cell>
        </row>
        <row r="297">
          <cell r="B297" t="str">
            <v>SMFBS</v>
          </cell>
          <cell r="C297">
            <v>1512</v>
          </cell>
        </row>
        <row r="298">
          <cell r="B298" t="str">
            <v>SMH</v>
          </cell>
          <cell r="C298">
            <v>1161.5999999999999</v>
          </cell>
        </row>
        <row r="299">
          <cell r="B299" t="str">
            <v>SMHL</v>
          </cell>
          <cell r="C299">
            <v>653</v>
          </cell>
        </row>
        <row r="300">
          <cell r="B300" t="str">
            <v>SMJC</v>
          </cell>
          <cell r="C300">
            <v>580</v>
          </cell>
        </row>
        <row r="301">
          <cell r="B301" t="str">
            <v>SMPDA</v>
          </cell>
          <cell r="C301">
            <v>954.5</v>
          </cell>
        </row>
        <row r="302">
          <cell r="B302" t="str">
            <v>SNLI</v>
          </cell>
          <cell r="C302">
            <v>650</v>
          </cell>
        </row>
        <row r="303">
          <cell r="B303" t="str">
            <v>SONA</v>
          </cell>
          <cell r="C303">
            <v>525</v>
          </cell>
        </row>
        <row r="304">
          <cell r="B304" t="str">
            <v>SPC</v>
          </cell>
          <cell r="C304">
            <v>633</v>
          </cell>
        </row>
        <row r="305">
          <cell r="B305" t="str">
            <v>SPDL</v>
          </cell>
          <cell r="C305">
            <v>330</v>
          </cell>
        </row>
        <row r="306">
          <cell r="B306" t="str">
            <v>SPHL</v>
          </cell>
          <cell r="C306">
            <v>669.9</v>
          </cell>
        </row>
        <row r="307">
          <cell r="B307" t="str">
            <v>SPIL</v>
          </cell>
          <cell r="C307">
            <v>922</v>
          </cell>
        </row>
        <row r="308">
          <cell r="B308" t="str">
            <v>SPL</v>
          </cell>
          <cell r="C308">
            <v>919</v>
          </cell>
        </row>
        <row r="309">
          <cell r="B309" t="str">
            <v>SRBLD83</v>
          </cell>
          <cell r="C309">
            <v>1035</v>
          </cell>
        </row>
        <row r="310">
          <cell r="B310" t="str">
            <v>SRLI</v>
          </cell>
          <cell r="C310">
            <v>593</v>
          </cell>
        </row>
        <row r="311">
          <cell r="B311" t="str">
            <v>SSHL</v>
          </cell>
          <cell r="C311">
            <v>246.5</v>
          </cell>
        </row>
        <row r="312">
          <cell r="B312" t="str">
            <v>STC</v>
          </cell>
          <cell r="C312">
            <v>6317</v>
          </cell>
        </row>
        <row r="313">
          <cell r="B313" t="str">
            <v>SWBBL</v>
          </cell>
          <cell r="C313">
            <v>1065</v>
          </cell>
        </row>
        <row r="314">
          <cell r="B314" t="str">
            <v>SWMF</v>
          </cell>
          <cell r="C314">
            <v>864</v>
          </cell>
        </row>
        <row r="315">
          <cell r="B315" t="str">
            <v>TAMOR</v>
          </cell>
          <cell r="C315">
            <v>516</v>
          </cell>
        </row>
        <row r="316">
          <cell r="B316" t="str">
            <v>TPC</v>
          </cell>
          <cell r="C316">
            <v>485</v>
          </cell>
        </row>
        <row r="317">
          <cell r="B317" t="str">
            <v>TRH</v>
          </cell>
          <cell r="C317">
            <v>1404</v>
          </cell>
        </row>
        <row r="318">
          <cell r="B318" t="str">
            <v>TSHL</v>
          </cell>
          <cell r="C318">
            <v>1048</v>
          </cell>
        </row>
        <row r="319">
          <cell r="B319" t="str">
            <v>TVCL</v>
          </cell>
          <cell r="C319">
            <v>515</v>
          </cell>
        </row>
        <row r="320">
          <cell r="B320" t="str">
            <v>UAIL</v>
          </cell>
          <cell r="C320">
            <v>707.8</v>
          </cell>
        </row>
        <row r="321">
          <cell r="B321" t="str">
            <v>UHEWA</v>
          </cell>
          <cell r="C321">
            <v>543</v>
          </cell>
        </row>
        <row r="322">
          <cell r="B322" t="str">
            <v>ULBSL</v>
          </cell>
          <cell r="C322">
            <v>3199</v>
          </cell>
        </row>
        <row r="323">
          <cell r="B323" t="str">
            <v>ULHC</v>
          </cell>
          <cell r="C323">
            <v>417</v>
          </cell>
        </row>
        <row r="324">
          <cell r="B324" t="str">
            <v>UMHL</v>
          </cell>
          <cell r="C324">
            <v>337.4</v>
          </cell>
        </row>
        <row r="325">
          <cell r="B325" t="str">
            <v>UMRH</v>
          </cell>
          <cell r="C325">
            <v>507.1</v>
          </cell>
        </row>
        <row r="326">
          <cell r="B326" t="str">
            <v>UNHPL</v>
          </cell>
          <cell r="C326">
            <v>300</v>
          </cell>
        </row>
        <row r="327">
          <cell r="B327" t="str">
            <v>UNL</v>
          </cell>
          <cell r="C327">
            <v>49225</v>
          </cell>
        </row>
        <row r="328">
          <cell r="B328" t="str">
            <v>UNLB</v>
          </cell>
          <cell r="C328">
            <v>2437</v>
          </cell>
        </row>
        <row r="329">
          <cell r="B329" t="str">
            <v>UPCL</v>
          </cell>
          <cell r="C329">
            <v>294.5</v>
          </cell>
        </row>
        <row r="330">
          <cell r="B330" t="str">
            <v>UPPER</v>
          </cell>
          <cell r="C330">
            <v>248.5</v>
          </cell>
        </row>
        <row r="331">
          <cell r="B331" t="str">
            <v>USHEC</v>
          </cell>
          <cell r="C331">
            <v>508.9</v>
          </cell>
        </row>
        <row r="332">
          <cell r="B332" t="str">
            <v>USHL</v>
          </cell>
          <cell r="C332">
            <v>642</v>
          </cell>
        </row>
        <row r="333">
          <cell r="B333" t="str">
            <v>USLB</v>
          </cell>
          <cell r="C333">
            <v>1500</v>
          </cell>
        </row>
        <row r="334">
          <cell r="B334" t="str">
            <v>VLBS</v>
          </cell>
          <cell r="C334">
            <v>922</v>
          </cell>
        </row>
        <row r="335">
          <cell r="B335" t="str">
            <v>VLUCL</v>
          </cell>
          <cell r="C335">
            <v>678.8</v>
          </cell>
        </row>
        <row r="336">
          <cell r="B336" t="str">
            <v>WNLB</v>
          </cell>
          <cell r="C336">
            <v>1767</v>
          </cell>
        </row>
      </sheetData>
      <sheetData sheetId="10"/>
      <sheetData sheetId="11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SARBTM</v>
          </cell>
          <cell r="C2" t="str">
            <v>Sarbottam Cement Limited</v>
          </cell>
          <cell r="D2">
            <v>803</v>
          </cell>
          <cell r="E2">
            <v>46500000</v>
          </cell>
          <cell r="F2">
            <v>3084530</v>
          </cell>
        </row>
        <row r="3">
          <cell r="B3" t="str">
            <v>BPW</v>
          </cell>
          <cell r="C3" t="str">
            <v>BPW Laghubitta Bittiya Sanstha Limited</v>
          </cell>
          <cell r="D3">
            <v>0</v>
          </cell>
          <cell r="E3">
            <v>300000</v>
          </cell>
          <cell r="F3">
            <v>96990</v>
          </cell>
        </row>
        <row r="4">
          <cell r="B4" t="str">
            <v>SAMAJ</v>
          </cell>
          <cell r="C4" t="str">
            <v>Samaj Laghubitta Bittiya Sanstha Limited</v>
          </cell>
          <cell r="D4">
            <v>2932</v>
          </cell>
          <cell r="E4">
            <v>228500</v>
          </cell>
          <cell r="F4">
            <v>98255</v>
          </cell>
        </row>
        <row r="5">
          <cell r="B5" t="str">
            <v>BNT</v>
          </cell>
          <cell r="C5" t="str">
            <v>Bottlers Nepal (Terai) Limited</v>
          </cell>
          <cell r="D5">
            <v>12300</v>
          </cell>
          <cell r="E5">
            <v>1210000</v>
          </cell>
          <cell r="F5">
            <v>111562</v>
          </cell>
        </row>
        <row r="6">
          <cell r="B6" t="str">
            <v>UNL</v>
          </cell>
          <cell r="C6" t="str">
            <v>Unilever Nepal Limited</v>
          </cell>
          <cell r="D6">
            <v>45850</v>
          </cell>
          <cell r="E6">
            <v>921000</v>
          </cell>
          <cell r="F6">
            <v>138150</v>
          </cell>
        </row>
        <row r="7">
          <cell r="B7" t="str">
            <v>BNL</v>
          </cell>
          <cell r="C7" t="str">
            <v>Bottlers Nepal (Balaju) Limited</v>
          </cell>
          <cell r="D7">
            <v>15505</v>
          </cell>
          <cell r="E7">
            <v>1948887</v>
          </cell>
          <cell r="F7">
            <v>179687.38</v>
          </cell>
        </row>
        <row r="8">
          <cell r="B8" t="str">
            <v>NLO</v>
          </cell>
          <cell r="C8" t="str">
            <v>Nepal Lube Oil Limited</v>
          </cell>
          <cell r="D8">
            <v>0</v>
          </cell>
          <cell r="E8">
            <v>605594</v>
          </cell>
          <cell r="F8">
            <v>198029.16</v>
          </cell>
        </row>
        <row r="9">
          <cell r="B9" t="str">
            <v>ANLB</v>
          </cell>
          <cell r="C9" t="str">
            <v>Aatmanirbhar Laghubitta Bittiya Sanstha Limited</v>
          </cell>
          <cell r="D9">
            <v>2680</v>
          </cell>
          <cell r="E9">
            <v>685718</v>
          </cell>
          <cell r="F9">
            <v>223749.78</v>
          </cell>
        </row>
        <row r="10">
          <cell r="B10" t="str">
            <v>WNLB</v>
          </cell>
          <cell r="C10" t="str">
            <v>Wean Nepal Laghubitta Bittiya Sanstha Ltd.</v>
          </cell>
          <cell r="D10">
            <v>1560.1</v>
          </cell>
          <cell r="E10">
            <v>792113</v>
          </cell>
          <cell r="F10">
            <v>237633.9</v>
          </cell>
        </row>
        <row r="11">
          <cell r="B11" t="str">
            <v>KBSH</v>
          </cell>
          <cell r="C11" t="str">
            <v>Kutheli Bukhari Small Hydropower Limited</v>
          </cell>
          <cell r="D11">
            <v>1528</v>
          </cell>
          <cell r="E11">
            <v>1218675</v>
          </cell>
          <cell r="F11">
            <v>121867</v>
          </cell>
        </row>
        <row r="12">
          <cell r="B12" t="str">
            <v>SMB</v>
          </cell>
          <cell r="C12" t="str">
            <v>Support Microfinance Bittiya Sanstha Ltd.</v>
          </cell>
          <cell r="D12">
            <v>1920.8</v>
          </cell>
          <cell r="E12">
            <v>952380</v>
          </cell>
          <cell r="F12">
            <v>285714</v>
          </cell>
        </row>
        <row r="13">
          <cell r="B13" t="str">
            <v>GLBSL</v>
          </cell>
          <cell r="C13" t="str">
            <v>Gurans Laghubitta Bittiya Sanstha Limited</v>
          </cell>
          <cell r="D13">
            <v>1870</v>
          </cell>
          <cell r="E13">
            <v>1014031</v>
          </cell>
          <cell r="F13">
            <v>327126.26</v>
          </cell>
        </row>
        <row r="14">
          <cell r="B14" t="str">
            <v>RBCL</v>
          </cell>
          <cell r="C14" t="str">
            <v>Rastriya Beema Company Limited</v>
          </cell>
          <cell r="D14">
            <v>13350</v>
          </cell>
          <cell r="E14">
            <v>2666391</v>
          </cell>
          <cell r="F14">
            <v>327166.13</v>
          </cell>
        </row>
        <row r="15">
          <cell r="B15" t="str">
            <v>ULBSL</v>
          </cell>
          <cell r="C15" t="str">
            <v>Upakar Laghubitta Bittiya Sanstha Limited</v>
          </cell>
          <cell r="D15">
            <v>2026</v>
          </cell>
          <cell r="E15">
            <v>1061480</v>
          </cell>
          <cell r="F15">
            <v>382132.8</v>
          </cell>
        </row>
        <row r="16">
          <cell r="B16" t="str">
            <v>MLBS</v>
          </cell>
          <cell r="C16" t="str">
            <v>Manushi Laghubitta Bittiya Sanstha Limited</v>
          </cell>
          <cell r="D16">
            <v>1425.1</v>
          </cell>
          <cell r="E16">
            <v>1093750</v>
          </cell>
          <cell r="F16">
            <v>393750</v>
          </cell>
        </row>
        <row r="17">
          <cell r="B17" t="str">
            <v>SHLB</v>
          </cell>
          <cell r="C17" t="str">
            <v>Shrijanshil Laghubitta Bittiya Sanstha Limited</v>
          </cell>
          <cell r="D17">
            <v>1888</v>
          </cell>
          <cell r="E17">
            <v>1093750</v>
          </cell>
          <cell r="F17">
            <v>393750</v>
          </cell>
        </row>
        <row r="18">
          <cell r="B18" t="str">
            <v>BBC</v>
          </cell>
          <cell r="C18" t="str">
            <v>Bishal Bazar Company Limited</v>
          </cell>
          <cell r="D18">
            <v>4015</v>
          </cell>
          <cell r="E18">
            <v>491400</v>
          </cell>
          <cell r="F18">
            <v>418967.64</v>
          </cell>
        </row>
        <row r="19">
          <cell r="B19" t="str">
            <v>DLBS</v>
          </cell>
          <cell r="C19" t="str">
            <v>Dhaulagiri Laghubitta Bittiya Sanstha Limited</v>
          </cell>
          <cell r="D19">
            <v>1415</v>
          </cell>
          <cell r="E19">
            <v>1331000</v>
          </cell>
          <cell r="F19">
            <v>427251</v>
          </cell>
        </row>
        <row r="20">
          <cell r="B20" t="str">
            <v>SLBSL</v>
          </cell>
          <cell r="C20" t="str">
            <v>Samudayik Laghubitta Bittiya Sanstha Limited</v>
          </cell>
          <cell r="D20">
            <v>1300.2</v>
          </cell>
          <cell r="E20">
            <v>1452000</v>
          </cell>
          <cell r="F20">
            <v>435600</v>
          </cell>
        </row>
        <row r="21">
          <cell r="B21" t="str">
            <v>SMFBS</v>
          </cell>
          <cell r="C21" t="str">
            <v>Swabhimaan Laghubitta Bittiya Sanstha Limited</v>
          </cell>
          <cell r="D21">
            <v>1582</v>
          </cell>
          <cell r="E21">
            <v>1461373</v>
          </cell>
          <cell r="F21">
            <v>469246.74</v>
          </cell>
        </row>
        <row r="22">
          <cell r="B22" t="str">
            <v>MKLB</v>
          </cell>
          <cell r="C22" t="str">
            <v>Manakamana Smart Laghubitta Bittiya Sanstha Limited</v>
          </cell>
          <cell r="D22">
            <v>0</v>
          </cell>
          <cell r="E22">
            <v>1484784</v>
          </cell>
          <cell r="F22">
            <v>475130.92</v>
          </cell>
        </row>
        <row r="23">
          <cell r="B23" t="str">
            <v>GMFBS</v>
          </cell>
          <cell r="C23" t="str">
            <v>Ganapati Microfinance Bittiya Sanstha Limited</v>
          </cell>
          <cell r="D23">
            <v>2000.2</v>
          </cell>
          <cell r="E23">
            <v>1515545</v>
          </cell>
          <cell r="F23">
            <v>490582.02</v>
          </cell>
        </row>
        <row r="24">
          <cell r="B24" t="str">
            <v>ENL</v>
          </cell>
          <cell r="C24" t="str">
            <v>Emerging Nepal Limited</v>
          </cell>
          <cell r="D24">
            <v>1117.5999999999999</v>
          </cell>
          <cell r="E24">
            <v>5556001</v>
          </cell>
          <cell r="F24">
            <v>555600.07999999996</v>
          </cell>
        </row>
        <row r="25">
          <cell r="B25" t="str">
            <v>JALPA</v>
          </cell>
          <cell r="C25" t="str">
            <v>Jalpa Samudayik Laghubitta Bittiya Sanstha Limited</v>
          </cell>
          <cell r="D25">
            <v>0</v>
          </cell>
          <cell r="E25">
            <v>1828000</v>
          </cell>
          <cell r="F25">
            <v>596385</v>
          </cell>
        </row>
        <row r="26">
          <cell r="B26" t="str">
            <v>SPL</v>
          </cell>
          <cell r="C26" t="str">
            <v>Shuvam Power Limited</v>
          </cell>
          <cell r="D26">
            <v>783</v>
          </cell>
          <cell r="E26">
            <v>2000000</v>
          </cell>
          <cell r="F26">
            <v>580580</v>
          </cell>
        </row>
        <row r="27">
          <cell r="B27" t="str">
            <v>BHPL</v>
          </cell>
          <cell r="C27" t="str">
            <v>Barahi Hydropower Public Limited</v>
          </cell>
          <cell r="D27">
            <v>673</v>
          </cell>
          <cell r="E27">
            <v>2500000</v>
          </cell>
          <cell r="F27">
            <v>554000</v>
          </cell>
        </row>
        <row r="28">
          <cell r="B28" t="str">
            <v>UNLB</v>
          </cell>
          <cell r="C28" t="str">
            <v>Unique Nepal Laghubitta Bittiya Sanstha Ltd.</v>
          </cell>
          <cell r="D28">
            <v>2209</v>
          </cell>
          <cell r="E28">
            <v>1485750</v>
          </cell>
          <cell r="F28">
            <v>713160</v>
          </cell>
        </row>
        <row r="29">
          <cell r="B29" t="str">
            <v>USLB</v>
          </cell>
          <cell r="C29" t="str">
            <v>Unnati Sahakarya Laghubitta Bittiya Sanstha Limited</v>
          </cell>
          <cell r="D29">
            <v>1790</v>
          </cell>
          <cell r="E29">
            <v>2468657</v>
          </cell>
          <cell r="F29">
            <v>740597.22</v>
          </cell>
        </row>
        <row r="30">
          <cell r="B30" t="str">
            <v>NABBC</v>
          </cell>
          <cell r="C30" t="str">
            <v>Narayani Development Bank Limited</v>
          </cell>
          <cell r="D30">
            <v>574</v>
          </cell>
          <cell r="E30">
            <v>2624676</v>
          </cell>
          <cell r="F30">
            <v>761156.04</v>
          </cell>
        </row>
        <row r="31">
          <cell r="B31" t="str">
            <v>JSLBB</v>
          </cell>
          <cell r="C31" t="str">
            <v>Janautthan Samudayic Laghubitta Bikas Bank Ltd.</v>
          </cell>
          <cell r="D31">
            <v>1470</v>
          </cell>
          <cell r="E31">
            <v>1700919</v>
          </cell>
          <cell r="F31">
            <v>765413.55</v>
          </cell>
        </row>
        <row r="32">
          <cell r="B32" t="str">
            <v>MLBBL</v>
          </cell>
          <cell r="C32" t="str">
            <v>Mithila LaghuBitta Bittiya Sanstha Limited</v>
          </cell>
          <cell r="D32">
            <v>1413</v>
          </cell>
          <cell r="E32">
            <v>1960028</v>
          </cell>
          <cell r="F32">
            <v>784011.01</v>
          </cell>
        </row>
        <row r="33">
          <cell r="B33" t="str">
            <v>NESDO</v>
          </cell>
          <cell r="C33" t="str">
            <v>NESDO Sambridha Laghubitta Bittiya Sanstha Limited</v>
          </cell>
          <cell r="D33">
            <v>2105</v>
          </cell>
          <cell r="E33">
            <v>2550000</v>
          </cell>
          <cell r="F33">
            <v>828750</v>
          </cell>
        </row>
        <row r="34">
          <cell r="B34" t="str">
            <v>RAWA</v>
          </cell>
          <cell r="C34" t="str">
            <v>Rawa Energy Development Limited</v>
          </cell>
          <cell r="D34">
            <v>567</v>
          </cell>
          <cell r="E34">
            <v>2800000</v>
          </cell>
          <cell r="F34">
            <v>643667</v>
          </cell>
        </row>
        <row r="35">
          <cell r="B35" t="str">
            <v>USHL</v>
          </cell>
          <cell r="C35" t="str">
            <v>Upper Syange Hydropower Limited</v>
          </cell>
          <cell r="D35">
            <v>589.9</v>
          </cell>
          <cell r="E35">
            <v>2200000</v>
          </cell>
          <cell r="F35">
            <v>650000</v>
          </cell>
        </row>
        <row r="36">
          <cell r="B36" t="str">
            <v>CYCL</v>
          </cell>
          <cell r="C36" t="str">
            <v>Cyc Nepal Laghubitta Bittiya Sanstha Limited</v>
          </cell>
          <cell r="D36">
            <v>1585</v>
          </cell>
          <cell r="E36">
            <v>2664244</v>
          </cell>
          <cell r="F36">
            <v>865879.27</v>
          </cell>
        </row>
        <row r="37">
          <cell r="B37" t="str">
            <v>MLBSL</v>
          </cell>
          <cell r="C37" t="str">
            <v>Mahila Laghubitta Bittiya Sanstha Ltd.</v>
          </cell>
          <cell r="D37">
            <v>2080.1</v>
          </cell>
          <cell r="E37">
            <v>2175625</v>
          </cell>
          <cell r="F37">
            <v>870250</v>
          </cell>
        </row>
        <row r="38">
          <cell r="B38" t="str">
            <v>SPHL</v>
          </cell>
          <cell r="C38" t="str">
            <v>Sayapatri Hydropower Limited</v>
          </cell>
          <cell r="D38">
            <v>583</v>
          </cell>
          <cell r="E38">
            <v>3000000</v>
          </cell>
          <cell r="F38">
            <v>721060</v>
          </cell>
        </row>
        <row r="39">
          <cell r="B39" t="str">
            <v>MSLB</v>
          </cell>
          <cell r="C39" t="str">
            <v>Mahuli Samudayik Laghubitta Bittiya Sanstha Ltd.</v>
          </cell>
          <cell r="D39">
            <v>1378</v>
          </cell>
          <cell r="E39">
            <v>3223785</v>
          </cell>
          <cell r="F39">
            <v>967135.62</v>
          </cell>
        </row>
        <row r="40">
          <cell r="B40" t="str">
            <v>AVYAN</v>
          </cell>
          <cell r="C40" t="str">
            <v>Aviyan Laghubitta Bittiya Sanstha Limited</v>
          </cell>
          <cell r="D40">
            <v>997</v>
          </cell>
          <cell r="E40">
            <v>2500000</v>
          </cell>
          <cell r="F40">
            <v>975000</v>
          </cell>
        </row>
        <row r="41">
          <cell r="B41" t="str">
            <v>RURU</v>
          </cell>
          <cell r="C41" t="str">
            <v>Ru Ru Jalbidhyut Pariyojana Limited</v>
          </cell>
          <cell r="D41">
            <v>658.9</v>
          </cell>
          <cell r="E41">
            <v>4933237</v>
          </cell>
          <cell r="F41">
            <v>4933237</v>
          </cell>
        </row>
        <row r="42">
          <cell r="B42" t="str">
            <v>SMH</v>
          </cell>
          <cell r="C42" t="str">
            <v>Supermai Hydropower Limited</v>
          </cell>
          <cell r="D42">
            <v>838.3</v>
          </cell>
          <cell r="E42">
            <v>5000000</v>
          </cell>
          <cell r="F42">
            <v>500000</v>
          </cell>
        </row>
        <row r="43">
          <cell r="B43" t="str">
            <v>SABSL</v>
          </cell>
          <cell r="C43" t="str">
            <v>SABAIKO LAGHUBITTA BITTIYA SANSTHA LIMITED</v>
          </cell>
          <cell r="D43">
            <v>1045</v>
          </cell>
          <cell r="E43">
            <v>3186000</v>
          </cell>
          <cell r="F43">
            <v>1023343.2</v>
          </cell>
        </row>
        <row r="44">
          <cell r="B44" t="str">
            <v>MKJC</v>
          </cell>
          <cell r="C44" t="str">
            <v>Mailung Khola Jal Vidhyut Company Limited</v>
          </cell>
          <cell r="D44">
            <v>587</v>
          </cell>
          <cell r="E44">
            <v>3681430</v>
          </cell>
          <cell r="F44">
            <v>736286</v>
          </cell>
        </row>
        <row r="45">
          <cell r="B45" t="str">
            <v>AHL</v>
          </cell>
          <cell r="C45" t="str">
            <v>Asian Hydropower Limited</v>
          </cell>
          <cell r="D45">
            <v>530</v>
          </cell>
          <cell r="E45">
            <v>3400000</v>
          </cell>
          <cell r="F45">
            <v>840000</v>
          </cell>
        </row>
        <row r="46">
          <cell r="B46" t="str">
            <v>SMATA</v>
          </cell>
          <cell r="C46" t="str">
            <v>Samata Gharelu Laghubitta Bittiya Sanstha Limited</v>
          </cell>
          <cell r="D46">
            <v>1010</v>
          </cell>
          <cell r="E46">
            <v>3941558</v>
          </cell>
          <cell r="F46">
            <v>1182467.46</v>
          </cell>
        </row>
        <row r="47">
          <cell r="B47" t="str">
            <v>KDL</v>
          </cell>
          <cell r="C47" t="str">
            <v>Kalinchowk Darshan Limited</v>
          </cell>
          <cell r="D47">
            <v>1201.0999999999999</v>
          </cell>
          <cell r="E47">
            <v>5963692</v>
          </cell>
          <cell r="F47">
            <v>1192738.3400000001</v>
          </cell>
        </row>
        <row r="48">
          <cell r="B48" t="str">
            <v>BNHC</v>
          </cell>
          <cell r="C48" t="str">
            <v>Buddha Bhumi Nepal Hydro Power Co. Ltd.</v>
          </cell>
          <cell r="D48">
            <v>655</v>
          </cell>
          <cell r="E48">
            <v>4000000</v>
          </cell>
          <cell r="F48">
            <v>800000</v>
          </cell>
        </row>
        <row r="49">
          <cell r="B49" t="str">
            <v>CKHL</v>
          </cell>
          <cell r="C49" t="str">
            <v>Chirkhwa Hydropower Limited</v>
          </cell>
          <cell r="D49">
            <v>620</v>
          </cell>
          <cell r="E49">
            <v>4000000</v>
          </cell>
          <cell r="F49">
            <v>995300</v>
          </cell>
        </row>
        <row r="50">
          <cell r="B50" t="str">
            <v>TPC</v>
          </cell>
          <cell r="C50" t="str">
            <v>Terhathum Power Company Limited</v>
          </cell>
          <cell r="D50">
            <v>532.9</v>
          </cell>
          <cell r="E50">
            <v>4000000</v>
          </cell>
          <cell r="F50">
            <v>800000</v>
          </cell>
        </row>
        <row r="51">
          <cell r="B51" t="str">
            <v>SPC</v>
          </cell>
          <cell r="C51" t="str">
            <v>Samling Power Company Limited</v>
          </cell>
          <cell r="D51">
            <v>576</v>
          </cell>
          <cell r="E51">
            <v>5000000</v>
          </cell>
          <cell r="F51">
            <v>730000</v>
          </cell>
        </row>
        <row r="52">
          <cell r="B52" t="str">
            <v>TSHL</v>
          </cell>
          <cell r="C52" t="str">
            <v>Three Star Hydropower Limited</v>
          </cell>
          <cell r="D52">
            <v>578</v>
          </cell>
          <cell r="E52">
            <v>4925000</v>
          </cell>
          <cell r="F52">
            <v>738750</v>
          </cell>
        </row>
        <row r="53">
          <cell r="B53" t="str">
            <v>EHPL</v>
          </cell>
          <cell r="C53" t="str">
            <v>Eastern Hydropower Limited</v>
          </cell>
          <cell r="D53">
            <v>542</v>
          </cell>
          <cell r="E53">
            <v>6200000</v>
          </cell>
          <cell r="F53">
            <v>670310</v>
          </cell>
        </row>
        <row r="54">
          <cell r="B54" t="str">
            <v>SDLBSL</v>
          </cell>
          <cell r="C54" t="str">
            <v>Sadhana Laghubitta Bittiya Sanstha Limited</v>
          </cell>
          <cell r="D54">
            <v>1067</v>
          </cell>
          <cell r="E54">
            <v>3822583</v>
          </cell>
          <cell r="F54">
            <v>1261452.54</v>
          </cell>
        </row>
        <row r="55">
          <cell r="B55" t="str">
            <v>KMCDB</v>
          </cell>
          <cell r="C55" t="str">
            <v>Kalika Microcredit Development Bank Ltd.</v>
          </cell>
          <cell r="D55">
            <v>1220</v>
          </cell>
          <cell r="E55">
            <v>3723217</v>
          </cell>
          <cell r="F55">
            <v>1320997.53</v>
          </cell>
        </row>
        <row r="56">
          <cell r="B56" t="str">
            <v>LLBS</v>
          </cell>
          <cell r="C56" t="str">
            <v>Laxmi Laghubitta Bittiya Sanstha Ltd.</v>
          </cell>
          <cell r="D56">
            <v>1274</v>
          </cell>
          <cell r="E56">
            <v>4416621</v>
          </cell>
          <cell r="F56">
            <v>1324986.3</v>
          </cell>
        </row>
        <row r="57">
          <cell r="B57" t="str">
            <v>NWCL</v>
          </cell>
          <cell r="C57" t="str">
            <v>Nepal Warehousing Company Ltd</v>
          </cell>
          <cell r="D57">
            <v>912</v>
          </cell>
          <cell r="E57">
            <v>6875000</v>
          </cell>
          <cell r="F57">
            <v>1375000</v>
          </cell>
        </row>
        <row r="58">
          <cell r="B58" t="str">
            <v>MKCL</v>
          </cell>
          <cell r="C58" t="str">
            <v>Muktinath Krishi Company Limited</v>
          </cell>
          <cell r="D58">
            <v>1370</v>
          </cell>
          <cell r="E58">
            <v>7000000</v>
          </cell>
          <cell r="F58">
            <v>1400000</v>
          </cell>
        </row>
        <row r="59">
          <cell r="B59" t="str">
            <v>BGWT</v>
          </cell>
          <cell r="C59" t="str">
            <v>Bhagawati Hydropower Development Company Ltd</v>
          </cell>
          <cell r="D59">
            <v>953.9</v>
          </cell>
          <cell r="E59">
            <v>5720647</v>
          </cell>
          <cell r="F59">
            <v>858097</v>
          </cell>
        </row>
        <row r="60">
          <cell r="B60" t="str">
            <v>NADEP</v>
          </cell>
          <cell r="C60" t="str">
            <v>Nadep Laghubittiya bittya Sanstha Ltd.</v>
          </cell>
          <cell r="D60">
            <v>884</v>
          </cell>
          <cell r="E60">
            <v>4857600</v>
          </cell>
          <cell r="F60">
            <v>1457280</v>
          </cell>
        </row>
        <row r="61">
          <cell r="B61" t="str">
            <v>ACLBSL</v>
          </cell>
          <cell r="C61" t="str">
            <v>Aarambha Chautari Laghubitta Bittiya Sanstha Limited</v>
          </cell>
          <cell r="D61">
            <v>1192.5</v>
          </cell>
          <cell r="E61">
            <v>3671434</v>
          </cell>
          <cell r="F61">
            <v>1468573.64</v>
          </cell>
        </row>
        <row r="62">
          <cell r="B62" t="str">
            <v>MSHL</v>
          </cell>
          <cell r="C62" t="str">
            <v>Mid Solu Hydropower Company Limited</v>
          </cell>
          <cell r="D62">
            <v>658</v>
          </cell>
          <cell r="E62">
            <v>7484000</v>
          </cell>
          <cell r="F62">
            <v>748400</v>
          </cell>
        </row>
        <row r="63">
          <cell r="B63" t="str">
            <v>HLBSL</v>
          </cell>
          <cell r="C63" t="str">
            <v>Himalayan Laghubitta Bittiya Sanstha Ltd.</v>
          </cell>
          <cell r="D63">
            <v>1257</v>
          </cell>
          <cell r="E63">
            <v>3198182</v>
          </cell>
          <cell r="F63">
            <v>1567109.18</v>
          </cell>
        </row>
        <row r="64">
          <cell r="B64" t="str">
            <v>CORBL</v>
          </cell>
          <cell r="C64" t="str">
            <v>Corporate Development Bank Limited</v>
          </cell>
          <cell r="D64">
            <v>582.9</v>
          </cell>
          <cell r="E64">
            <v>5250000</v>
          </cell>
          <cell r="F64">
            <v>1575000</v>
          </cell>
        </row>
        <row r="65">
          <cell r="B65" t="str">
            <v>DOLTI</v>
          </cell>
          <cell r="C65" t="str">
            <v>Dolti Power Company Ltd</v>
          </cell>
          <cell r="D65">
            <v>429</v>
          </cell>
          <cell r="E65">
            <v>5364860</v>
          </cell>
          <cell r="F65">
            <v>1467638</v>
          </cell>
        </row>
        <row r="66">
          <cell r="B66" t="str">
            <v>ILBS</v>
          </cell>
          <cell r="C66" t="str">
            <v>Infinity Laghubitta Bittiya Sanstha Limited</v>
          </cell>
          <cell r="D66">
            <v>1220</v>
          </cell>
          <cell r="E66">
            <v>4974224</v>
          </cell>
          <cell r="F66">
            <v>1616622.66</v>
          </cell>
        </row>
        <row r="67">
          <cell r="B67" t="str">
            <v>MCHL</v>
          </cell>
          <cell r="C67" t="str">
            <v>Menchhiyam Hydropower Limited</v>
          </cell>
          <cell r="D67">
            <v>435</v>
          </cell>
          <cell r="E67">
            <v>5425833</v>
          </cell>
          <cell r="F67">
            <v>1121970</v>
          </cell>
        </row>
        <row r="68">
          <cell r="B68" t="str">
            <v>BEDC</v>
          </cell>
          <cell r="C68" t="str">
            <v>Bhugol Energy Development Company Limited</v>
          </cell>
          <cell r="D68">
            <v>436</v>
          </cell>
          <cell r="E68">
            <v>5440534</v>
          </cell>
          <cell r="F68">
            <v>1547140</v>
          </cell>
        </row>
        <row r="69">
          <cell r="B69" t="str">
            <v>MANDU</v>
          </cell>
          <cell r="C69" t="str">
            <v>Mandu Hydropower Limited</v>
          </cell>
          <cell r="D69">
            <v>1234</v>
          </cell>
          <cell r="E69">
            <v>13636370</v>
          </cell>
          <cell r="F69">
            <v>1442670</v>
          </cell>
        </row>
        <row r="70">
          <cell r="B70" t="str">
            <v>KLBSL</v>
          </cell>
          <cell r="C70" t="str">
            <v>Kisan Lagubitta Bittiya Sanstha Limited</v>
          </cell>
          <cell r="D70">
            <v>0</v>
          </cell>
          <cell r="E70">
            <v>5043665</v>
          </cell>
          <cell r="F70">
            <v>1664409.36</v>
          </cell>
        </row>
        <row r="71">
          <cell r="B71" t="str">
            <v>CITY</v>
          </cell>
          <cell r="C71" t="str">
            <v>City Hotel Limited</v>
          </cell>
          <cell r="D71">
            <v>759.8</v>
          </cell>
          <cell r="E71">
            <v>16740000</v>
          </cell>
          <cell r="F71">
            <v>1674000</v>
          </cell>
        </row>
        <row r="72">
          <cell r="B72" t="str">
            <v>IHL</v>
          </cell>
          <cell r="C72" t="str">
            <v>Ingwa Hydropower Limited</v>
          </cell>
          <cell r="D72">
            <v>450</v>
          </cell>
          <cell r="E72">
            <v>6000000</v>
          </cell>
          <cell r="F72">
            <v>1493160</v>
          </cell>
        </row>
        <row r="73">
          <cell r="B73" t="str">
            <v>MHL</v>
          </cell>
          <cell r="C73" t="str">
            <v>Mandakini Hydropower Limited</v>
          </cell>
          <cell r="D73">
            <v>559.1</v>
          </cell>
          <cell r="E73">
            <v>6159687</v>
          </cell>
          <cell r="F73">
            <v>1176073</v>
          </cell>
        </row>
        <row r="74">
          <cell r="B74" t="str">
            <v>GILB</v>
          </cell>
          <cell r="C74" t="str">
            <v>Global IME Laghubitta Bittiya Sanstha Ltd.</v>
          </cell>
          <cell r="D74">
            <v>1407</v>
          </cell>
          <cell r="E74">
            <v>6189000</v>
          </cell>
          <cell r="F74">
            <v>1856700.13</v>
          </cell>
        </row>
        <row r="75">
          <cell r="B75" t="str">
            <v>VLBS</v>
          </cell>
          <cell r="C75" t="str">
            <v>Vijaya laghubitta Bittiya Sanstha Ltd.</v>
          </cell>
          <cell r="D75">
            <v>1074</v>
          </cell>
          <cell r="E75">
            <v>7450404</v>
          </cell>
          <cell r="F75">
            <v>1908048.36</v>
          </cell>
        </row>
        <row r="76">
          <cell r="B76" t="str">
            <v>MKHL</v>
          </cell>
          <cell r="C76" t="str">
            <v>Mai Khola Hydropower Limited</v>
          </cell>
          <cell r="D76">
            <v>534</v>
          </cell>
          <cell r="E76">
            <v>3921568</v>
          </cell>
          <cell r="F76">
            <v>1529411</v>
          </cell>
        </row>
        <row r="77">
          <cell r="B77" t="str">
            <v>UHEWA</v>
          </cell>
          <cell r="C77" t="str">
            <v>Upper Hewakhola Hydropower Company Limited</v>
          </cell>
          <cell r="D77">
            <v>470</v>
          </cell>
          <cell r="E77">
            <v>5000000</v>
          </cell>
          <cell r="F77">
            <v>1500000</v>
          </cell>
        </row>
        <row r="78">
          <cell r="B78" t="str">
            <v>SIKLES</v>
          </cell>
          <cell r="C78" t="str">
            <v>Sikles Hydropower Limited</v>
          </cell>
          <cell r="D78">
            <v>760</v>
          </cell>
          <cell r="E78">
            <v>8500000</v>
          </cell>
          <cell r="F78">
            <v>1150000</v>
          </cell>
        </row>
        <row r="79">
          <cell r="B79" t="str">
            <v>ALBSL</v>
          </cell>
          <cell r="C79" t="str">
            <v>Asha Laghubitta Bittiya Sanstha Ltd</v>
          </cell>
          <cell r="D79">
            <v>1057</v>
          </cell>
          <cell r="E79">
            <v>6416160</v>
          </cell>
          <cell r="F79">
            <v>2085252</v>
          </cell>
        </row>
        <row r="80">
          <cell r="B80" t="str">
            <v>NMBMF</v>
          </cell>
          <cell r="C80" t="str">
            <v>NMB Microfinance Bittiya Sanstha Ltd.</v>
          </cell>
          <cell r="D80">
            <v>779</v>
          </cell>
          <cell r="E80">
            <v>7214492</v>
          </cell>
          <cell r="F80">
            <v>2164347.4500000002</v>
          </cell>
        </row>
        <row r="81">
          <cell r="B81" t="str">
            <v>STC</v>
          </cell>
          <cell r="C81" t="str">
            <v>Salt Trading Corporation</v>
          </cell>
          <cell r="D81">
            <v>4825</v>
          </cell>
          <cell r="E81">
            <v>2788843</v>
          </cell>
          <cell r="F81">
            <v>2195935.0499999998</v>
          </cell>
        </row>
        <row r="82">
          <cell r="B82" t="str">
            <v>HHL</v>
          </cell>
          <cell r="C82" t="str">
            <v>Himalayan Hydropower Limited</v>
          </cell>
          <cell r="D82">
            <v>376.9</v>
          </cell>
          <cell r="E82">
            <v>10950000</v>
          </cell>
          <cell r="F82">
            <v>1968250</v>
          </cell>
        </row>
        <row r="83">
          <cell r="B83" t="str">
            <v>MAKAR</v>
          </cell>
          <cell r="C83" t="str">
            <v>Makar Jitumaya Suri Hydropower Company Limited</v>
          </cell>
          <cell r="D83">
            <v>460</v>
          </cell>
          <cell r="E83">
            <v>7600000</v>
          </cell>
          <cell r="F83">
            <v>1520000</v>
          </cell>
        </row>
        <row r="84">
          <cell r="B84" t="str">
            <v>GRDBL</v>
          </cell>
          <cell r="C84" t="str">
            <v>Green Development Bank Ltd.</v>
          </cell>
          <cell r="D84">
            <v>498.2</v>
          </cell>
          <cell r="E84">
            <v>5190000</v>
          </cell>
          <cell r="F84">
            <v>2335500</v>
          </cell>
        </row>
        <row r="85">
          <cell r="B85" t="str">
            <v>KRBL</v>
          </cell>
          <cell r="C85" t="str">
            <v>Karnali Development Bank Limited</v>
          </cell>
          <cell r="D85">
            <v>489.5</v>
          </cell>
          <cell r="E85">
            <v>5028300</v>
          </cell>
          <cell r="F85">
            <v>2463867</v>
          </cell>
        </row>
        <row r="86">
          <cell r="B86" t="str">
            <v>ULHC</v>
          </cell>
          <cell r="C86" t="str">
            <v>Upper Lohore Hydropower Company Limited</v>
          </cell>
          <cell r="D86">
            <v>399</v>
          </cell>
          <cell r="E86">
            <v>5098040</v>
          </cell>
          <cell r="F86">
            <v>2291280</v>
          </cell>
        </row>
        <row r="87">
          <cell r="B87" t="str">
            <v>CHDC</v>
          </cell>
          <cell r="C87" t="str">
            <v>CEDB Hydropower Development Company Limited</v>
          </cell>
          <cell r="D87">
            <v>1142</v>
          </cell>
          <cell r="E87">
            <v>8394100</v>
          </cell>
          <cell r="F87">
            <v>2518230</v>
          </cell>
        </row>
        <row r="88">
          <cell r="B88" t="str">
            <v>BHDC</v>
          </cell>
          <cell r="C88" t="str">
            <v>Bindhyabasini Hydropower Development Company Limited</v>
          </cell>
          <cell r="D88">
            <v>582</v>
          </cell>
          <cell r="E88">
            <v>10500000</v>
          </cell>
          <cell r="F88">
            <v>1500000</v>
          </cell>
        </row>
        <row r="89">
          <cell r="B89" t="str">
            <v>DHPL</v>
          </cell>
          <cell r="C89" t="str">
            <v>Dibyashwori Hydropower Ltd.</v>
          </cell>
          <cell r="D89">
            <v>211</v>
          </cell>
          <cell r="E89">
            <v>2640000</v>
          </cell>
          <cell r="F89">
            <v>2640000</v>
          </cell>
        </row>
        <row r="90">
          <cell r="B90" t="str">
            <v>SINDU</v>
          </cell>
          <cell r="C90" t="str">
            <v>Sindhu Bikash Bank Ltd</v>
          </cell>
          <cell r="D90">
            <v>460</v>
          </cell>
          <cell r="E90">
            <v>5574561</v>
          </cell>
          <cell r="F90">
            <v>2731534.73</v>
          </cell>
        </row>
        <row r="91">
          <cell r="B91" t="str">
            <v>MEHL</v>
          </cell>
          <cell r="C91" t="str">
            <v>Manakamana Engineering Hydropower Limited</v>
          </cell>
          <cell r="D91">
            <v>347.1</v>
          </cell>
          <cell r="E91">
            <v>8000000</v>
          </cell>
          <cell r="F91">
            <v>2616620</v>
          </cell>
        </row>
        <row r="92">
          <cell r="B92" t="str">
            <v>NFS</v>
          </cell>
          <cell r="C92" t="str">
            <v>Nepal Finance Ltd.</v>
          </cell>
          <cell r="D92">
            <v>836.2</v>
          </cell>
          <cell r="E92">
            <v>7295020</v>
          </cell>
          <cell r="F92">
            <v>2918008</v>
          </cell>
        </row>
        <row r="93">
          <cell r="B93" t="str">
            <v>GBLBS</v>
          </cell>
          <cell r="C93" t="str">
            <v>Grameen Bikas Laghubitta Bittiya Sanstha Ltd.</v>
          </cell>
          <cell r="D93">
            <v>829</v>
          </cell>
          <cell r="E93">
            <v>9825000</v>
          </cell>
          <cell r="F93">
            <v>2940622.5</v>
          </cell>
        </row>
        <row r="94">
          <cell r="B94" t="str">
            <v>RHGCL</v>
          </cell>
          <cell r="C94" t="str">
            <v>Rapti Hydro and General Construction Limited</v>
          </cell>
          <cell r="D94">
            <v>352</v>
          </cell>
          <cell r="E94">
            <v>6127938</v>
          </cell>
          <cell r="F94">
            <v>2366240</v>
          </cell>
        </row>
        <row r="95">
          <cell r="B95" t="str">
            <v>DORDI</v>
          </cell>
          <cell r="C95" t="str">
            <v>Dordi Khola Jalbidhyut Company Limited</v>
          </cell>
          <cell r="D95">
            <v>449</v>
          </cell>
          <cell r="E95">
            <v>10542604</v>
          </cell>
          <cell r="F95">
            <v>2195509</v>
          </cell>
        </row>
        <row r="96">
          <cell r="B96" t="str">
            <v>MPFL</v>
          </cell>
          <cell r="C96" t="str">
            <v>Multipurpose Finance Company Limited</v>
          </cell>
          <cell r="D96">
            <v>520</v>
          </cell>
          <cell r="E96">
            <v>6102000</v>
          </cell>
          <cell r="F96">
            <v>2989980</v>
          </cell>
        </row>
        <row r="97">
          <cell r="B97" t="str">
            <v>MMKJL</v>
          </cell>
          <cell r="C97" t="str">
            <v>Mathillo Mailun Khola Jalvidhyut Limited</v>
          </cell>
          <cell r="D97">
            <v>517</v>
          </cell>
          <cell r="E97">
            <v>10000000</v>
          </cell>
          <cell r="F97">
            <v>1509200</v>
          </cell>
        </row>
        <row r="98">
          <cell r="B98" t="str">
            <v>NMFBS</v>
          </cell>
          <cell r="C98" t="str">
            <v>National Microfinance Bittiya Sanstha Ltd.</v>
          </cell>
          <cell r="D98">
            <v>1413</v>
          </cell>
          <cell r="E98">
            <v>11655215</v>
          </cell>
          <cell r="F98">
            <v>3026859.21</v>
          </cell>
        </row>
        <row r="99">
          <cell r="B99" t="str">
            <v>PPL</v>
          </cell>
          <cell r="C99" t="str">
            <v>People`s Power Limited</v>
          </cell>
          <cell r="D99">
            <v>452.5</v>
          </cell>
          <cell r="E99">
            <v>6326000</v>
          </cell>
          <cell r="F99">
            <v>2467400</v>
          </cell>
        </row>
        <row r="100">
          <cell r="B100" t="str">
            <v>SMHL</v>
          </cell>
          <cell r="C100" t="str">
            <v>Super Madi Hydropower Limited</v>
          </cell>
          <cell r="D100">
            <v>621</v>
          </cell>
          <cell r="E100">
            <v>21000000</v>
          </cell>
          <cell r="F100">
            <v>2100000</v>
          </cell>
        </row>
        <row r="101">
          <cell r="B101" t="str">
            <v>FOWAD</v>
          </cell>
          <cell r="C101" t="str">
            <v>Forward Community Microfinance Bittiya Sanstha Ltd.</v>
          </cell>
          <cell r="D101">
            <v>1420</v>
          </cell>
          <cell r="E101">
            <v>10555637</v>
          </cell>
          <cell r="F101">
            <v>3166691.2</v>
          </cell>
        </row>
        <row r="102">
          <cell r="B102" t="str">
            <v>HATHY</v>
          </cell>
          <cell r="C102" t="str">
            <v>Hathway Investment Nepal Limited</v>
          </cell>
          <cell r="D102">
            <v>1020</v>
          </cell>
          <cell r="E102">
            <v>25740000</v>
          </cell>
          <cell r="F102">
            <v>3217500</v>
          </cell>
        </row>
        <row r="103">
          <cell r="B103" t="str">
            <v>SLBBL</v>
          </cell>
          <cell r="C103" t="str">
            <v>Swarojgar Laghu Bitta Bikas Bank Ltd.</v>
          </cell>
          <cell r="D103">
            <v>859</v>
          </cell>
          <cell r="E103">
            <v>6711050</v>
          </cell>
          <cell r="F103">
            <v>3288414.49</v>
          </cell>
        </row>
        <row r="104">
          <cell r="B104" t="str">
            <v>USHEC</v>
          </cell>
          <cell r="C104" t="str">
            <v>Upper Solu Hydro Electric Company Limited</v>
          </cell>
          <cell r="D104">
            <v>463.4</v>
          </cell>
          <cell r="E104">
            <v>13500000</v>
          </cell>
          <cell r="F104">
            <v>1957500</v>
          </cell>
        </row>
        <row r="105">
          <cell r="B105" t="str">
            <v>SFCL</v>
          </cell>
          <cell r="C105" t="str">
            <v>Samriddhi Finance Company Limited</v>
          </cell>
          <cell r="D105">
            <v>454</v>
          </cell>
          <cell r="E105">
            <v>8189115</v>
          </cell>
          <cell r="F105">
            <v>3327237.42</v>
          </cell>
        </row>
        <row r="106">
          <cell r="B106" t="str">
            <v>JFL</v>
          </cell>
          <cell r="C106" t="str">
            <v>Janaki Finance Ltd.</v>
          </cell>
          <cell r="D106">
            <v>755.8</v>
          </cell>
          <cell r="E106">
            <v>6904728</v>
          </cell>
          <cell r="F106">
            <v>3383316.92</v>
          </cell>
        </row>
        <row r="107">
          <cell r="B107" t="str">
            <v>OHL</v>
          </cell>
          <cell r="C107" t="str">
            <v>Oriental Hotels Limited</v>
          </cell>
          <cell r="D107">
            <v>798</v>
          </cell>
          <cell r="E107">
            <v>11280904</v>
          </cell>
          <cell r="F107">
            <v>3384271.2</v>
          </cell>
        </row>
        <row r="108">
          <cell r="B108" t="str">
            <v>MKHC</v>
          </cell>
          <cell r="C108" t="str">
            <v>Maya Khola Hydropower Company Limited</v>
          </cell>
          <cell r="D108">
            <v>347</v>
          </cell>
          <cell r="E108">
            <v>10000000</v>
          </cell>
          <cell r="F108">
            <v>2400000</v>
          </cell>
        </row>
        <row r="109">
          <cell r="B109" t="str">
            <v>BFC</v>
          </cell>
          <cell r="C109" t="str">
            <v>Best Finance Company Ltd.</v>
          </cell>
          <cell r="D109">
            <v>508</v>
          </cell>
          <cell r="E109">
            <v>8548168</v>
          </cell>
          <cell r="F109">
            <v>3419267.12</v>
          </cell>
        </row>
        <row r="110">
          <cell r="B110" t="str">
            <v>RFPL</v>
          </cell>
          <cell r="C110" t="str">
            <v>River Falls Power Limited</v>
          </cell>
          <cell r="D110">
            <v>379</v>
          </cell>
          <cell r="E110">
            <v>7000000</v>
          </cell>
          <cell r="F110">
            <v>3430000</v>
          </cell>
        </row>
        <row r="111">
          <cell r="B111" t="str">
            <v>MHCL</v>
          </cell>
          <cell r="C111" t="str">
            <v>Molung Hydropower Company Limited</v>
          </cell>
          <cell r="D111">
            <v>412</v>
          </cell>
          <cell r="E111">
            <v>8025000</v>
          </cell>
          <cell r="F111">
            <v>3531000</v>
          </cell>
        </row>
        <row r="112">
          <cell r="B112" t="str">
            <v>TVCL</v>
          </cell>
          <cell r="C112" t="str">
            <v>Trishuli Jal Vidhyut Company Limited</v>
          </cell>
          <cell r="D112">
            <v>491</v>
          </cell>
          <cell r="E112">
            <v>17891628</v>
          </cell>
          <cell r="F112">
            <v>3578325.54</v>
          </cell>
        </row>
        <row r="113">
          <cell r="B113" t="str">
            <v>NHDL</v>
          </cell>
          <cell r="C113" t="str">
            <v>Nepal Hydro Developers Ltd.</v>
          </cell>
          <cell r="D113">
            <v>521.4</v>
          </cell>
          <cell r="E113">
            <v>3594414</v>
          </cell>
          <cell r="F113">
            <v>3594413.55</v>
          </cell>
        </row>
        <row r="114">
          <cell r="B114" t="str">
            <v>GLH</v>
          </cell>
          <cell r="C114" t="str">
            <v>GREENLIFE HYDROPOWER LIMITED</v>
          </cell>
          <cell r="D114">
            <v>214</v>
          </cell>
          <cell r="E114">
            <v>18000000</v>
          </cell>
          <cell r="F114">
            <v>18000000</v>
          </cell>
        </row>
        <row r="115">
          <cell r="B115" t="str">
            <v>SAPDBL</v>
          </cell>
          <cell r="C115" t="str">
            <v>Saptakoshi Development Bank Ltd</v>
          </cell>
          <cell r="D115">
            <v>447</v>
          </cell>
          <cell r="E115">
            <v>8343384</v>
          </cell>
          <cell r="F115">
            <v>3608513.71</v>
          </cell>
        </row>
        <row r="116">
          <cell r="B116" t="str">
            <v>BHL</v>
          </cell>
          <cell r="C116" t="str">
            <v>Balephi Hydropower Limited</v>
          </cell>
          <cell r="D116">
            <v>421.5</v>
          </cell>
          <cell r="E116">
            <v>18279700</v>
          </cell>
          <cell r="F116">
            <v>3655940</v>
          </cell>
        </row>
        <row r="117">
          <cell r="B117" t="str">
            <v>SSHL</v>
          </cell>
          <cell r="C117" t="str">
            <v>Shiva Shree Hydropower Ltd</v>
          </cell>
          <cell r="D117">
            <v>175</v>
          </cell>
          <cell r="E117">
            <v>14764000</v>
          </cell>
          <cell r="F117">
            <v>14764000</v>
          </cell>
        </row>
        <row r="118">
          <cell r="B118" t="str">
            <v>JOSHI</v>
          </cell>
          <cell r="C118" t="str">
            <v>Joshi Hydropower Development Company Ltd</v>
          </cell>
          <cell r="D118">
            <v>299.39999999999998</v>
          </cell>
          <cell r="E118">
            <v>3714000</v>
          </cell>
          <cell r="F118">
            <v>3714000</v>
          </cell>
        </row>
        <row r="119">
          <cell r="B119" t="str">
            <v>RSDC</v>
          </cell>
          <cell r="C119" t="str">
            <v>RSDC Laghubitta Bittiya Sanstha Ltd.</v>
          </cell>
          <cell r="D119">
            <v>707.5</v>
          </cell>
          <cell r="E119">
            <v>9443511</v>
          </cell>
          <cell r="F119">
            <v>3777404.26</v>
          </cell>
        </row>
        <row r="120">
          <cell r="B120" t="str">
            <v>VLUCL</v>
          </cell>
          <cell r="C120" t="str">
            <v>Vision Lumbini Urja Company Limited</v>
          </cell>
          <cell r="D120">
            <v>526</v>
          </cell>
          <cell r="E120">
            <v>19125000</v>
          </cell>
          <cell r="F120">
            <v>3825000</v>
          </cell>
        </row>
        <row r="121">
          <cell r="B121" t="str">
            <v>CHL</v>
          </cell>
          <cell r="C121" t="str">
            <v>Chhyangdi Hydropower Ltd.</v>
          </cell>
          <cell r="D121">
            <v>310.7</v>
          </cell>
          <cell r="E121">
            <v>3869775</v>
          </cell>
          <cell r="F121">
            <v>3869775</v>
          </cell>
        </row>
        <row r="122">
          <cell r="B122" t="str">
            <v>MERO</v>
          </cell>
          <cell r="C122" t="str">
            <v>Mero Microfinance Bittiya Sanstha Ltd.</v>
          </cell>
          <cell r="D122">
            <v>714.9</v>
          </cell>
          <cell r="E122">
            <v>13200009</v>
          </cell>
          <cell r="F122">
            <v>4039202.89</v>
          </cell>
        </row>
        <row r="123">
          <cell r="B123" t="str">
            <v>NYADI</v>
          </cell>
          <cell r="C123" t="str">
            <v>Nyadi Hydropower Limited</v>
          </cell>
          <cell r="D123">
            <v>361.9</v>
          </cell>
          <cell r="E123">
            <v>15000000</v>
          </cell>
          <cell r="F123">
            <v>4050000</v>
          </cell>
        </row>
        <row r="124">
          <cell r="B124" t="str">
            <v>PROFL</v>
          </cell>
          <cell r="C124" t="str">
            <v>ProgressiveFinance Limited</v>
          </cell>
          <cell r="D124">
            <v>430</v>
          </cell>
          <cell r="E124">
            <v>8481060</v>
          </cell>
          <cell r="F124">
            <v>4155719.4</v>
          </cell>
        </row>
        <row r="125">
          <cell r="B125" t="str">
            <v>GUFL</v>
          </cell>
          <cell r="C125" t="str">
            <v>Gurkhas Finance Ltd.</v>
          </cell>
          <cell r="D125">
            <v>729</v>
          </cell>
          <cell r="E125">
            <v>8679938</v>
          </cell>
          <cell r="F125">
            <v>4253169.62</v>
          </cell>
        </row>
        <row r="126">
          <cell r="B126" t="str">
            <v>PFL</v>
          </cell>
          <cell r="C126" t="str">
            <v>Pokhara Finance Ltd.</v>
          </cell>
          <cell r="D126">
            <v>598</v>
          </cell>
          <cell r="E126">
            <v>10825566</v>
          </cell>
          <cell r="F126">
            <v>4330226.4000000004</v>
          </cell>
        </row>
        <row r="127">
          <cell r="B127" t="str">
            <v>SWBBL</v>
          </cell>
          <cell r="C127" t="str">
            <v>Swabalamban Laghubitta Bittiya Sanstha Limited</v>
          </cell>
          <cell r="D127">
            <v>936</v>
          </cell>
          <cell r="E127">
            <v>14499995</v>
          </cell>
          <cell r="F127">
            <v>4349998.3600000003</v>
          </cell>
        </row>
        <row r="128">
          <cell r="B128" t="str">
            <v>NRM</v>
          </cell>
          <cell r="C128" t="str">
            <v>Nepal Republic Media Limited</v>
          </cell>
          <cell r="D128">
            <v>445</v>
          </cell>
          <cell r="E128">
            <v>9675000</v>
          </cell>
          <cell r="F128">
            <v>4352782.5</v>
          </cell>
        </row>
        <row r="129">
          <cell r="B129" t="str">
            <v>UMRH</v>
          </cell>
          <cell r="C129" t="str">
            <v>United Idi-Mardi and R.B. Hydropower Limited</v>
          </cell>
          <cell r="D129">
            <v>432</v>
          </cell>
          <cell r="E129">
            <v>4431000</v>
          </cell>
          <cell r="F129">
            <v>4431000</v>
          </cell>
        </row>
        <row r="130">
          <cell r="B130" t="str">
            <v>JBLB</v>
          </cell>
          <cell r="C130" t="str">
            <v>Jeevan Bikas Laghubitta Bittiya Sanstha Limited</v>
          </cell>
          <cell r="D130">
            <v>1459</v>
          </cell>
          <cell r="E130">
            <v>13475107</v>
          </cell>
          <cell r="F130">
            <v>4446785.1900000004</v>
          </cell>
        </row>
        <row r="131">
          <cell r="B131" t="str">
            <v>SWMF</v>
          </cell>
          <cell r="C131" t="str">
            <v>Suryodaya Womi Laghubitta Bittiya Sanstha Limited</v>
          </cell>
          <cell r="D131">
            <v>920</v>
          </cell>
          <cell r="E131">
            <v>9107825</v>
          </cell>
          <cell r="F131">
            <v>4462834.3499999996</v>
          </cell>
        </row>
        <row r="132">
          <cell r="B132" t="str">
            <v>CFCL</v>
          </cell>
          <cell r="C132" t="str">
            <v>Central Finance Co. Ltd.</v>
          </cell>
          <cell r="D132">
            <v>527</v>
          </cell>
          <cell r="E132">
            <v>9488755</v>
          </cell>
          <cell r="F132">
            <v>4626716.74</v>
          </cell>
        </row>
        <row r="133">
          <cell r="B133" t="str">
            <v>GFCL</v>
          </cell>
          <cell r="C133" t="str">
            <v>Goodwill Finance Co. Ltd.</v>
          </cell>
          <cell r="D133">
            <v>630</v>
          </cell>
          <cell r="E133">
            <v>9461152</v>
          </cell>
          <cell r="F133">
            <v>4635964.4800000004</v>
          </cell>
        </row>
        <row r="134">
          <cell r="B134" t="str">
            <v>KKHC</v>
          </cell>
          <cell r="C134" t="str">
            <v>Khanikhola Hydropower Co. Ltd.</v>
          </cell>
          <cell r="D134">
            <v>236</v>
          </cell>
          <cell r="E134">
            <v>4657143</v>
          </cell>
          <cell r="F134">
            <v>4657143</v>
          </cell>
        </row>
        <row r="135">
          <cell r="B135" t="str">
            <v>SGHC</v>
          </cell>
          <cell r="C135" t="str">
            <v>Swet-Ganga Hydropower and Construction Limited</v>
          </cell>
          <cell r="D135">
            <v>356.1</v>
          </cell>
          <cell r="E135">
            <v>15930000</v>
          </cell>
          <cell r="F135">
            <v>4779000</v>
          </cell>
        </row>
        <row r="136">
          <cell r="B136" t="str">
            <v>SIFC</v>
          </cell>
          <cell r="C136" t="str">
            <v>Shree Investment Finance Co. Ltd.</v>
          </cell>
          <cell r="D136">
            <v>485</v>
          </cell>
          <cell r="E136">
            <v>9816835</v>
          </cell>
          <cell r="F136">
            <v>4810249.01</v>
          </cell>
        </row>
        <row r="137">
          <cell r="B137" t="str">
            <v>GMFIL</v>
          </cell>
          <cell r="C137" t="str">
            <v>Guheshowori Merchant Bank &amp; Finance Co. Ltd.</v>
          </cell>
          <cell r="D137">
            <v>488.9</v>
          </cell>
          <cell r="E137">
            <v>10121760</v>
          </cell>
          <cell r="F137">
            <v>4824030.82</v>
          </cell>
        </row>
        <row r="138">
          <cell r="B138" t="str">
            <v>NHPC</v>
          </cell>
          <cell r="C138" t="str">
            <v>National Hydro Power Company Limited</v>
          </cell>
          <cell r="D138">
            <v>147.5</v>
          </cell>
          <cell r="E138">
            <v>24671629</v>
          </cell>
          <cell r="F138">
            <v>24671629.120000001</v>
          </cell>
        </row>
        <row r="139">
          <cell r="B139" t="str">
            <v>BARUN</v>
          </cell>
          <cell r="C139" t="str">
            <v>Barun Hydropower Co. Ltd.</v>
          </cell>
          <cell r="D139">
            <v>299</v>
          </cell>
          <cell r="E139">
            <v>5358150</v>
          </cell>
          <cell r="F139">
            <v>5358150</v>
          </cell>
        </row>
        <row r="140">
          <cell r="B140" t="str">
            <v>MDB</v>
          </cell>
          <cell r="C140" t="str">
            <v>Miteri Development Bank Limited</v>
          </cell>
          <cell r="D140">
            <v>549</v>
          </cell>
          <cell r="E140">
            <v>11114266</v>
          </cell>
          <cell r="F140">
            <v>5445990.2300000004</v>
          </cell>
        </row>
        <row r="141">
          <cell r="B141" t="str">
            <v>SMJC</v>
          </cell>
          <cell r="C141" t="str">
            <v>Sagarmatha Jalbidhyut Company Limited</v>
          </cell>
          <cell r="D141">
            <v>407</v>
          </cell>
          <cell r="E141">
            <v>11200000</v>
          </cell>
          <cell r="F141">
            <v>5488000</v>
          </cell>
        </row>
        <row r="142">
          <cell r="B142" t="str">
            <v>RLFL</v>
          </cell>
          <cell r="C142" t="str">
            <v>Reliance Finance Ltd.</v>
          </cell>
          <cell r="D142">
            <v>453.9</v>
          </cell>
          <cell r="E142">
            <v>11214518</v>
          </cell>
          <cell r="F142">
            <v>5495113.7199999997</v>
          </cell>
        </row>
        <row r="143">
          <cell r="B143" t="str">
            <v>NICLBSL</v>
          </cell>
          <cell r="C143" t="str">
            <v>NIC ASIA Laghubitta Bittiya Sanstha Limited</v>
          </cell>
          <cell r="D143">
            <v>724</v>
          </cell>
          <cell r="E143">
            <v>17394400</v>
          </cell>
          <cell r="F143">
            <v>5566208</v>
          </cell>
        </row>
        <row r="144">
          <cell r="B144" t="str">
            <v>SHEL</v>
          </cell>
          <cell r="C144" t="str">
            <v>Singati Hydro Energy Limited</v>
          </cell>
          <cell r="D144">
            <v>164.5</v>
          </cell>
          <cell r="E144">
            <v>19137480</v>
          </cell>
          <cell r="F144">
            <v>19137480</v>
          </cell>
        </row>
        <row r="145">
          <cell r="B145" t="str">
            <v>ICFC</v>
          </cell>
          <cell r="C145" t="str">
            <v>ICFC Finance Limited</v>
          </cell>
          <cell r="D145">
            <v>620</v>
          </cell>
          <cell r="E145">
            <v>11834710</v>
          </cell>
          <cell r="F145">
            <v>5799007.7000000002</v>
          </cell>
        </row>
        <row r="146">
          <cell r="B146" t="str">
            <v>FMDBL</v>
          </cell>
          <cell r="C146" t="str">
            <v>First Micro Finance Development Bank Ltd.</v>
          </cell>
          <cell r="D146">
            <v>694</v>
          </cell>
          <cell r="E146">
            <v>12338269</v>
          </cell>
          <cell r="F146">
            <v>6045751.8200000003</v>
          </cell>
        </row>
        <row r="147">
          <cell r="B147" t="str">
            <v>EDBL</v>
          </cell>
          <cell r="C147" t="str">
            <v>Excel Development Bank Ltd.</v>
          </cell>
          <cell r="D147">
            <v>462.9</v>
          </cell>
          <cell r="E147">
            <v>12496945</v>
          </cell>
          <cell r="F147">
            <v>6123503.0800000001</v>
          </cell>
        </row>
        <row r="148">
          <cell r="B148" t="str">
            <v>GVL</v>
          </cell>
          <cell r="C148" t="str">
            <v>Green Ventures Limited</v>
          </cell>
          <cell r="D148">
            <v>590</v>
          </cell>
          <cell r="E148">
            <v>31250000</v>
          </cell>
          <cell r="F148">
            <v>6250000</v>
          </cell>
        </row>
        <row r="149">
          <cell r="B149" t="str">
            <v>PMLI</v>
          </cell>
          <cell r="C149" t="str">
            <v>Prabhu Mahalaxmi Life Insurance Ltd</v>
          </cell>
          <cell r="D149">
            <v>574</v>
          </cell>
          <cell r="E149">
            <v>42960000</v>
          </cell>
          <cell r="F149">
            <v>6585768</v>
          </cell>
        </row>
        <row r="150">
          <cell r="B150" t="str">
            <v>MFIL</v>
          </cell>
          <cell r="C150" t="str">
            <v>Manjushree Finance Ltd.</v>
          </cell>
          <cell r="D150">
            <v>604</v>
          </cell>
          <cell r="E150">
            <v>13515524</v>
          </cell>
          <cell r="F150">
            <v>6622606.8200000003</v>
          </cell>
        </row>
        <row r="151">
          <cell r="B151" t="str">
            <v>PRIN</v>
          </cell>
          <cell r="C151" t="str">
            <v>Prabhu Insurance Ltd.</v>
          </cell>
          <cell r="D151">
            <v>827.1</v>
          </cell>
          <cell r="E151">
            <v>13761225</v>
          </cell>
          <cell r="F151">
            <v>6743000.0700000003</v>
          </cell>
        </row>
        <row r="152">
          <cell r="B152" t="str">
            <v>MEL</v>
          </cell>
          <cell r="C152" t="str">
            <v>Modi Energy Limited</v>
          </cell>
          <cell r="D152">
            <v>226.7</v>
          </cell>
          <cell r="E152">
            <v>29000000</v>
          </cell>
          <cell r="F152">
            <v>7250000</v>
          </cell>
        </row>
        <row r="153">
          <cell r="B153" t="str">
            <v>UNHPL</v>
          </cell>
          <cell r="C153" t="str">
            <v>Union Hydropower Limited</v>
          </cell>
          <cell r="D153">
            <v>241</v>
          </cell>
          <cell r="E153">
            <v>7500000</v>
          </cell>
          <cell r="F153">
            <v>7500000</v>
          </cell>
        </row>
        <row r="154">
          <cell r="B154" t="str">
            <v>NLG</v>
          </cell>
          <cell r="C154" t="str">
            <v>NLG Insurance Company Ltd.</v>
          </cell>
          <cell r="D154">
            <v>801.7</v>
          </cell>
          <cell r="E154">
            <v>15395358</v>
          </cell>
          <cell r="F154">
            <v>7543725.6100000003</v>
          </cell>
        </row>
        <row r="155">
          <cell r="B155" t="str">
            <v>DDBL</v>
          </cell>
          <cell r="C155" t="str">
            <v>Deprosc Laghubitta Bittiya Sanstha Limited</v>
          </cell>
          <cell r="D155">
            <v>846</v>
          </cell>
          <cell r="E155">
            <v>15510882</v>
          </cell>
          <cell r="F155">
            <v>7600332.0300000003</v>
          </cell>
        </row>
        <row r="156">
          <cell r="B156" t="str">
            <v>LICN</v>
          </cell>
          <cell r="C156" t="str">
            <v>Life Insurance Co. Nepal</v>
          </cell>
          <cell r="D156">
            <v>1427.9</v>
          </cell>
          <cell r="E156">
            <v>26532000</v>
          </cell>
          <cell r="F156">
            <v>7959600</v>
          </cell>
        </row>
        <row r="157">
          <cell r="B157" t="str">
            <v>AKJCL</v>
          </cell>
          <cell r="C157" t="str">
            <v>Ankhu Khola Jalvidhyut Company Ltd</v>
          </cell>
          <cell r="D157">
            <v>219</v>
          </cell>
          <cell r="E157">
            <v>8000000</v>
          </cell>
          <cell r="F157">
            <v>8000000</v>
          </cell>
        </row>
        <row r="158">
          <cell r="B158" t="str">
            <v>PHCL</v>
          </cell>
          <cell r="C158" t="str">
            <v>Peoples Hydropower Company Limited</v>
          </cell>
          <cell r="D158">
            <v>316.89999999999998</v>
          </cell>
          <cell r="E158">
            <v>32000000</v>
          </cell>
          <cell r="F158">
            <v>8000000</v>
          </cell>
        </row>
        <row r="159">
          <cell r="B159" t="str">
            <v>NIL</v>
          </cell>
          <cell r="C159" t="str">
            <v>Neco Insurance Co. Ltd.</v>
          </cell>
          <cell r="D159">
            <v>829.9</v>
          </cell>
          <cell r="E159">
            <v>20123606</v>
          </cell>
          <cell r="F159">
            <v>8049442.4299999997</v>
          </cell>
        </row>
        <row r="160">
          <cell r="B160" t="str">
            <v>NICL</v>
          </cell>
          <cell r="C160" t="str">
            <v>Nepal Insurance Co. Ltd.</v>
          </cell>
          <cell r="D160">
            <v>883</v>
          </cell>
          <cell r="E160">
            <v>16442415</v>
          </cell>
          <cell r="F160">
            <v>8078158.4900000002</v>
          </cell>
        </row>
        <row r="161">
          <cell r="B161" t="str">
            <v>TRH</v>
          </cell>
          <cell r="C161" t="str">
            <v>Taragaon Regency Hotel Limited</v>
          </cell>
          <cell r="D161">
            <v>810.4</v>
          </cell>
          <cell r="E161">
            <v>19621202</v>
          </cell>
          <cell r="F161">
            <v>8437116.6899999995</v>
          </cell>
        </row>
        <row r="162">
          <cell r="B162" t="str">
            <v>KPCL</v>
          </cell>
          <cell r="C162" t="str">
            <v>Kalika power Company Ltd</v>
          </cell>
          <cell r="D162">
            <v>453.5</v>
          </cell>
          <cell r="E162">
            <v>8728500</v>
          </cell>
          <cell r="F162">
            <v>8728500</v>
          </cell>
        </row>
        <row r="163">
          <cell r="B163" t="str">
            <v>RIDI</v>
          </cell>
          <cell r="C163" t="str">
            <v>Ridi Power Company Ltd.</v>
          </cell>
          <cell r="D163">
            <v>167</v>
          </cell>
          <cell r="E163">
            <v>23233518</v>
          </cell>
          <cell r="F163">
            <v>23233518</v>
          </cell>
        </row>
        <row r="164">
          <cell r="B164" t="str">
            <v>GCIL</v>
          </cell>
          <cell r="C164" t="str">
            <v>Ghorahi Cement Industry Limited</v>
          </cell>
          <cell r="D164">
            <v>493.9</v>
          </cell>
          <cell r="E164">
            <v>45676857</v>
          </cell>
          <cell r="F164">
            <v>9135371.3800000008</v>
          </cell>
        </row>
        <row r="165">
          <cell r="B165" t="str">
            <v>SNLI</v>
          </cell>
          <cell r="C165" t="str">
            <v>Sun Nepal Life Insurance Company Limited</v>
          </cell>
          <cell r="D165">
            <v>511</v>
          </cell>
          <cell r="E165">
            <v>32000000</v>
          </cell>
          <cell r="F165">
            <v>9600000</v>
          </cell>
        </row>
        <row r="166">
          <cell r="B166" t="str">
            <v>PPCL</v>
          </cell>
          <cell r="C166" t="str">
            <v>Panchthar Power Compant Limited</v>
          </cell>
          <cell r="D166">
            <v>237</v>
          </cell>
          <cell r="E166">
            <v>9625000</v>
          </cell>
          <cell r="F166">
            <v>9625000</v>
          </cell>
        </row>
        <row r="167">
          <cell r="B167" t="str">
            <v>SGIC</v>
          </cell>
          <cell r="C167" t="str">
            <v>Sanima GIC Insurance Limited</v>
          </cell>
          <cell r="D167">
            <v>579</v>
          </cell>
          <cell r="E167">
            <v>20000000</v>
          </cell>
          <cell r="F167">
            <v>9800000</v>
          </cell>
        </row>
        <row r="168">
          <cell r="B168" t="str">
            <v>HURJA</v>
          </cell>
          <cell r="C168" t="str">
            <v>Himalaya Urja Bikas Company Limited</v>
          </cell>
          <cell r="D168">
            <v>188.2</v>
          </cell>
          <cell r="E168">
            <v>9900000</v>
          </cell>
          <cell r="F168">
            <v>9900000</v>
          </cell>
        </row>
        <row r="169">
          <cell r="B169" t="str">
            <v>TAMOR</v>
          </cell>
          <cell r="C169" t="str">
            <v>Sanima Middle Tamor Hydropower Limited</v>
          </cell>
          <cell r="D169">
            <v>445</v>
          </cell>
          <cell r="E169">
            <v>33325000</v>
          </cell>
          <cell r="F169">
            <v>9997500</v>
          </cell>
        </row>
        <row r="170">
          <cell r="B170" t="str">
            <v>UAIL</v>
          </cell>
          <cell r="C170" t="str">
            <v>United Ajod Insurance Limited</v>
          </cell>
          <cell r="D170">
            <v>600</v>
          </cell>
          <cell r="E170">
            <v>20999995</v>
          </cell>
          <cell r="F170">
            <v>10289997.699999999</v>
          </cell>
        </row>
        <row r="171">
          <cell r="B171" t="str">
            <v>SAHAS</v>
          </cell>
          <cell r="C171" t="str">
            <v>Sahas Urja Limited</v>
          </cell>
          <cell r="D171">
            <v>519.9</v>
          </cell>
          <cell r="E171">
            <v>35000000</v>
          </cell>
          <cell r="F171">
            <v>10500000</v>
          </cell>
        </row>
        <row r="172">
          <cell r="B172" t="str">
            <v>CIT</v>
          </cell>
          <cell r="C172" t="str">
            <v>Citizen Investment Trust</v>
          </cell>
          <cell r="D172">
            <v>1910</v>
          </cell>
          <cell r="E172">
            <v>53137500</v>
          </cell>
          <cell r="F172">
            <v>10627500</v>
          </cell>
        </row>
        <row r="173">
          <cell r="B173" t="str">
            <v>HPPL</v>
          </cell>
          <cell r="C173" t="str">
            <v>Himalayan Power Partner Ltd.</v>
          </cell>
          <cell r="D173">
            <v>293.89999999999998</v>
          </cell>
          <cell r="E173">
            <v>10654170</v>
          </cell>
          <cell r="F173">
            <v>10654170</v>
          </cell>
        </row>
        <row r="174">
          <cell r="B174" t="str">
            <v>PMHPL</v>
          </cell>
          <cell r="C174" t="str">
            <v>Panchakanya Mai Hydropower Ltd</v>
          </cell>
          <cell r="D174">
            <v>232.9</v>
          </cell>
          <cell r="E174">
            <v>11000000</v>
          </cell>
          <cell r="F174">
            <v>11000000</v>
          </cell>
        </row>
        <row r="175">
          <cell r="B175" t="str">
            <v>BPCL</v>
          </cell>
          <cell r="C175" t="str">
            <v>Butwal Power Company Limited</v>
          </cell>
          <cell r="D175">
            <v>298.89999999999998</v>
          </cell>
          <cell r="E175">
            <v>34098721</v>
          </cell>
          <cell r="F175">
            <v>34098720.810000002</v>
          </cell>
        </row>
        <row r="176">
          <cell r="B176" t="str">
            <v>HDL</v>
          </cell>
          <cell r="C176" t="str">
            <v>Himalayan Distillery Limited</v>
          </cell>
          <cell r="D176">
            <v>1279.9000000000001</v>
          </cell>
          <cell r="E176">
            <v>26725233</v>
          </cell>
          <cell r="F176">
            <v>11224597.99</v>
          </cell>
        </row>
        <row r="177">
          <cell r="B177" t="str">
            <v>SKBBL</v>
          </cell>
          <cell r="C177" t="str">
            <v>Sana Kisan Bikas Bank Ltd</v>
          </cell>
          <cell r="D177">
            <v>844.7</v>
          </cell>
          <cell r="E177">
            <v>38063738</v>
          </cell>
          <cell r="F177">
            <v>11419121.380000001</v>
          </cell>
        </row>
        <row r="178">
          <cell r="B178" t="str">
            <v>CLI</v>
          </cell>
          <cell r="C178" t="str">
            <v>Citizen Life Insurance Company Limited</v>
          </cell>
          <cell r="D178">
            <v>548</v>
          </cell>
          <cell r="E178">
            <v>39375000</v>
          </cell>
          <cell r="F178">
            <v>11812500</v>
          </cell>
        </row>
        <row r="179">
          <cell r="B179" t="str">
            <v>ILI</v>
          </cell>
          <cell r="C179" t="str">
            <v>IME Life Insurance Company Limited</v>
          </cell>
          <cell r="D179">
            <v>449.1</v>
          </cell>
          <cell r="E179">
            <v>40000000</v>
          </cell>
          <cell r="F179">
            <v>12000000</v>
          </cell>
        </row>
        <row r="180">
          <cell r="B180" t="str">
            <v>SPDL</v>
          </cell>
          <cell r="C180" t="str">
            <v>Synergy Power Development Ltd.</v>
          </cell>
          <cell r="D180">
            <v>253.9</v>
          </cell>
          <cell r="E180">
            <v>12098625</v>
          </cell>
          <cell r="F180">
            <v>12098625</v>
          </cell>
        </row>
        <row r="181">
          <cell r="B181" t="str">
            <v>NRN</v>
          </cell>
          <cell r="C181" t="str">
            <v>NRN Infrastructure and Development Limited</v>
          </cell>
          <cell r="D181">
            <v>730.4</v>
          </cell>
          <cell r="E181">
            <v>12232117</v>
          </cell>
          <cell r="F181">
            <v>12232117</v>
          </cell>
        </row>
        <row r="182">
          <cell r="B182" t="str">
            <v>HEI</v>
          </cell>
          <cell r="C182" t="str">
            <v>Himalayan Everest Insurance Limited</v>
          </cell>
          <cell r="D182">
            <v>643</v>
          </cell>
          <cell r="E182">
            <v>25001578</v>
          </cell>
          <cell r="F182">
            <v>12250773.029999999</v>
          </cell>
        </row>
        <row r="183">
          <cell r="B183" t="str">
            <v>SONA</v>
          </cell>
          <cell r="C183" t="str">
            <v>Sonapur Minerals and Oil Limited</v>
          </cell>
          <cell r="D183">
            <v>450</v>
          </cell>
          <cell r="E183">
            <v>30750500</v>
          </cell>
          <cell r="F183">
            <v>12300200</v>
          </cell>
        </row>
        <row r="184">
          <cell r="B184" t="str">
            <v>UMHL</v>
          </cell>
          <cell r="C184" t="str">
            <v>United Modi Hydropower Ltd.</v>
          </cell>
          <cell r="D184">
            <v>245</v>
          </cell>
          <cell r="E184">
            <v>12305000</v>
          </cell>
          <cell r="F184">
            <v>12305000</v>
          </cell>
        </row>
        <row r="185">
          <cell r="B185" t="str">
            <v>MHNL</v>
          </cell>
          <cell r="C185" t="str">
            <v>Mountain Hydro Nepal Limited</v>
          </cell>
          <cell r="D185">
            <v>249</v>
          </cell>
          <cell r="E185">
            <v>12500000</v>
          </cell>
          <cell r="F185">
            <v>12500000</v>
          </cell>
        </row>
        <row r="186">
          <cell r="B186" t="str">
            <v>SRLI</v>
          </cell>
          <cell r="C186" t="str">
            <v>Sanima Reliance Life Insurance Limited</v>
          </cell>
          <cell r="D186">
            <v>476</v>
          </cell>
          <cell r="E186">
            <v>41840000</v>
          </cell>
          <cell r="F186">
            <v>12552000</v>
          </cell>
        </row>
        <row r="187">
          <cell r="B187" t="str">
            <v>NUBL</v>
          </cell>
          <cell r="C187" t="str">
            <v>Nirdhan Utthan Laghubitta Bittiya Sanstha Limited</v>
          </cell>
          <cell r="D187">
            <v>714.1</v>
          </cell>
          <cell r="E187">
            <v>26120798</v>
          </cell>
          <cell r="F187">
            <v>12799190.779999999</v>
          </cell>
        </row>
        <row r="188">
          <cell r="B188" t="str">
            <v>SALICO</v>
          </cell>
          <cell r="C188" t="str">
            <v>Sagarmatha Lumbini Insurance Company Limited</v>
          </cell>
          <cell r="D188">
            <v>720</v>
          </cell>
          <cell r="E188">
            <v>26226382</v>
          </cell>
          <cell r="F188">
            <v>12850927.18</v>
          </cell>
        </row>
        <row r="189">
          <cell r="B189" t="str">
            <v>SICL</v>
          </cell>
          <cell r="C189" t="str">
            <v>Shikhar Insurance Co. Ltd.</v>
          </cell>
          <cell r="D189">
            <v>719.9</v>
          </cell>
          <cell r="E189">
            <v>26549472</v>
          </cell>
          <cell r="F189">
            <v>13009241.279999999</v>
          </cell>
        </row>
        <row r="190">
          <cell r="B190" t="str">
            <v>GHL</v>
          </cell>
          <cell r="C190" t="str">
            <v>Ghalemdi Hydro Limited</v>
          </cell>
          <cell r="D190">
            <v>158.80000000000001</v>
          </cell>
          <cell r="E190">
            <v>13282276</v>
          </cell>
          <cell r="F190">
            <v>13282276</v>
          </cell>
        </row>
        <row r="191">
          <cell r="B191" t="str">
            <v>SPIL</v>
          </cell>
          <cell r="C191" t="str">
            <v>Siddhartha Premier Insurance Limited</v>
          </cell>
          <cell r="D191">
            <v>844.5</v>
          </cell>
          <cell r="E191">
            <v>28065499</v>
          </cell>
          <cell r="F191">
            <v>13752094.51</v>
          </cell>
        </row>
        <row r="192">
          <cell r="B192" t="str">
            <v>RNLI</v>
          </cell>
          <cell r="C192" t="str">
            <v>Reliable Nepal Life Insurance Limited</v>
          </cell>
          <cell r="D192">
            <v>463</v>
          </cell>
          <cell r="E192">
            <v>46400000</v>
          </cell>
          <cell r="F192">
            <v>13920000</v>
          </cell>
        </row>
        <row r="193">
          <cell r="B193" t="str">
            <v>CBBL</v>
          </cell>
          <cell r="C193" t="str">
            <v>Chhimek Laghubitta Bikas Bank Limited</v>
          </cell>
          <cell r="D193">
            <v>890</v>
          </cell>
          <cell r="E193">
            <v>29771721</v>
          </cell>
          <cell r="F193">
            <v>14588143.289999999</v>
          </cell>
        </row>
        <row r="194">
          <cell r="B194" t="str">
            <v>IGI</v>
          </cell>
          <cell r="C194" t="str">
            <v>IGI Prudential Insurance Limited</v>
          </cell>
          <cell r="D194">
            <v>556.9</v>
          </cell>
          <cell r="E194">
            <v>30293350</v>
          </cell>
          <cell r="F194">
            <v>14843741.5</v>
          </cell>
        </row>
        <row r="195">
          <cell r="B195" t="str">
            <v>LEC</v>
          </cell>
          <cell r="C195" t="str">
            <v>Liberty Energy Company Limited</v>
          </cell>
          <cell r="D195">
            <v>185.9</v>
          </cell>
          <cell r="E195">
            <v>15000000</v>
          </cell>
          <cell r="F195">
            <v>15000000</v>
          </cell>
        </row>
        <row r="196">
          <cell r="B196" t="str">
            <v>NTC</v>
          </cell>
          <cell r="C196" t="str">
            <v>Nepal Doorsanchar Comapany Limited</v>
          </cell>
          <cell r="D196">
            <v>838</v>
          </cell>
          <cell r="E196">
            <v>180000000</v>
          </cell>
          <cell r="F196">
            <v>15264000</v>
          </cell>
        </row>
        <row r="197">
          <cell r="B197" t="str">
            <v>CGH</v>
          </cell>
          <cell r="C197" t="str">
            <v>Chandragiri Hills Limited</v>
          </cell>
          <cell r="D197">
            <v>888</v>
          </cell>
          <cell r="E197">
            <v>15340910</v>
          </cell>
          <cell r="F197">
            <v>15340910.08</v>
          </cell>
        </row>
        <row r="198">
          <cell r="B198" t="str">
            <v>KSBBL</v>
          </cell>
          <cell r="C198" t="str">
            <v>Kamana Sewa Bikas Bank Limited</v>
          </cell>
          <cell r="D198">
            <v>417.7</v>
          </cell>
          <cell r="E198">
            <v>32811647</v>
          </cell>
          <cell r="F198">
            <v>16077707.220000001</v>
          </cell>
        </row>
        <row r="199">
          <cell r="B199" t="str">
            <v>ALICL</v>
          </cell>
          <cell r="C199" t="str">
            <v>Asian Life Insurance Co. Limited</v>
          </cell>
          <cell r="D199">
            <v>614.9</v>
          </cell>
          <cell r="E199">
            <v>33998363</v>
          </cell>
          <cell r="F199">
            <v>16659197.9</v>
          </cell>
        </row>
        <row r="200">
          <cell r="B200" t="str">
            <v>SADBL</v>
          </cell>
          <cell r="C200" t="str">
            <v>Shangrila Development Bank Ltd.</v>
          </cell>
          <cell r="D200">
            <v>359</v>
          </cell>
          <cell r="E200">
            <v>34308538</v>
          </cell>
          <cell r="F200">
            <v>16811183.489999998</v>
          </cell>
        </row>
        <row r="201">
          <cell r="B201" t="str">
            <v>LBBL</v>
          </cell>
          <cell r="C201" t="str">
            <v>Lumbini Bikas Bank Ltd.</v>
          </cell>
          <cell r="D201">
            <v>414</v>
          </cell>
          <cell r="E201">
            <v>35181478</v>
          </cell>
          <cell r="F201">
            <v>17238924.239999998</v>
          </cell>
        </row>
        <row r="202">
          <cell r="B202" t="str">
            <v>NLICL</v>
          </cell>
          <cell r="C202" t="str">
            <v>National Life Insurance Co. Ltd.</v>
          </cell>
          <cell r="D202">
            <v>581</v>
          </cell>
          <cell r="E202">
            <v>50116664</v>
          </cell>
          <cell r="F202">
            <v>17540832.440000001</v>
          </cell>
        </row>
        <row r="203">
          <cell r="B203" t="str">
            <v>RADHI</v>
          </cell>
          <cell r="C203" t="str">
            <v>Radhi Bidyut Company Ltd</v>
          </cell>
          <cell r="D203">
            <v>266.3</v>
          </cell>
          <cell r="E203">
            <v>17555889</v>
          </cell>
          <cell r="F203">
            <v>17555888.510000002</v>
          </cell>
        </row>
        <row r="204">
          <cell r="B204" t="str">
            <v>NGPL</v>
          </cell>
          <cell r="C204" t="str">
            <v>Ngadi Group Power Ltd.</v>
          </cell>
          <cell r="D204">
            <v>324</v>
          </cell>
          <cell r="E204">
            <v>18512792</v>
          </cell>
          <cell r="F204">
            <v>18512792.23</v>
          </cell>
        </row>
        <row r="205">
          <cell r="B205" t="str">
            <v>MLBL</v>
          </cell>
          <cell r="C205" t="str">
            <v>Mahalaxmi Bikas Bank Ltd.</v>
          </cell>
          <cell r="D205">
            <v>357</v>
          </cell>
          <cell r="E205">
            <v>41713186</v>
          </cell>
          <cell r="F205">
            <v>20439460.93</v>
          </cell>
        </row>
        <row r="206">
          <cell r="B206" t="str">
            <v>NRIC</v>
          </cell>
          <cell r="C206" t="str">
            <v>Nepal Reinsurance Company Limited</v>
          </cell>
          <cell r="D206">
            <v>690.2</v>
          </cell>
          <cell r="E206">
            <v>128135440</v>
          </cell>
          <cell r="F206">
            <v>20501670.399999999</v>
          </cell>
        </row>
        <row r="207">
          <cell r="B207" t="str">
            <v>JBBL</v>
          </cell>
          <cell r="C207" t="str">
            <v>Jyoti Bikas Bank Limited</v>
          </cell>
          <cell r="D207">
            <v>317.5</v>
          </cell>
          <cell r="E207">
            <v>43957859</v>
          </cell>
          <cell r="F207">
            <v>21539350.859999999</v>
          </cell>
        </row>
        <row r="208">
          <cell r="B208" t="str">
            <v>SJLIC</v>
          </cell>
          <cell r="C208" t="str">
            <v>Suryajyoti Life Insurance Company Limited</v>
          </cell>
          <cell r="D208">
            <v>425.2</v>
          </cell>
          <cell r="E208">
            <v>45455721</v>
          </cell>
          <cell r="F208">
            <v>22273303.289999999</v>
          </cell>
        </row>
        <row r="209">
          <cell r="B209" t="str">
            <v>MEN</v>
          </cell>
          <cell r="C209" t="str">
            <v>Mountain Energy Nepal Limited</v>
          </cell>
          <cell r="D209">
            <v>590</v>
          </cell>
          <cell r="E209">
            <v>22632311</v>
          </cell>
          <cell r="F209">
            <v>22632310.5</v>
          </cell>
        </row>
        <row r="210">
          <cell r="B210" t="str">
            <v>UPCL</v>
          </cell>
          <cell r="C210" t="str">
            <v>UNIVERSAL POWER COMPANY LTD</v>
          </cell>
          <cell r="D210">
            <v>197.9</v>
          </cell>
          <cell r="E210">
            <v>22799299</v>
          </cell>
          <cell r="F210">
            <v>22799299.25</v>
          </cell>
        </row>
        <row r="211">
          <cell r="B211" t="str">
            <v>SHINE</v>
          </cell>
          <cell r="C211" t="str">
            <v>Shine Resunga Development Bank Ltd.</v>
          </cell>
          <cell r="D211">
            <v>407</v>
          </cell>
          <cell r="E211">
            <v>47336909</v>
          </cell>
          <cell r="F211">
            <v>23195085.649999999</v>
          </cell>
        </row>
        <row r="212">
          <cell r="B212" t="str">
            <v>SCB</v>
          </cell>
          <cell r="C212" t="str">
            <v>Standard Chartered Bank Limited</v>
          </cell>
          <cell r="D212">
            <v>588</v>
          </cell>
          <cell r="E212">
            <v>94294538</v>
          </cell>
          <cell r="F212">
            <v>25912139.09</v>
          </cell>
        </row>
        <row r="213">
          <cell r="B213" t="str">
            <v>GBBL</v>
          </cell>
          <cell r="C213" t="str">
            <v>Garima Bikas Bank Limited</v>
          </cell>
          <cell r="D213">
            <v>385</v>
          </cell>
          <cell r="E213">
            <v>56805173</v>
          </cell>
          <cell r="F213">
            <v>27834534.920000002</v>
          </cell>
        </row>
        <row r="214">
          <cell r="B214" t="str">
            <v>HDHPC</v>
          </cell>
          <cell r="C214" t="str">
            <v>Himal Dolakha Hydropower Company Limited</v>
          </cell>
          <cell r="D214">
            <v>132.9</v>
          </cell>
          <cell r="E214">
            <v>28000000</v>
          </cell>
          <cell r="F214">
            <v>28000000</v>
          </cell>
        </row>
        <row r="215">
          <cell r="B215" t="str">
            <v>SHL</v>
          </cell>
          <cell r="C215" t="str">
            <v>Soaltee Hotel Limited</v>
          </cell>
          <cell r="D215">
            <v>446</v>
          </cell>
          <cell r="E215">
            <v>92894079</v>
          </cell>
          <cell r="F215">
            <v>28797164.48</v>
          </cell>
        </row>
        <row r="216">
          <cell r="B216" t="str">
            <v>MBJC</v>
          </cell>
          <cell r="C216" t="str">
            <v>Madhya Bhotekoshi Jalavidyut Company Limited</v>
          </cell>
          <cell r="D216">
            <v>311</v>
          </cell>
          <cell r="E216">
            <v>60000000</v>
          </cell>
          <cell r="F216">
            <v>29400000</v>
          </cell>
        </row>
        <row r="217">
          <cell r="B217" t="str">
            <v>SBI</v>
          </cell>
          <cell r="C217" t="str">
            <v>Nepal SBI Bank Limited</v>
          </cell>
          <cell r="D217">
            <v>323</v>
          </cell>
          <cell r="E217">
            <v>101206287</v>
          </cell>
          <cell r="F217">
            <v>30361886.129999999</v>
          </cell>
        </row>
        <row r="218">
          <cell r="B218" t="str">
            <v>SHPC</v>
          </cell>
          <cell r="C218" t="str">
            <v>Sanima Mai Hydropower Ltd.</v>
          </cell>
          <cell r="D218">
            <v>328</v>
          </cell>
          <cell r="E218">
            <v>30892510</v>
          </cell>
          <cell r="F218">
            <v>30892510</v>
          </cell>
        </row>
        <row r="219">
          <cell r="B219" t="str">
            <v>HRL</v>
          </cell>
          <cell r="C219" t="str">
            <v>Himalayan Reinsurance Limited</v>
          </cell>
          <cell r="D219">
            <v>577.9</v>
          </cell>
          <cell r="E219">
            <v>104000000</v>
          </cell>
          <cell r="F219">
            <v>31200000</v>
          </cell>
        </row>
        <row r="220">
          <cell r="B220" t="str">
            <v>HBL</v>
          </cell>
          <cell r="C220" t="str">
            <v>Himalayan Bank Limited</v>
          </cell>
          <cell r="D220">
            <v>201.6</v>
          </cell>
          <cell r="E220">
            <v>216566156</v>
          </cell>
          <cell r="F220">
            <v>32484923.449999999</v>
          </cell>
        </row>
        <row r="221">
          <cell r="B221" t="str">
            <v>MNBBL</v>
          </cell>
          <cell r="C221" t="str">
            <v>Muktinath Bikas Bank Ltd.</v>
          </cell>
          <cell r="D221">
            <v>365.9</v>
          </cell>
          <cell r="E221">
            <v>70472374</v>
          </cell>
          <cell r="F221">
            <v>34531463.479999997</v>
          </cell>
        </row>
        <row r="222">
          <cell r="B222" t="str">
            <v>SJCL</v>
          </cell>
          <cell r="C222" t="str">
            <v>SANJEN JALAVIDHYUT COMPANY LIMITED</v>
          </cell>
          <cell r="D222">
            <v>264.5</v>
          </cell>
          <cell r="E222">
            <v>36500000</v>
          </cell>
          <cell r="F222">
            <v>36500000</v>
          </cell>
        </row>
        <row r="223">
          <cell r="B223" t="str">
            <v>AHPC</v>
          </cell>
          <cell r="C223" t="str">
            <v>Arun Valley Hydropower Development Co. Ltd.</v>
          </cell>
          <cell r="D223">
            <v>159</v>
          </cell>
          <cell r="E223">
            <v>37359249</v>
          </cell>
          <cell r="F223">
            <v>37359249.329999998</v>
          </cell>
        </row>
        <row r="224">
          <cell r="B224" t="str">
            <v>AKPL</v>
          </cell>
          <cell r="C224" t="str">
            <v>Arun Kabeli Power Ltd.</v>
          </cell>
          <cell r="D224">
            <v>168</v>
          </cell>
          <cell r="E224">
            <v>38959421</v>
          </cell>
          <cell r="F224">
            <v>38959421</v>
          </cell>
        </row>
        <row r="225">
          <cell r="B225" t="str">
            <v>HLI</v>
          </cell>
          <cell r="C225" t="str">
            <v>Himalayan Life Insurance Limited</v>
          </cell>
          <cell r="D225">
            <v>393.7</v>
          </cell>
          <cell r="E225">
            <v>80203836</v>
          </cell>
          <cell r="F225">
            <v>39299879.640000001</v>
          </cell>
        </row>
        <row r="226">
          <cell r="B226" t="str">
            <v>NLIC</v>
          </cell>
          <cell r="C226" t="str">
            <v>Nepal Life Insurance Co. Ltd.</v>
          </cell>
          <cell r="D226">
            <v>610.9</v>
          </cell>
          <cell r="E226">
            <v>82079665</v>
          </cell>
          <cell r="F226">
            <v>40219036.039999999</v>
          </cell>
        </row>
        <row r="227">
          <cell r="B227" t="str">
            <v>HIDCL</v>
          </cell>
          <cell r="C227" t="str">
            <v>Hydroelectricity Investment and Development Company Ltd</v>
          </cell>
          <cell r="D227">
            <v>172</v>
          </cell>
          <cell r="E227">
            <v>227757994</v>
          </cell>
          <cell r="F227">
            <v>45551598.759999998</v>
          </cell>
        </row>
        <row r="228">
          <cell r="B228" t="str">
            <v>EBL</v>
          </cell>
          <cell r="C228" t="str">
            <v>Everest Bank Limited</v>
          </cell>
          <cell r="D228">
            <v>553</v>
          </cell>
          <cell r="E228">
            <v>117679036</v>
          </cell>
          <cell r="F228">
            <v>47977743.060000002</v>
          </cell>
        </row>
        <row r="229">
          <cell r="B229" t="str">
            <v>SHIVM</v>
          </cell>
          <cell r="C229" t="str">
            <v>SHIVAM CEMENTS LTD</v>
          </cell>
          <cell r="D229">
            <v>495</v>
          </cell>
          <cell r="E229">
            <v>50270000</v>
          </cell>
          <cell r="F229">
            <v>50270000</v>
          </cell>
        </row>
        <row r="230">
          <cell r="B230" t="str">
            <v>MBL</v>
          </cell>
          <cell r="C230" t="str">
            <v>Machhapuchhre Bank Limited</v>
          </cell>
          <cell r="D230">
            <v>197</v>
          </cell>
          <cell r="E230">
            <v>116213573</v>
          </cell>
          <cell r="F230">
            <v>56944650.630000003</v>
          </cell>
        </row>
        <row r="231">
          <cell r="B231" t="str">
            <v>API</v>
          </cell>
          <cell r="C231" t="str">
            <v>API Power Company Limited</v>
          </cell>
          <cell r="D231">
            <v>176.1</v>
          </cell>
          <cell r="E231">
            <v>57865979</v>
          </cell>
          <cell r="F231">
            <v>57865979.100000001</v>
          </cell>
        </row>
        <row r="232">
          <cell r="B232" t="str">
            <v>ADBL</v>
          </cell>
          <cell r="C232" t="str">
            <v>Agricultural Development Bank Limited</v>
          </cell>
          <cell r="D232">
            <v>291</v>
          </cell>
          <cell r="E232">
            <v>134516742</v>
          </cell>
          <cell r="F232">
            <v>65913203.57</v>
          </cell>
        </row>
        <row r="233">
          <cell r="B233" t="str">
            <v>SANIMA</v>
          </cell>
          <cell r="C233" t="str">
            <v>Sanima Bank Limited</v>
          </cell>
          <cell r="D233">
            <v>278</v>
          </cell>
          <cell r="E233">
            <v>135815254</v>
          </cell>
          <cell r="F233">
            <v>66549474.509999998</v>
          </cell>
        </row>
        <row r="234">
          <cell r="B234" t="str">
            <v>RHPL</v>
          </cell>
          <cell r="C234" t="str">
            <v>RASUWAGADHI HYDROPOWER COMPANY LIMITED</v>
          </cell>
          <cell r="D234">
            <v>279</v>
          </cell>
          <cell r="E234">
            <v>68421000</v>
          </cell>
          <cell r="F234">
            <v>68421000</v>
          </cell>
        </row>
        <row r="235">
          <cell r="B235" t="str">
            <v>SBL</v>
          </cell>
          <cell r="C235" t="str">
            <v>Siddhartha Bank Limited</v>
          </cell>
          <cell r="D235">
            <v>276</v>
          </cell>
          <cell r="E235">
            <v>140899802</v>
          </cell>
          <cell r="F235">
            <v>69040902.930000007</v>
          </cell>
        </row>
        <row r="236">
          <cell r="B236" t="str">
            <v>CZBIL</v>
          </cell>
          <cell r="C236" t="str">
            <v>Citizen Bank International Limited</v>
          </cell>
          <cell r="D236">
            <v>189</v>
          </cell>
          <cell r="E236">
            <v>142031193</v>
          </cell>
          <cell r="F236">
            <v>69595284.469999999</v>
          </cell>
        </row>
        <row r="237">
          <cell r="B237" t="str">
            <v>NIMB</v>
          </cell>
          <cell r="C237" t="str">
            <v>Nepal Investment Mega Bank Limited</v>
          </cell>
          <cell r="D237">
            <v>171.5</v>
          </cell>
          <cell r="E237">
            <v>341285950</v>
          </cell>
          <cell r="F237">
            <v>70134262.719999999</v>
          </cell>
        </row>
        <row r="238">
          <cell r="B238" t="str">
            <v>NBL</v>
          </cell>
          <cell r="C238" t="str">
            <v>Nepal Bank Limited</v>
          </cell>
          <cell r="D238">
            <v>228.9</v>
          </cell>
          <cell r="E238">
            <v>146940229</v>
          </cell>
          <cell r="F238">
            <v>72000712.349999994</v>
          </cell>
        </row>
        <row r="239">
          <cell r="B239" t="str">
            <v>NICA</v>
          </cell>
          <cell r="C239" t="str">
            <v>NIC Asia Bank Ltd.</v>
          </cell>
          <cell r="D239">
            <v>446.1</v>
          </cell>
          <cell r="E239">
            <v>149175669</v>
          </cell>
          <cell r="F239">
            <v>73096077.920000002</v>
          </cell>
        </row>
        <row r="240">
          <cell r="B240" t="str">
            <v>CHCL</v>
          </cell>
          <cell r="C240" t="str">
            <v>Chilime Hydropower Company Limited</v>
          </cell>
          <cell r="D240">
            <v>444</v>
          </cell>
          <cell r="E240">
            <v>79839972</v>
          </cell>
          <cell r="F240">
            <v>79839972</v>
          </cell>
        </row>
        <row r="241">
          <cell r="B241" t="str">
            <v>NIFRA</v>
          </cell>
          <cell r="C241" t="str">
            <v>Nepal Infrastructure Bank Limited</v>
          </cell>
          <cell r="D241">
            <v>210.5</v>
          </cell>
          <cell r="E241">
            <v>216000000</v>
          </cell>
          <cell r="F241">
            <v>86400000</v>
          </cell>
        </row>
        <row r="242">
          <cell r="B242" t="str">
            <v>NMB</v>
          </cell>
          <cell r="C242" t="str">
            <v>NMB Bank Limited</v>
          </cell>
          <cell r="D242">
            <v>212</v>
          </cell>
          <cell r="E242">
            <v>183667068</v>
          </cell>
          <cell r="F242">
            <v>89996863.319999993</v>
          </cell>
        </row>
        <row r="243">
          <cell r="B243" t="str">
            <v>PCBL</v>
          </cell>
          <cell r="C243" t="str">
            <v>Prime Commercial Bank Ltd.</v>
          </cell>
          <cell r="D243">
            <v>211</v>
          </cell>
          <cell r="E243">
            <v>194025757</v>
          </cell>
          <cell r="F243">
            <v>95072621.010000005</v>
          </cell>
        </row>
        <row r="244">
          <cell r="B244" t="str">
            <v>NABIL</v>
          </cell>
          <cell r="C244" t="str">
            <v>Nabil Bank Limited</v>
          </cell>
          <cell r="D244">
            <v>507</v>
          </cell>
          <cell r="E244">
            <v>270569972</v>
          </cell>
          <cell r="F244">
            <v>108227988.66</v>
          </cell>
        </row>
        <row r="245">
          <cell r="B245" t="str">
            <v>LSL</v>
          </cell>
          <cell r="C245" t="str">
            <v>Laxmi Sunrise Bank Limited</v>
          </cell>
          <cell r="D245">
            <v>167.9</v>
          </cell>
          <cell r="E245">
            <v>231871547</v>
          </cell>
          <cell r="F245">
            <v>113501122.06</v>
          </cell>
        </row>
        <row r="246">
          <cell r="B246" t="str">
            <v>PRVU</v>
          </cell>
          <cell r="C246" t="str">
            <v>Prabhu Bank Limited</v>
          </cell>
          <cell r="D246">
            <v>158.19999999999999</v>
          </cell>
          <cell r="E246">
            <v>235424900</v>
          </cell>
          <cell r="F246">
            <v>115358201</v>
          </cell>
        </row>
        <row r="247">
          <cell r="B247" t="str">
            <v>KBL</v>
          </cell>
          <cell r="C247" t="str">
            <v>Kumari Bank Limited</v>
          </cell>
          <cell r="D247">
            <v>147</v>
          </cell>
          <cell r="E247">
            <v>262258634</v>
          </cell>
          <cell r="F247">
            <v>128506730.66</v>
          </cell>
        </row>
        <row r="248">
          <cell r="B248" t="str">
            <v>GBIME</v>
          </cell>
          <cell r="C248" t="str">
            <v>Global IME Bank Limited</v>
          </cell>
          <cell r="D248">
            <v>189.9</v>
          </cell>
          <cell r="E248">
            <v>361287706</v>
          </cell>
          <cell r="F248">
            <v>176308400.53</v>
          </cell>
        </row>
        <row r="249">
          <cell r="B249" t="str">
            <v>UPPER</v>
          </cell>
          <cell r="C249" t="str">
            <v>Upper Tamakoshi Hydropower Ltd</v>
          </cell>
          <cell r="D249">
            <v>160.5</v>
          </cell>
          <cell r="E249">
            <v>194780470</v>
          </cell>
          <cell r="F249">
            <v>194780470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  <row r="120">
          <cell r="M120" t="str">
            <v>79/80MKJC</v>
          </cell>
          <cell r="N120">
            <v>0.1169</v>
          </cell>
          <cell r="O120">
            <v>2.2210999999999999</v>
          </cell>
        </row>
        <row r="121">
          <cell r="M121" t="str">
            <v>79/80PRIN</v>
          </cell>
          <cell r="N121">
            <v>0.25</v>
          </cell>
          <cell r="O121">
            <v>4.75</v>
          </cell>
        </row>
        <row r="122">
          <cell r="M122" t="str">
            <v>79/80SALICO</v>
          </cell>
          <cell r="N122">
            <v>5</v>
          </cell>
        </row>
        <row r="123">
          <cell r="M123" t="str">
            <v>79/80SNLI</v>
          </cell>
          <cell r="N123">
            <v>1.2525999999999999</v>
          </cell>
          <cell r="O123">
            <v>23.8</v>
          </cell>
        </row>
        <row r="124">
          <cell r="M124" t="str">
            <v>79/80DDBL</v>
          </cell>
          <cell r="N124">
            <v>0.52629999999999999</v>
          </cell>
          <cell r="O124">
            <v>10</v>
          </cell>
        </row>
        <row r="125">
          <cell r="M125" t="str">
            <v>79/80HRL</v>
          </cell>
          <cell r="N125">
            <v>0.21</v>
          </cell>
          <cell r="O125">
            <v>4</v>
          </cell>
        </row>
        <row r="126">
          <cell r="M126" t="str">
            <v>79/80NMFBS</v>
          </cell>
          <cell r="N126">
            <v>7.5</v>
          </cell>
          <cell r="O126">
            <v>7.5</v>
          </cell>
        </row>
        <row r="127">
          <cell r="M127" t="str">
            <v>79/80UMRH</v>
          </cell>
          <cell r="N127">
            <v>0.28899999999999998</v>
          </cell>
          <cell r="O127">
            <v>5.5</v>
          </cell>
        </row>
        <row r="128">
          <cell r="M128" t="str">
            <v>79/80SPIL</v>
          </cell>
          <cell r="N128">
            <v>11</v>
          </cell>
        </row>
        <row r="129">
          <cell r="M129" t="str">
            <v>79/80SWMF</v>
          </cell>
          <cell r="O129">
            <v>14.077</v>
          </cell>
        </row>
        <row r="130">
          <cell r="M130" t="str">
            <v>79/80SLBBL</v>
          </cell>
          <cell r="N130">
            <v>0.36840000000000001</v>
          </cell>
          <cell r="O130">
            <v>7.75</v>
          </cell>
        </row>
        <row r="131">
          <cell r="M131" t="str">
            <v>79/80ALICL</v>
          </cell>
          <cell r="N131">
            <v>0.4078</v>
          </cell>
          <cell r="O131">
            <v>4.75</v>
          </cell>
        </row>
        <row r="132">
          <cell r="M132" t="str">
            <v>79/80NRIC</v>
          </cell>
          <cell r="N132">
            <v>0.25</v>
          </cell>
          <cell r="O132">
            <v>10.26</v>
          </cell>
        </row>
        <row r="133">
          <cell r="M133" t="str">
            <v>79/80SJLIC</v>
          </cell>
          <cell r="N133">
            <v>24.74</v>
          </cell>
        </row>
        <row r="134">
          <cell r="M134" t="str">
            <v>79/80SARBTM</v>
          </cell>
          <cell r="N134">
            <v>15</v>
          </cell>
          <cell r="O134">
            <v>0</v>
          </cell>
        </row>
        <row r="135">
          <cell r="M135" t="str">
            <v>79/80CIT</v>
          </cell>
          <cell r="N135">
            <v>0.73680000000000001</v>
          </cell>
          <cell r="O135">
            <v>14</v>
          </cell>
        </row>
        <row r="136">
          <cell r="M136" t="str">
            <v>79/80NLIC</v>
          </cell>
          <cell r="N136">
            <v>21.05</v>
          </cell>
        </row>
        <row r="137">
          <cell r="M137" t="str">
            <v>79/80AICL</v>
          </cell>
          <cell r="N137">
            <v>10</v>
          </cell>
        </row>
        <row r="138">
          <cell r="M138" t="str">
            <v>79/80ILI</v>
          </cell>
          <cell r="N138">
            <v>1.3158000000000001</v>
          </cell>
          <cell r="O138">
            <v>25</v>
          </cell>
        </row>
        <row r="139">
          <cell r="M139" t="str">
            <v>78/79CHDC</v>
          </cell>
          <cell r="N139">
            <v>0.57889999999999997</v>
          </cell>
          <cell r="O139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252"/>
  <sheetViews>
    <sheetView tabSelected="1" zoomScaleNormal="100" workbookViewId="0">
      <pane xSplit="3" ySplit="1" topLeftCell="X6229" activePane="bottomRight" state="frozen"/>
      <selection pane="topRight" activeCell="D1" sqref="D1"/>
      <selection pane="bottomLeft" activeCell="A2" sqref="A2"/>
      <selection pane="bottomRight" activeCell="AC6247" sqref="AC6247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385</v>
      </c>
      <c r="AA2" s="11">
        <f>ROUND(IFERROR(Z2/M2,0),1)</f>
        <v>9</v>
      </c>
      <c r="AB2" s="5">
        <f>IFERROR(VLOOKUP(C2,[2]Sheet1!$B:$F,5,FALSE),0)</f>
        <v>65913203.57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248</v>
      </c>
      <c r="AA4" s="11">
        <f t="shared" si="0"/>
        <v>9.9</v>
      </c>
      <c r="AB4" s="5">
        <f>IFERROR(VLOOKUP(C4,[2]Sheet1!$B:$F,5,FALSE),0)</f>
        <v>69595284.469999999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744.6</v>
      </c>
      <c r="AA5" s="11">
        <f t="shared" si="0"/>
        <v>9.9</v>
      </c>
      <c r="AB5" s="5">
        <f>IFERROR(VLOOKUP(C5,[2]Sheet1!$B:$F,5,FALSE),0)</f>
        <v>47977743.060000002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264.5</v>
      </c>
      <c r="AA6" s="11">
        <f t="shared" si="0"/>
        <v>11</v>
      </c>
      <c r="AB6" s="5">
        <f>IFERROR(VLOOKUP(C6,[2]Sheet1!$B:$F,5,FALSE),0)</f>
        <v>176308400.53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272</v>
      </c>
      <c r="AA7" s="11">
        <f t="shared" si="0"/>
        <v>7.8</v>
      </c>
      <c r="AB7" s="5">
        <f>IFERROR(VLOOKUP(C7,[2]Sheet1!$B:$F,5,FALSE),0)</f>
        <v>32484923.449999999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235</v>
      </c>
      <c r="AA9" s="11">
        <f t="shared" si="0"/>
        <v>11.8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255</v>
      </c>
      <c r="AA11" s="11">
        <f t="shared" si="0"/>
        <v>12.1</v>
      </c>
      <c r="AB11" s="5">
        <f>IFERROR(VLOOKUP(C11,[2]Sheet1!$B:$F,5,FALSE),0)</f>
        <v>56944650.630000003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611.70000000000005</v>
      </c>
      <c r="AA13" s="11">
        <f t="shared" si="0"/>
        <v>11.8</v>
      </c>
      <c r="AB13" s="5">
        <f>IFERROR(VLOOKUP(C13,[2]Sheet1!$B:$F,5,FALSE),0)</f>
        <v>108227988.66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297</v>
      </c>
      <c r="AA15" s="11">
        <f t="shared" si="0"/>
        <v>4.0999999999999996</v>
      </c>
      <c r="AB15" s="5">
        <f>IFERROR(VLOOKUP(C15,[2]Sheet1!$B:$F,5,FALSE),0)</f>
        <v>72000712.349999994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501</v>
      </c>
      <c r="AA18" s="11">
        <f t="shared" si="0"/>
        <v>27.8</v>
      </c>
      <c r="AB18" s="5">
        <f>IFERROR(VLOOKUP(C18,[2]Sheet1!$B:$F,5,FALSE),0)</f>
        <v>73096077.920000002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261.60000000000002</v>
      </c>
      <c r="AA19" s="11">
        <f t="shared" si="0"/>
        <v>10.1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295</v>
      </c>
      <c r="AA20" s="11">
        <f t="shared" si="0"/>
        <v>10.9</v>
      </c>
      <c r="AB20" s="5">
        <f>IFERROR(VLOOKUP(C20,[2]Sheet1!$B:$F,5,FALSE),0)</f>
        <v>95072621.010000005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353</v>
      </c>
      <c r="AA21" s="11">
        <f t="shared" si="0"/>
        <v>14.7</v>
      </c>
      <c r="AB21" s="5">
        <f>IFERROR(VLOOKUP(C21,[2]Sheet1!$B:$F,5,FALSE),0)</f>
        <v>66549474.509999998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465</v>
      </c>
      <c r="AA22" s="11">
        <f t="shared" si="0"/>
        <v>12.9</v>
      </c>
      <c r="AB22" s="5">
        <f>IFERROR(VLOOKUP(C22,[2]Sheet1!$B:$F,5,FALSE),0)</f>
        <v>30361886.129999999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350.1</v>
      </c>
      <c r="AA23" s="11">
        <f t="shared" si="0"/>
        <v>8.1</v>
      </c>
      <c r="AB23" s="5">
        <f>IFERROR(VLOOKUP(C23,[2]Sheet1!$B:$F,5,FALSE),0)</f>
        <v>69040902.930000007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728.6</v>
      </c>
      <c r="AA24" s="11">
        <f t="shared" si="0"/>
        <v>14.6</v>
      </c>
      <c r="AB24" s="5">
        <f>IFERROR(VLOOKUP(C24,[2]Sheet1!$B:$F,5,FALSE),0)</f>
        <v>25912139.09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260.39999999999998</v>
      </c>
      <c r="AA27" s="11">
        <f t="shared" si="0"/>
        <v>13.7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385</v>
      </c>
      <c r="AA29" s="11">
        <f t="shared" si="0"/>
        <v>10.4</v>
      </c>
      <c r="AB29" s="5">
        <f>IFERROR(VLOOKUP(C29,[2]Sheet1!$B:$F,5,FALSE),0)</f>
        <v>65913203.57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248</v>
      </c>
      <c r="AA31" s="11">
        <f t="shared" si="0"/>
        <v>10.8</v>
      </c>
      <c r="AB31" s="5">
        <f>IFERROR(VLOOKUP(C31,[2]Sheet1!$B:$F,5,FALSE),0)</f>
        <v>69595284.469999999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744.6</v>
      </c>
      <c r="AA32" s="11">
        <f t="shared" si="0"/>
        <v>17.7</v>
      </c>
      <c r="AB32" s="5">
        <f>IFERROR(VLOOKUP(C32,[2]Sheet1!$B:$F,5,FALSE),0)</f>
        <v>47977743.060000002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264.5</v>
      </c>
      <c r="AA33" s="11">
        <f t="shared" si="0"/>
        <v>10.6</v>
      </c>
      <c r="AB33" s="5">
        <f>IFERROR(VLOOKUP(C33,[2]Sheet1!$B:$F,5,FALSE),0)</f>
        <v>176308400.53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272</v>
      </c>
      <c r="AA34" s="11">
        <f t="shared" si="0"/>
        <v>8.5</v>
      </c>
      <c r="AB34" s="5">
        <f>IFERROR(VLOOKUP(C34,[2]Sheet1!$B:$F,5,FALSE),0)</f>
        <v>32484923.449999999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235</v>
      </c>
      <c r="AA36" s="11">
        <f t="shared" si="0"/>
        <v>11.2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255</v>
      </c>
      <c r="AA38" s="11">
        <f t="shared" si="0"/>
        <v>10.199999999999999</v>
      </c>
      <c r="AB38" s="5">
        <f>IFERROR(VLOOKUP(C38,[2]Sheet1!$B:$F,5,FALSE),0)</f>
        <v>56944650.630000003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611.70000000000005</v>
      </c>
      <c r="AA40" s="11">
        <f t="shared" si="0"/>
        <v>10.7</v>
      </c>
      <c r="AB40" s="5">
        <f>IFERROR(VLOOKUP(C40,[2]Sheet1!$B:$F,5,FALSE),0)</f>
        <v>108227988.66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297</v>
      </c>
      <c r="AA42" s="11">
        <f t="shared" si="0"/>
        <v>5.0999999999999996</v>
      </c>
      <c r="AB42" s="5">
        <f>IFERROR(VLOOKUP(C42,[2]Sheet1!$B:$F,5,FALSE),0)</f>
        <v>72000712.349999994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501</v>
      </c>
      <c r="AA45" s="11">
        <f t="shared" si="0"/>
        <v>20</v>
      </c>
      <c r="AB45" s="5">
        <f>IFERROR(VLOOKUP(C45,[2]Sheet1!$B:$F,5,FALSE),0)</f>
        <v>73096077.920000002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261.60000000000002</v>
      </c>
      <c r="AA46" s="11">
        <f t="shared" si="0"/>
        <v>10.1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295</v>
      </c>
      <c r="AA47" s="11">
        <f t="shared" si="0"/>
        <v>12.8</v>
      </c>
      <c r="AB47" s="5">
        <f>IFERROR(VLOOKUP(C47,[2]Sheet1!$B:$F,5,FALSE),0)</f>
        <v>95072621.010000005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353</v>
      </c>
      <c r="AA48" s="11">
        <f t="shared" si="0"/>
        <v>15.3</v>
      </c>
      <c r="AB48" s="5">
        <f>IFERROR(VLOOKUP(C48,[2]Sheet1!$B:$F,5,FALSE),0)</f>
        <v>66549474.509999998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465</v>
      </c>
      <c r="AA49" s="11">
        <f t="shared" si="0"/>
        <v>11.9</v>
      </c>
      <c r="AB49" s="5">
        <f>IFERROR(VLOOKUP(C49,[2]Sheet1!$B:$F,5,FALSE),0)</f>
        <v>30361886.129999999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350.1</v>
      </c>
      <c r="AA50" s="11">
        <f t="shared" si="0"/>
        <v>12.5</v>
      </c>
      <c r="AB50" s="5">
        <f>IFERROR(VLOOKUP(C50,[2]Sheet1!$B:$F,5,FALSE),0)</f>
        <v>69040902.930000007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728.6</v>
      </c>
      <c r="AA51" s="11">
        <f t="shared" si="0"/>
        <v>18.7</v>
      </c>
      <c r="AB51" s="5">
        <f>IFERROR(VLOOKUP(C51,[2]Sheet1!$B:$F,5,FALSE),0)</f>
        <v>25912139.09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260.39999999999998</v>
      </c>
      <c r="AA54" s="11">
        <f t="shared" si="0"/>
        <v>6.9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385</v>
      </c>
      <c r="AA56" s="11">
        <f t="shared" si="0"/>
        <v>12.8</v>
      </c>
      <c r="AB56" s="5">
        <f>IFERROR(VLOOKUP(C56,[2]Sheet1!$B:$F,5,FALSE),0)</f>
        <v>65913203.57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248</v>
      </c>
      <c r="AA58" s="11">
        <f t="shared" si="0"/>
        <v>12.4</v>
      </c>
      <c r="AB58" s="5">
        <f>IFERROR(VLOOKUP(C58,[2]Sheet1!$B:$F,5,FALSE),0)</f>
        <v>69595284.469999999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744.6</v>
      </c>
      <c r="AA59" s="11">
        <f t="shared" si="0"/>
        <v>16.899999999999999</v>
      </c>
      <c r="AB59" s="5">
        <f>IFERROR(VLOOKUP(C59,[2]Sheet1!$B:$F,5,FALSE),0)</f>
        <v>47977743.060000002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264.5</v>
      </c>
      <c r="AA60" s="11">
        <f t="shared" si="0"/>
        <v>9.8000000000000007</v>
      </c>
      <c r="AB60" s="5">
        <f>IFERROR(VLOOKUP(C60,[2]Sheet1!$B:$F,5,FALSE),0)</f>
        <v>176308400.53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272</v>
      </c>
      <c r="AA61" s="11">
        <f t="shared" si="0"/>
        <v>8.5</v>
      </c>
      <c r="AB61" s="5">
        <f>IFERROR(VLOOKUP(C61,[2]Sheet1!$B:$F,5,FALSE),0)</f>
        <v>32484923.449999999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235</v>
      </c>
      <c r="AA63" s="11">
        <f t="shared" si="0"/>
        <v>15.7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255</v>
      </c>
      <c r="AA65" s="11">
        <f t="shared" si="0"/>
        <v>12.8</v>
      </c>
      <c r="AB65" s="5">
        <f>IFERROR(VLOOKUP(C65,[2]Sheet1!$B:$F,5,FALSE),0)</f>
        <v>56944650.630000003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611.70000000000005</v>
      </c>
      <c r="AA67" s="11">
        <f t="shared" ref="AA67:AA130" si="1">ROUND(IFERROR(Z67/M67,0),1)</f>
        <v>10.5</v>
      </c>
      <c r="AB67" s="5">
        <f>IFERROR(VLOOKUP(C67,[2]Sheet1!$B:$F,5,FALSE),0)</f>
        <v>108227988.66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297</v>
      </c>
      <c r="AA69" s="11">
        <f t="shared" si="1"/>
        <v>6.6</v>
      </c>
      <c r="AB69" s="5">
        <f>IFERROR(VLOOKUP(C69,[2]Sheet1!$B:$F,5,FALSE),0)</f>
        <v>72000712.349999994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501</v>
      </c>
      <c r="AA72" s="11">
        <f t="shared" si="1"/>
        <v>20.9</v>
      </c>
      <c r="AB72" s="5">
        <f>IFERROR(VLOOKUP(C72,[2]Sheet1!$B:$F,5,FALSE),0)</f>
        <v>73096077.920000002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261.60000000000002</v>
      </c>
      <c r="AA73" s="11">
        <f t="shared" si="1"/>
        <v>10.9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295</v>
      </c>
      <c r="AA74" s="11">
        <f t="shared" si="1"/>
        <v>14.8</v>
      </c>
      <c r="AB74" s="5">
        <f>IFERROR(VLOOKUP(C74,[2]Sheet1!$B:$F,5,FALSE),0)</f>
        <v>95072621.010000005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353</v>
      </c>
      <c r="AA75" s="11">
        <f t="shared" si="1"/>
        <v>14.7</v>
      </c>
      <c r="AB75" s="5">
        <f>IFERROR(VLOOKUP(C75,[2]Sheet1!$B:$F,5,FALSE),0)</f>
        <v>66549474.509999998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465</v>
      </c>
      <c r="AA76" s="11">
        <f t="shared" si="1"/>
        <v>15.5</v>
      </c>
      <c r="AB76" s="5">
        <f>IFERROR(VLOOKUP(C76,[2]Sheet1!$B:$F,5,FALSE),0)</f>
        <v>30361886.129999999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350.1</v>
      </c>
      <c r="AA77" s="11">
        <f t="shared" si="1"/>
        <v>14.6</v>
      </c>
      <c r="AB77" s="5">
        <f>IFERROR(VLOOKUP(C77,[2]Sheet1!$B:$F,5,FALSE),0)</f>
        <v>69040902.930000007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728.6</v>
      </c>
      <c r="AA78" s="11">
        <f t="shared" si="1"/>
        <v>19.2</v>
      </c>
      <c r="AB78" s="5">
        <f>IFERROR(VLOOKUP(C78,[2]Sheet1!$B:$F,5,FALSE),0)</f>
        <v>25912139.09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260.39999999999998</v>
      </c>
      <c r="AA81" s="11">
        <f t="shared" si="1"/>
        <v>7.9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385</v>
      </c>
      <c r="AA83" s="11">
        <f t="shared" si="1"/>
        <v>9.9</v>
      </c>
      <c r="AB83" s="5">
        <f>IFERROR(VLOOKUP(C83,[2]Sheet1!$B:$F,5,FALSE),0)</f>
        <v>65913203.57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248</v>
      </c>
      <c r="AA85" s="11">
        <f t="shared" si="1"/>
        <v>16.5</v>
      </c>
      <c r="AB85" s="5">
        <f>IFERROR(VLOOKUP(C85,[2]Sheet1!$B:$F,5,FALSE),0)</f>
        <v>69595284.469999999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744.6</v>
      </c>
      <c r="AA86" s="11">
        <f t="shared" si="1"/>
        <v>21.3</v>
      </c>
      <c r="AB86" s="5">
        <f>IFERROR(VLOOKUP(C86,[2]Sheet1!$B:$F,5,FALSE),0)</f>
        <v>47977743.060000002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264.5</v>
      </c>
      <c r="AA87" s="11">
        <f t="shared" si="1"/>
        <v>11.5</v>
      </c>
      <c r="AB87" s="5">
        <f>IFERROR(VLOOKUP(C87,[2]Sheet1!$B:$F,5,FALSE),0)</f>
        <v>176308400.53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272</v>
      </c>
      <c r="AA88" s="11">
        <f t="shared" si="1"/>
        <v>8</v>
      </c>
      <c r="AB88" s="5">
        <f>IFERROR(VLOOKUP(C88,[2]Sheet1!$B:$F,5,FALSE),0)</f>
        <v>32484923.449999999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235</v>
      </c>
      <c r="AA90" s="11">
        <f t="shared" si="1"/>
        <v>19.600000000000001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255</v>
      </c>
      <c r="AA92" s="11">
        <f t="shared" si="1"/>
        <v>14.2</v>
      </c>
      <c r="AB92" s="5">
        <f>IFERROR(VLOOKUP(C92,[2]Sheet1!$B:$F,5,FALSE),0)</f>
        <v>56944650.630000003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611.70000000000005</v>
      </c>
      <c r="AA94" s="11">
        <f t="shared" si="1"/>
        <v>13.6</v>
      </c>
      <c r="AB94" s="5">
        <f>IFERROR(VLOOKUP(C94,[2]Sheet1!$B:$F,5,FALSE),0)</f>
        <v>108227988.66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297</v>
      </c>
      <c r="AA96" s="11">
        <f t="shared" si="1"/>
        <v>7.4</v>
      </c>
      <c r="AB96" s="5">
        <f>IFERROR(VLOOKUP(C96,[2]Sheet1!$B:$F,5,FALSE),0)</f>
        <v>72000712.349999994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501</v>
      </c>
      <c r="AA99" s="11">
        <f t="shared" si="1"/>
        <v>27.8</v>
      </c>
      <c r="AB99" s="5">
        <f>IFERROR(VLOOKUP(C99,[2]Sheet1!$B:$F,5,FALSE),0)</f>
        <v>73096077.920000002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261.60000000000002</v>
      </c>
      <c r="AA100" s="11">
        <f t="shared" si="1"/>
        <v>11.4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295</v>
      </c>
      <c r="AA101" s="11">
        <f t="shared" si="1"/>
        <v>12.8</v>
      </c>
      <c r="AB101" s="5">
        <f>IFERROR(VLOOKUP(C101,[2]Sheet1!$B:$F,5,FALSE),0)</f>
        <v>95072621.010000005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353</v>
      </c>
      <c r="AA102" s="11">
        <f t="shared" si="1"/>
        <v>22.1</v>
      </c>
      <c r="AB102" s="5">
        <f>IFERROR(VLOOKUP(C102,[2]Sheet1!$B:$F,5,FALSE),0)</f>
        <v>66549474.509999998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465</v>
      </c>
      <c r="AA103" s="11">
        <f t="shared" si="1"/>
        <v>21.1</v>
      </c>
      <c r="AB103" s="5">
        <f>IFERROR(VLOOKUP(C103,[2]Sheet1!$B:$F,5,FALSE),0)</f>
        <v>30361886.129999999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350.1</v>
      </c>
      <c r="AA104" s="11">
        <f t="shared" si="1"/>
        <v>16.7</v>
      </c>
      <c r="AB104" s="5">
        <f>IFERROR(VLOOKUP(C104,[2]Sheet1!$B:$F,5,FALSE),0)</f>
        <v>69040902.930000007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728.6</v>
      </c>
      <c r="AA105" s="11">
        <f t="shared" si="1"/>
        <v>21.4</v>
      </c>
      <c r="AB105" s="5">
        <f>IFERROR(VLOOKUP(C105,[2]Sheet1!$B:$F,5,FALSE),0)</f>
        <v>25912139.09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260.39999999999998</v>
      </c>
      <c r="AA108" s="11">
        <f t="shared" si="1"/>
        <v>8.6999999999999993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385</v>
      </c>
      <c r="AA110" s="11">
        <f t="shared" si="1"/>
        <v>18.3</v>
      </c>
      <c r="AB110" s="5">
        <f>IFERROR(VLOOKUP(C110,[2]Sheet1!$B:$F,5,FALSE),0)</f>
        <v>65913203.57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248</v>
      </c>
      <c r="AA112" s="11">
        <f t="shared" si="1"/>
        <v>15.5</v>
      </c>
      <c r="AB112" s="5">
        <f>IFERROR(VLOOKUP(C112,[2]Sheet1!$B:$F,5,FALSE),0)</f>
        <v>69595284.469999999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744.6</v>
      </c>
      <c r="AA113" s="11">
        <f t="shared" si="1"/>
        <v>21.3</v>
      </c>
      <c r="AB113" s="5">
        <f>IFERROR(VLOOKUP(C113,[2]Sheet1!$B:$F,5,FALSE),0)</f>
        <v>47977743.060000002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264.5</v>
      </c>
      <c r="AA114" s="11">
        <f t="shared" si="1"/>
        <v>16.5</v>
      </c>
      <c r="AB114" s="5">
        <f>IFERROR(VLOOKUP(C114,[2]Sheet1!$B:$F,5,FALSE),0)</f>
        <v>176308400.53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272</v>
      </c>
      <c r="AA115" s="11">
        <f t="shared" si="1"/>
        <v>13.6</v>
      </c>
      <c r="AB115" s="5">
        <f>IFERROR(VLOOKUP(C115,[2]Sheet1!$B:$F,5,FALSE),0)</f>
        <v>32484923.449999999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235</v>
      </c>
      <c r="AA117" s="11">
        <f t="shared" si="1"/>
        <v>33.6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255</v>
      </c>
      <c r="AA119" s="11">
        <f t="shared" si="1"/>
        <v>18.2</v>
      </c>
      <c r="AB119" s="5">
        <f>IFERROR(VLOOKUP(C119,[2]Sheet1!$B:$F,5,FALSE),0)</f>
        <v>56944650.630000003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611.70000000000005</v>
      </c>
      <c r="AA121" s="11">
        <f t="shared" si="1"/>
        <v>14.6</v>
      </c>
      <c r="AB121" s="5">
        <f>IFERROR(VLOOKUP(C121,[2]Sheet1!$B:$F,5,FALSE),0)</f>
        <v>108227988.66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297</v>
      </c>
      <c r="AA123" s="11">
        <f t="shared" si="1"/>
        <v>6.2</v>
      </c>
      <c r="AB123" s="5">
        <f>IFERROR(VLOOKUP(C123,[2]Sheet1!$B:$F,5,FALSE),0)</f>
        <v>72000712.349999994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501</v>
      </c>
      <c r="AA126" s="11">
        <f t="shared" si="1"/>
        <v>35.799999999999997</v>
      </c>
      <c r="AB126" s="5">
        <f>IFERROR(VLOOKUP(C126,[2]Sheet1!$B:$F,5,FALSE),0)</f>
        <v>73096077.920000002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261.60000000000002</v>
      </c>
      <c r="AA127" s="11">
        <f t="shared" si="1"/>
        <v>9.3000000000000007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295</v>
      </c>
      <c r="AA128" s="11">
        <f t="shared" si="1"/>
        <v>17.399999999999999</v>
      </c>
      <c r="AB128" s="5">
        <f>IFERROR(VLOOKUP(C128,[2]Sheet1!$B:$F,5,FALSE),0)</f>
        <v>95072621.010000005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353</v>
      </c>
      <c r="AA129" s="11">
        <f t="shared" si="1"/>
        <v>20.8</v>
      </c>
      <c r="AB129" s="5">
        <f>IFERROR(VLOOKUP(C129,[2]Sheet1!$B:$F,5,FALSE),0)</f>
        <v>66549474.509999998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465</v>
      </c>
      <c r="AA130" s="11">
        <f t="shared" si="1"/>
        <v>21.1</v>
      </c>
      <c r="AB130" s="5">
        <f>IFERROR(VLOOKUP(C130,[2]Sheet1!$B:$F,5,FALSE),0)</f>
        <v>30361886.129999999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350.1</v>
      </c>
      <c r="AA131" s="11">
        <f t="shared" ref="AA131:AA194" si="2">ROUND(IFERROR(Z131/M131,0),1)</f>
        <v>26.9</v>
      </c>
      <c r="AB131" s="5">
        <f>IFERROR(VLOOKUP(C131,[2]Sheet1!$B:$F,5,FALSE),0)</f>
        <v>69040902.930000007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728.6</v>
      </c>
      <c r="AA132" s="11">
        <f t="shared" si="2"/>
        <v>30.4</v>
      </c>
      <c r="AB132" s="5">
        <f>IFERROR(VLOOKUP(C132,[2]Sheet1!$B:$F,5,FALSE),0)</f>
        <v>25912139.09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260.39999999999998</v>
      </c>
      <c r="AA135" s="11">
        <f t="shared" si="2"/>
        <v>15.3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385</v>
      </c>
      <c r="AA137" s="11">
        <f t="shared" si="2"/>
        <v>16</v>
      </c>
      <c r="AB137" s="5">
        <f>IFERROR(VLOOKUP(C137,[2]Sheet1!$B:$F,5,FALSE),0)</f>
        <v>65913203.57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248</v>
      </c>
      <c r="AA139" s="11">
        <f t="shared" si="2"/>
        <v>15.5</v>
      </c>
      <c r="AB139" s="5">
        <f>IFERROR(VLOOKUP(C139,[2]Sheet1!$B:$F,5,FALSE),0)</f>
        <v>69595284.469999999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744.6</v>
      </c>
      <c r="AA140" s="11">
        <f t="shared" si="2"/>
        <v>26.6</v>
      </c>
      <c r="AB140" s="5">
        <f>IFERROR(VLOOKUP(C140,[2]Sheet1!$B:$F,5,FALSE),0)</f>
        <v>47977743.060000002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264.5</v>
      </c>
      <c r="AA141" s="11">
        <f t="shared" si="2"/>
        <v>12.6</v>
      </c>
      <c r="AB141" s="5">
        <f>IFERROR(VLOOKUP(C141,[2]Sheet1!$B:$F,5,FALSE),0)</f>
        <v>176308400.53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272</v>
      </c>
      <c r="AA142" s="11">
        <f t="shared" si="2"/>
        <v>10.1</v>
      </c>
      <c r="AB142" s="5">
        <f>IFERROR(VLOOKUP(C142,[2]Sheet1!$B:$F,5,FALSE),0)</f>
        <v>32484923.449999999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235</v>
      </c>
      <c r="AA144" s="11">
        <f t="shared" si="2"/>
        <v>14.7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255</v>
      </c>
      <c r="AA146" s="11">
        <f t="shared" si="2"/>
        <v>21.3</v>
      </c>
      <c r="AB146" s="5">
        <f>IFERROR(VLOOKUP(C146,[2]Sheet1!$B:$F,5,FALSE),0)</f>
        <v>56944650.630000003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611.70000000000005</v>
      </c>
      <c r="AA148" s="11">
        <f t="shared" si="2"/>
        <v>13.3</v>
      </c>
      <c r="AB148" s="5">
        <f>IFERROR(VLOOKUP(C148,[2]Sheet1!$B:$F,5,FALSE),0)</f>
        <v>108227988.66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297</v>
      </c>
      <c r="AA150" s="11">
        <f t="shared" si="2"/>
        <v>7.2</v>
      </c>
      <c r="AB150" s="5">
        <f>IFERROR(VLOOKUP(C150,[2]Sheet1!$B:$F,5,FALSE),0)</f>
        <v>72000712.349999994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501</v>
      </c>
      <c r="AA153" s="11">
        <f t="shared" si="2"/>
        <v>35.799999999999997</v>
      </c>
      <c r="AB153" s="5">
        <f>IFERROR(VLOOKUP(C153,[2]Sheet1!$B:$F,5,FALSE),0)</f>
        <v>73096077.920000002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261.60000000000002</v>
      </c>
      <c r="AA154" s="11">
        <f t="shared" si="2"/>
        <v>8.4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295</v>
      </c>
      <c r="AA155" s="11">
        <f t="shared" si="2"/>
        <v>16.399999999999999</v>
      </c>
      <c r="AB155" s="5">
        <f>IFERROR(VLOOKUP(C155,[2]Sheet1!$B:$F,5,FALSE),0)</f>
        <v>95072621.010000005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353</v>
      </c>
      <c r="AA156" s="11">
        <f t="shared" si="2"/>
        <v>16.8</v>
      </c>
      <c r="AB156" s="5">
        <f>IFERROR(VLOOKUP(C156,[2]Sheet1!$B:$F,5,FALSE),0)</f>
        <v>66549474.509999998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465</v>
      </c>
      <c r="AA157" s="11">
        <f t="shared" si="2"/>
        <v>20.2</v>
      </c>
      <c r="AB157" s="5">
        <f>IFERROR(VLOOKUP(C157,[2]Sheet1!$B:$F,5,FALSE),0)</f>
        <v>30361886.129999999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350.1</v>
      </c>
      <c r="AA158" s="11">
        <f t="shared" si="2"/>
        <v>18.399999999999999</v>
      </c>
      <c r="AB158" s="5">
        <f>IFERROR(VLOOKUP(C158,[2]Sheet1!$B:$F,5,FALSE),0)</f>
        <v>69040902.930000007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728.6</v>
      </c>
      <c r="AA159" s="11">
        <f t="shared" si="2"/>
        <v>29.1</v>
      </c>
      <c r="AB159" s="5">
        <f>IFERROR(VLOOKUP(C159,[2]Sheet1!$B:$F,5,FALSE),0)</f>
        <v>25912139.09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260.39999999999998</v>
      </c>
      <c r="AA162" s="11">
        <f t="shared" si="2"/>
        <v>13.7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385</v>
      </c>
      <c r="AA164" s="11">
        <f t="shared" si="2"/>
        <v>13.8</v>
      </c>
      <c r="AB164" s="5">
        <f>IFERROR(VLOOKUP(C164,[2]Sheet1!$B:$F,5,FALSE),0)</f>
        <v>65913203.57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248</v>
      </c>
      <c r="AA166" s="11">
        <f t="shared" si="2"/>
        <v>14.6</v>
      </c>
      <c r="AB166" s="5">
        <f>IFERROR(VLOOKUP(C166,[2]Sheet1!$B:$F,5,FALSE),0)</f>
        <v>69595284.469999999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744.6</v>
      </c>
      <c r="AA167" s="11">
        <f t="shared" si="2"/>
        <v>24.8</v>
      </c>
      <c r="AB167" s="5">
        <f>IFERROR(VLOOKUP(C167,[2]Sheet1!$B:$F,5,FALSE),0)</f>
        <v>47977743.060000002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264.5</v>
      </c>
      <c r="AA168" s="11">
        <f t="shared" si="2"/>
        <v>12</v>
      </c>
      <c r="AB168" s="5">
        <f>IFERROR(VLOOKUP(C168,[2]Sheet1!$B:$F,5,FALSE),0)</f>
        <v>176308400.53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272</v>
      </c>
      <c r="AA169" s="11">
        <f t="shared" si="2"/>
        <v>10.5</v>
      </c>
      <c r="AB169" s="5">
        <f>IFERROR(VLOOKUP(C169,[2]Sheet1!$B:$F,5,FALSE),0)</f>
        <v>32484923.449999999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235</v>
      </c>
      <c r="AA171" s="11">
        <f t="shared" si="2"/>
        <v>14.7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255</v>
      </c>
      <c r="AA173" s="11">
        <f t="shared" si="2"/>
        <v>19.600000000000001</v>
      </c>
      <c r="AB173" s="5">
        <f>IFERROR(VLOOKUP(C173,[2]Sheet1!$B:$F,5,FALSE),0)</f>
        <v>56944650.630000003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611.70000000000005</v>
      </c>
      <c r="AA175" s="11">
        <f t="shared" si="2"/>
        <v>13.3</v>
      </c>
      <c r="AB175" s="5">
        <f>IFERROR(VLOOKUP(C175,[2]Sheet1!$B:$F,5,FALSE),0)</f>
        <v>108227988.66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297</v>
      </c>
      <c r="AA177" s="11">
        <f t="shared" si="2"/>
        <v>6.9</v>
      </c>
      <c r="AB177" s="5">
        <f>IFERROR(VLOOKUP(C177,[2]Sheet1!$B:$F,5,FALSE),0)</f>
        <v>72000712.349999994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501</v>
      </c>
      <c r="AA180" s="11">
        <f t="shared" si="2"/>
        <v>33.4</v>
      </c>
      <c r="AB180" s="5">
        <f>IFERROR(VLOOKUP(C180,[2]Sheet1!$B:$F,5,FALSE),0)</f>
        <v>73096077.920000002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261.60000000000002</v>
      </c>
      <c r="AA181" s="11">
        <f t="shared" si="2"/>
        <v>10.5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295</v>
      </c>
      <c r="AA182" s="11">
        <f t="shared" si="2"/>
        <v>14</v>
      </c>
      <c r="AB182" s="5">
        <f>IFERROR(VLOOKUP(C182,[2]Sheet1!$B:$F,5,FALSE),0)</f>
        <v>95072621.010000005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353</v>
      </c>
      <c r="AA183" s="11">
        <f t="shared" si="2"/>
        <v>17.7</v>
      </c>
      <c r="AB183" s="5">
        <f>IFERROR(VLOOKUP(C183,[2]Sheet1!$B:$F,5,FALSE),0)</f>
        <v>66549474.509999998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465</v>
      </c>
      <c r="AA184" s="11">
        <f t="shared" si="2"/>
        <v>20.2</v>
      </c>
      <c r="AB184" s="5">
        <f>IFERROR(VLOOKUP(C184,[2]Sheet1!$B:$F,5,FALSE),0)</f>
        <v>30361886.129999999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350.1</v>
      </c>
      <c r="AA185" s="11">
        <f t="shared" si="2"/>
        <v>17.5</v>
      </c>
      <c r="AB185" s="5">
        <f>IFERROR(VLOOKUP(C185,[2]Sheet1!$B:$F,5,FALSE),0)</f>
        <v>69040902.930000007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728.6</v>
      </c>
      <c r="AA186" s="11">
        <f t="shared" si="2"/>
        <v>29.1</v>
      </c>
      <c r="AB186" s="5">
        <f>IFERROR(VLOOKUP(C186,[2]Sheet1!$B:$F,5,FALSE),0)</f>
        <v>25912139.09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260.39999999999998</v>
      </c>
      <c r="AA189" s="11">
        <f t="shared" si="2"/>
        <v>18.600000000000001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385</v>
      </c>
      <c r="AA191" s="11">
        <f t="shared" si="2"/>
        <v>9</v>
      </c>
      <c r="AB191" s="5">
        <f>IFERROR(VLOOKUP(C191,[2]Sheet1!$B:$F,5,FALSE),0)</f>
        <v>65913203.57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248</v>
      </c>
      <c r="AA193" s="11">
        <f t="shared" si="2"/>
        <v>20.7</v>
      </c>
      <c r="AB193" s="5">
        <f>IFERROR(VLOOKUP(C193,[2]Sheet1!$B:$F,5,FALSE),0)</f>
        <v>69595284.469999999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744.6</v>
      </c>
      <c r="AA194" s="11">
        <f t="shared" si="2"/>
        <v>22.6</v>
      </c>
      <c r="AB194" s="5">
        <f>IFERROR(VLOOKUP(C194,[2]Sheet1!$B:$F,5,FALSE),0)</f>
        <v>47977743.060000002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264.5</v>
      </c>
      <c r="AA195" s="11">
        <f t="shared" ref="AA195:AA258" si="3">ROUND(IFERROR(Z195/M195,0),1)</f>
        <v>12</v>
      </c>
      <c r="AB195" s="5">
        <f>IFERROR(VLOOKUP(C195,[2]Sheet1!$B:$F,5,FALSE),0)</f>
        <v>176308400.53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272</v>
      </c>
      <c r="AA196" s="11">
        <f t="shared" si="3"/>
        <v>9.1</v>
      </c>
      <c r="AB196" s="5">
        <f>IFERROR(VLOOKUP(C196,[2]Sheet1!$B:$F,5,FALSE),0)</f>
        <v>32484923.449999999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235</v>
      </c>
      <c r="AA198" s="11">
        <f t="shared" si="3"/>
        <v>16.8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255</v>
      </c>
      <c r="AA200" s="11">
        <f t="shared" si="3"/>
        <v>17</v>
      </c>
      <c r="AB200" s="5">
        <f>IFERROR(VLOOKUP(C200,[2]Sheet1!$B:$F,5,FALSE),0)</f>
        <v>56944650.630000003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611.70000000000005</v>
      </c>
      <c r="AA202" s="11">
        <f t="shared" si="3"/>
        <v>12.2</v>
      </c>
      <c r="AB202" s="5">
        <f>IFERROR(VLOOKUP(C202,[2]Sheet1!$B:$F,5,FALSE),0)</f>
        <v>108227988.66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297</v>
      </c>
      <c r="AA204" s="11">
        <f t="shared" si="3"/>
        <v>8</v>
      </c>
      <c r="AB204" s="5">
        <f>IFERROR(VLOOKUP(C204,[2]Sheet1!$B:$F,5,FALSE),0)</f>
        <v>72000712.349999994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501</v>
      </c>
      <c r="AA207" s="11">
        <f t="shared" si="3"/>
        <v>50.1</v>
      </c>
      <c r="AB207" s="5">
        <f>IFERROR(VLOOKUP(C207,[2]Sheet1!$B:$F,5,FALSE),0)</f>
        <v>73096077.920000002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261.60000000000002</v>
      </c>
      <c r="AA208" s="11">
        <f t="shared" si="3"/>
        <v>12.5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295</v>
      </c>
      <c r="AA209" s="11">
        <f t="shared" si="3"/>
        <v>12.3</v>
      </c>
      <c r="AB209" s="5">
        <f>IFERROR(VLOOKUP(C209,[2]Sheet1!$B:$F,5,FALSE),0)</f>
        <v>95072621.010000005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353</v>
      </c>
      <c r="AA210" s="11">
        <f t="shared" si="3"/>
        <v>16.8</v>
      </c>
      <c r="AB210" s="5">
        <f>IFERROR(VLOOKUP(C210,[2]Sheet1!$B:$F,5,FALSE),0)</f>
        <v>66549474.509999998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465</v>
      </c>
      <c r="AA211" s="11">
        <f t="shared" si="3"/>
        <v>20.2</v>
      </c>
      <c r="AB211" s="5">
        <f>IFERROR(VLOOKUP(C211,[2]Sheet1!$B:$F,5,FALSE),0)</f>
        <v>30361886.129999999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350.1</v>
      </c>
      <c r="AA212" s="11">
        <f t="shared" si="3"/>
        <v>15.9</v>
      </c>
      <c r="AB212" s="5">
        <f>IFERROR(VLOOKUP(C212,[2]Sheet1!$B:$F,5,FALSE),0)</f>
        <v>69040902.930000007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728.6</v>
      </c>
      <c r="AA213" s="11">
        <f t="shared" si="3"/>
        <v>29.1</v>
      </c>
      <c r="AB213" s="5">
        <f>IFERROR(VLOOKUP(C213,[2]Sheet1!$B:$F,5,FALSE),0)</f>
        <v>25912139.09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260.39999999999998</v>
      </c>
      <c r="AA216" s="11">
        <f t="shared" si="3"/>
        <v>18.600000000000001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385</v>
      </c>
      <c r="AA218" s="11">
        <f t="shared" si="3"/>
        <v>20.3</v>
      </c>
      <c r="AB218" s="5">
        <f>IFERROR(VLOOKUP(C218,[2]Sheet1!$B:$F,5,FALSE),0)</f>
        <v>65913203.57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248</v>
      </c>
      <c r="AA220" s="11">
        <f t="shared" si="3"/>
        <v>15.5</v>
      </c>
      <c r="AB220" s="5">
        <f>IFERROR(VLOOKUP(C220,[2]Sheet1!$B:$F,5,FALSE),0)</f>
        <v>69595284.469999999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744.6</v>
      </c>
      <c r="AA221" s="11">
        <f t="shared" si="3"/>
        <v>31</v>
      </c>
      <c r="AB221" s="5">
        <f>IFERROR(VLOOKUP(C221,[2]Sheet1!$B:$F,5,FALSE),0)</f>
        <v>47977743.060000002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264.5</v>
      </c>
      <c r="AA222" s="11">
        <f t="shared" si="3"/>
        <v>13.2</v>
      </c>
      <c r="AB222" s="5">
        <f>IFERROR(VLOOKUP(C222,[2]Sheet1!$B:$F,5,FALSE),0)</f>
        <v>176308400.53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272</v>
      </c>
      <c r="AA223" s="11">
        <f t="shared" si="3"/>
        <v>12.4</v>
      </c>
      <c r="AB223" s="5">
        <f>IFERROR(VLOOKUP(C223,[2]Sheet1!$B:$F,5,FALSE),0)</f>
        <v>32484923.449999999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235</v>
      </c>
      <c r="AA225" s="11">
        <f t="shared" si="3"/>
        <v>11.8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255</v>
      </c>
      <c r="AA227" s="11">
        <f t="shared" si="3"/>
        <v>13.4</v>
      </c>
      <c r="AB227" s="5">
        <f>IFERROR(VLOOKUP(C227,[2]Sheet1!$B:$F,5,FALSE),0)</f>
        <v>56944650.630000003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611.70000000000005</v>
      </c>
      <c r="AA229" s="11">
        <f t="shared" si="3"/>
        <v>13.3</v>
      </c>
      <c r="AB229" s="5">
        <f>IFERROR(VLOOKUP(C229,[2]Sheet1!$B:$F,5,FALSE),0)</f>
        <v>108227988.66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297</v>
      </c>
      <c r="AA231" s="11">
        <f t="shared" si="3"/>
        <v>7.4</v>
      </c>
      <c r="AB231" s="5">
        <f>IFERROR(VLOOKUP(C231,[2]Sheet1!$B:$F,5,FALSE),0)</f>
        <v>72000712.349999994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501</v>
      </c>
      <c r="AA234" s="11">
        <f t="shared" si="3"/>
        <v>19.3</v>
      </c>
      <c r="AB234" s="5">
        <f>IFERROR(VLOOKUP(C234,[2]Sheet1!$B:$F,5,FALSE),0)</f>
        <v>73096077.920000002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261.60000000000002</v>
      </c>
      <c r="AA235" s="11">
        <f t="shared" si="3"/>
        <v>11.4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295</v>
      </c>
      <c r="AA236" s="11">
        <f t="shared" si="3"/>
        <v>14</v>
      </c>
      <c r="AB236" s="5">
        <f>IFERROR(VLOOKUP(C236,[2]Sheet1!$B:$F,5,FALSE),0)</f>
        <v>95072621.010000005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353</v>
      </c>
      <c r="AA237" s="11">
        <f t="shared" si="3"/>
        <v>15.3</v>
      </c>
      <c r="AB237" s="5">
        <f>IFERROR(VLOOKUP(C237,[2]Sheet1!$B:$F,5,FALSE),0)</f>
        <v>66549474.509999998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465</v>
      </c>
      <c r="AA238" s="11">
        <f t="shared" si="3"/>
        <v>35.799999999999997</v>
      </c>
      <c r="AB238" s="5">
        <f>IFERROR(VLOOKUP(C238,[2]Sheet1!$B:$F,5,FALSE),0)</f>
        <v>30361886.129999999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350.1</v>
      </c>
      <c r="AA239" s="11">
        <f t="shared" si="3"/>
        <v>25</v>
      </c>
      <c r="AB239" s="5">
        <f>IFERROR(VLOOKUP(C239,[2]Sheet1!$B:$F,5,FALSE),0)</f>
        <v>69040902.930000007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728.6</v>
      </c>
      <c r="AA240" s="11">
        <f t="shared" si="3"/>
        <v>25.1</v>
      </c>
      <c r="AB240" s="5">
        <f>IFERROR(VLOOKUP(C240,[2]Sheet1!$B:$F,5,FALSE),0)</f>
        <v>25912139.09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260.39999999999998</v>
      </c>
      <c r="AA243" s="11">
        <f t="shared" si="3"/>
        <v>8.4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385</v>
      </c>
      <c r="AA245" s="11">
        <f t="shared" si="3"/>
        <v>12</v>
      </c>
      <c r="AB245" s="5">
        <f>IFERROR(VLOOKUP(C245,[2]Sheet1!$B:$F,5,FALSE),0)</f>
        <v>65913203.57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248</v>
      </c>
      <c r="AA247" s="11">
        <f t="shared" si="3"/>
        <v>13.8</v>
      </c>
      <c r="AB247" s="5">
        <f>IFERROR(VLOOKUP(C247,[2]Sheet1!$B:$F,5,FALSE),0)</f>
        <v>69595284.469999999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744.6</v>
      </c>
      <c r="AA248" s="11">
        <f t="shared" si="3"/>
        <v>21.3</v>
      </c>
      <c r="AB248" s="5">
        <f>IFERROR(VLOOKUP(C248,[2]Sheet1!$B:$F,5,FALSE),0)</f>
        <v>47977743.060000002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264.5</v>
      </c>
      <c r="AA249" s="11">
        <f t="shared" si="3"/>
        <v>11</v>
      </c>
      <c r="AB249" s="5">
        <f>IFERROR(VLOOKUP(C249,[2]Sheet1!$B:$F,5,FALSE),0)</f>
        <v>176308400.53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272</v>
      </c>
      <c r="AA250" s="11">
        <f t="shared" si="3"/>
        <v>8.5</v>
      </c>
      <c r="AB250" s="5">
        <f>IFERROR(VLOOKUP(C250,[2]Sheet1!$B:$F,5,FALSE),0)</f>
        <v>32484923.449999999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235</v>
      </c>
      <c r="AA252" s="11">
        <f t="shared" si="3"/>
        <v>12.4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255</v>
      </c>
      <c r="AA254" s="11">
        <f t="shared" si="3"/>
        <v>13.4</v>
      </c>
      <c r="AB254" s="5">
        <f>IFERROR(VLOOKUP(C254,[2]Sheet1!$B:$F,5,FALSE),0)</f>
        <v>56944650.630000003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611.70000000000005</v>
      </c>
      <c r="AA256" s="11">
        <f t="shared" si="3"/>
        <v>12.7</v>
      </c>
      <c r="AB256" s="5">
        <f>IFERROR(VLOOKUP(C256,[2]Sheet1!$B:$F,5,FALSE),0)</f>
        <v>108227988.66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297</v>
      </c>
      <c r="AA258" s="11">
        <f t="shared" si="3"/>
        <v>8.6999999999999993</v>
      </c>
      <c r="AB258" s="5">
        <f>IFERROR(VLOOKUP(C258,[2]Sheet1!$B:$F,5,FALSE),0)</f>
        <v>72000712.349999994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501</v>
      </c>
      <c r="AA261" s="11">
        <f t="shared" si="4"/>
        <v>14.7</v>
      </c>
      <c r="AB261" s="5">
        <f>IFERROR(VLOOKUP(C261,[2]Sheet1!$B:$F,5,FALSE),0)</f>
        <v>73096077.920000002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261.60000000000002</v>
      </c>
      <c r="AA262" s="11">
        <f t="shared" si="4"/>
        <v>11.4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295</v>
      </c>
      <c r="AA263" s="11">
        <f t="shared" si="4"/>
        <v>11.3</v>
      </c>
      <c r="AB263" s="5">
        <f>IFERROR(VLOOKUP(C263,[2]Sheet1!$B:$F,5,FALSE),0)</f>
        <v>95072621.010000005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353</v>
      </c>
      <c r="AA264" s="11">
        <f t="shared" si="4"/>
        <v>14.1</v>
      </c>
      <c r="AB264" s="5">
        <f>IFERROR(VLOOKUP(C264,[2]Sheet1!$B:$F,5,FALSE),0)</f>
        <v>66549474.509999998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465</v>
      </c>
      <c r="AA265" s="11">
        <f t="shared" si="4"/>
        <v>19.399999999999999</v>
      </c>
      <c r="AB265" s="5">
        <f>IFERROR(VLOOKUP(C265,[2]Sheet1!$B:$F,5,FALSE),0)</f>
        <v>30361886.129999999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350.1</v>
      </c>
      <c r="AA266" s="11">
        <f t="shared" si="4"/>
        <v>14.6</v>
      </c>
      <c r="AB266" s="5">
        <f>IFERROR(VLOOKUP(C266,[2]Sheet1!$B:$F,5,FALSE),0)</f>
        <v>69040902.930000007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728.6</v>
      </c>
      <c r="AA267" s="11">
        <f t="shared" si="4"/>
        <v>25.1</v>
      </c>
      <c r="AB267" s="5">
        <f>IFERROR(VLOOKUP(C267,[2]Sheet1!$B:$F,5,FALSE),0)</f>
        <v>25912139.09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260.39999999999998</v>
      </c>
      <c r="AA270" s="11">
        <f t="shared" si="4"/>
        <v>10.4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385</v>
      </c>
      <c r="AA272" s="11">
        <f t="shared" si="4"/>
        <v>11.7</v>
      </c>
      <c r="AB272" s="5">
        <f>IFERROR(VLOOKUP(C272,[2]Sheet1!$B:$F,5,FALSE),0)</f>
        <v>65913203.57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248</v>
      </c>
      <c r="AA274" s="11">
        <f t="shared" si="4"/>
        <v>14.6</v>
      </c>
      <c r="AB274" s="5">
        <f>IFERROR(VLOOKUP(C274,[2]Sheet1!$B:$F,5,FALSE),0)</f>
        <v>69595284.469999999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744.6</v>
      </c>
      <c r="AA275" s="11">
        <f t="shared" si="4"/>
        <v>20.7</v>
      </c>
      <c r="AB275" s="5">
        <f>IFERROR(VLOOKUP(C275,[2]Sheet1!$B:$F,5,FALSE),0)</f>
        <v>47977743.060000002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264.5</v>
      </c>
      <c r="AA276" s="11">
        <f t="shared" si="4"/>
        <v>11</v>
      </c>
      <c r="AB276" s="5">
        <f>IFERROR(VLOOKUP(C276,[2]Sheet1!$B:$F,5,FALSE),0)</f>
        <v>176308400.53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272</v>
      </c>
      <c r="AA277" s="11">
        <f t="shared" si="4"/>
        <v>8.5</v>
      </c>
      <c r="AB277" s="5">
        <f>IFERROR(VLOOKUP(C277,[2]Sheet1!$B:$F,5,FALSE),0)</f>
        <v>32484923.449999999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235</v>
      </c>
      <c r="AA279" s="11">
        <f t="shared" si="4"/>
        <v>15.7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255</v>
      </c>
      <c r="AA281" s="11">
        <f t="shared" si="4"/>
        <v>12.1</v>
      </c>
      <c r="AB281" s="5">
        <f>IFERROR(VLOOKUP(C281,[2]Sheet1!$B:$F,5,FALSE),0)</f>
        <v>56944650.630000003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611.70000000000005</v>
      </c>
      <c r="AA283" s="11">
        <f t="shared" si="4"/>
        <v>13</v>
      </c>
      <c r="AB283" s="5">
        <f>IFERROR(VLOOKUP(C283,[2]Sheet1!$B:$F,5,FALSE),0)</f>
        <v>108227988.66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297</v>
      </c>
      <c r="AA285" s="11">
        <f t="shared" si="4"/>
        <v>9.6</v>
      </c>
      <c r="AB285" s="5">
        <f>IFERROR(VLOOKUP(C285,[2]Sheet1!$B:$F,5,FALSE),0)</f>
        <v>72000712.349999994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501</v>
      </c>
      <c r="AA288" s="11">
        <f t="shared" si="4"/>
        <v>14.7</v>
      </c>
      <c r="AB288" s="5">
        <f>IFERROR(VLOOKUP(C288,[2]Sheet1!$B:$F,5,FALSE),0)</f>
        <v>73096077.920000002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261.60000000000002</v>
      </c>
      <c r="AA289" s="11">
        <f t="shared" si="4"/>
        <v>11.4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295</v>
      </c>
      <c r="AA290" s="11">
        <f t="shared" si="4"/>
        <v>13.4</v>
      </c>
      <c r="AB290" s="5">
        <f>IFERROR(VLOOKUP(C290,[2]Sheet1!$B:$F,5,FALSE),0)</f>
        <v>95072621.010000005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353</v>
      </c>
      <c r="AA291" s="11">
        <f t="shared" si="4"/>
        <v>13.6</v>
      </c>
      <c r="AB291" s="5">
        <f>IFERROR(VLOOKUP(C291,[2]Sheet1!$B:$F,5,FALSE),0)</f>
        <v>66549474.509999998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465</v>
      </c>
      <c r="AA292" s="11">
        <f t="shared" si="4"/>
        <v>18.600000000000001</v>
      </c>
      <c r="AB292" s="5">
        <f>IFERROR(VLOOKUP(C292,[2]Sheet1!$B:$F,5,FALSE),0)</f>
        <v>30361886.129999999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350.1</v>
      </c>
      <c r="AA293" s="11">
        <f t="shared" si="4"/>
        <v>14.6</v>
      </c>
      <c r="AB293" s="5">
        <f>IFERROR(VLOOKUP(C293,[2]Sheet1!$B:$F,5,FALSE),0)</f>
        <v>69040902.930000007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728.6</v>
      </c>
      <c r="AA294" s="11">
        <f t="shared" si="4"/>
        <v>25.1</v>
      </c>
      <c r="AB294" s="5">
        <f>IFERROR(VLOOKUP(C294,[2]Sheet1!$B:$F,5,FALSE),0)</f>
        <v>25912139.09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260.39999999999998</v>
      </c>
      <c r="AA297" s="11">
        <f t="shared" si="4"/>
        <v>11.8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385</v>
      </c>
      <c r="AA299" s="11">
        <f t="shared" si="4"/>
        <v>8.6</v>
      </c>
      <c r="AB299" s="5">
        <f>IFERROR(VLOOKUP(C299,[2]Sheet1!$B:$F,5,FALSE),0)</f>
        <v>65913203.57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248</v>
      </c>
      <c r="AA301" s="11">
        <f t="shared" si="4"/>
        <v>14.6</v>
      </c>
      <c r="AB301" s="5">
        <f>IFERROR(VLOOKUP(C301,[2]Sheet1!$B:$F,5,FALSE),0)</f>
        <v>69595284.469999999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744.6</v>
      </c>
      <c r="AA302" s="11">
        <f t="shared" si="4"/>
        <v>19.600000000000001</v>
      </c>
      <c r="AB302" s="5">
        <f>IFERROR(VLOOKUP(C302,[2]Sheet1!$B:$F,5,FALSE),0)</f>
        <v>47977743.060000002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264.5</v>
      </c>
      <c r="AA303" s="11">
        <f t="shared" si="4"/>
        <v>9.8000000000000007</v>
      </c>
      <c r="AB303" s="5">
        <f>IFERROR(VLOOKUP(C303,[2]Sheet1!$B:$F,5,FALSE),0)</f>
        <v>176308400.53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272</v>
      </c>
      <c r="AA304" s="11">
        <f t="shared" si="4"/>
        <v>8.1999999999999993</v>
      </c>
      <c r="AB304" s="5">
        <f>IFERROR(VLOOKUP(C304,[2]Sheet1!$B:$F,5,FALSE),0)</f>
        <v>32484923.449999999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235</v>
      </c>
      <c r="AA306" s="11">
        <f t="shared" si="4"/>
        <v>15.7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255</v>
      </c>
      <c r="AA308" s="11">
        <f t="shared" si="4"/>
        <v>12.8</v>
      </c>
      <c r="AB308" s="5">
        <f>IFERROR(VLOOKUP(C308,[2]Sheet1!$B:$F,5,FALSE),0)</f>
        <v>56944650.630000003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611.70000000000005</v>
      </c>
      <c r="AA310" s="11">
        <f t="shared" si="4"/>
        <v>12.7</v>
      </c>
      <c r="AB310" s="5">
        <f>IFERROR(VLOOKUP(C310,[2]Sheet1!$B:$F,5,FALSE),0)</f>
        <v>108227988.66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297</v>
      </c>
      <c r="AA312" s="11">
        <f t="shared" si="4"/>
        <v>11</v>
      </c>
      <c r="AB312" s="5">
        <f>IFERROR(VLOOKUP(C312,[2]Sheet1!$B:$F,5,FALSE),0)</f>
        <v>72000712.349999994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501</v>
      </c>
      <c r="AA315" s="11">
        <f t="shared" si="4"/>
        <v>16.2</v>
      </c>
      <c r="AB315" s="5">
        <f>IFERROR(VLOOKUP(C315,[2]Sheet1!$B:$F,5,FALSE),0)</f>
        <v>73096077.920000002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261.60000000000002</v>
      </c>
      <c r="AA316" s="11">
        <f t="shared" si="4"/>
        <v>10.9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295</v>
      </c>
      <c r="AA317" s="11">
        <f t="shared" si="4"/>
        <v>11.8</v>
      </c>
      <c r="AB317" s="5">
        <f>IFERROR(VLOOKUP(C317,[2]Sheet1!$B:$F,5,FALSE),0)</f>
        <v>95072621.010000005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353</v>
      </c>
      <c r="AA318" s="11">
        <f t="shared" si="4"/>
        <v>14.1</v>
      </c>
      <c r="AB318" s="5">
        <f>IFERROR(VLOOKUP(C318,[2]Sheet1!$B:$F,5,FALSE),0)</f>
        <v>66549474.509999998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465</v>
      </c>
      <c r="AA319" s="11">
        <f t="shared" si="4"/>
        <v>17.2</v>
      </c>
      <c r="AB319" s="5">
        <f>IFERROR(VLOOKUP(C319,[2]Sheet1!$B:$F,5,FALSE),0)</f>
        <v>30361886.129999999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350.1</v>
      </c>
      <c r="AA320" s="11">
        <f t="shared" si="4"/>
        <v>13.5</v>
      </c>
      <c r="AB320" s="5">
        <f>IFERROR(VLOOKUP(C320,[2]Sheet1!$B:$F,5,FALSE),0)</f>
        <v>69040902.930000007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728.6</v>
      </c>
      <c r="AA321" s="11">
        <f t="shared" si="4"/>
        <v>23.5</v>
      </c>
      <c r="AB321" s="5">
        <f>IFERROR(VLOOKUP(C321,[2]Sheet1!$B:$F,5,FALSE),0)</f>
        <v>25912139.09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260.39999999999998</v>
      </c>
      <c r="AA324" s="11">
        <f t="shared" si="5"/>
        <v>11.3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385</v>
      </c>
      <c r="AA326" s="11">
        <f t="shared" si="5"/>
        <v>17.5</v>
      </c>
      <c r="AB326" s="5">
        <f>IFERROR(VLOOKUP(C326,[2]Sheet1!$B:$F,5,FALSE),0)</f>
        <v>65913203.57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248</v>
      </c>
      <c r="AA328" s="11">
        <f t="shared" si="5"/>
        <v>15.5</v>
      </c>
      <c r="AB328" s="5">
        <f>IFERROR(VLOOKUP(C328,[2]Sheet1!$B:$F,5,FALSE),0)</f>
        <v>69595284.469999999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744.6</v>
      </c>
      <c r="AA329" s="11">
        <f t="shared" si="5"/>
        <v>22.6</v>
      </c>
      <c r="AB329" s="5">
        <f>IFERROR(VLOOKUP(C329,[2]Sheet1!$B:$F,5,FALSE),0)</f>
        <v>47977743.060000002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264.5</v>
      </c>
      <c r="AA330" s="11">
        <f t="shared" si="5"/>
        <v>10.199999999999999</v>
      </c>
      <c r="AB330" s="5">
        <f>IFERROR(VLOOKUP(C330,[2]Sheet1!$B:$F,5,FALSE),0)</f>
        <v>176308400.53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272</v>
      </c>
      <c r="AA331" s="11">
        <f t="shared" si="5"/>
        <v>8.1999999999999993</v>
      </c>
      <c r="AB331" s="5">
        <f>IFERROR(VLOOKUP(C331,[2]Sheet1!$B:$F,5,FALSE),0)</f>
        <v>32484923.449999999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235</v>
      </c>
      <c r="AA333" s="11">
        <f t="shared" si="5"/>
        <v>13.8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255</v>
      </c>
      <c r="AA335" s="11">
        <f t="shared" si="5"/>
        <v>14.2</v>
      </c>
      <c r="AB335" s="5">
        <f>IFERROR(VLOOKUP(C335,[2]Sheet1!$B:$F,5,FALSE),0)</f>
        <v>56944650.630000003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611.70000000000005</v>
      </c>
      <c r="AA337" s="11">
        <f t="shared" si="5"/>
        <v>13.9</v>
      </c>
      <c r="AB337" s="5">
        <f>IFERROR(VLOOKUP(C337,[2]Sheet1!$B:$F,5,FALSE),0)</f>
        <v>108227988.66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297</v>
      </c>
      <c r="AA339" s="11">
        <f t="shared" si="5"/>
        <v>12.4</v>
      </c>
      <c r="AB339" s="5">
        <f>IFERROR(VLOOKUP(C339,[2]Sheet1!$B:$F,5,FALSE),0)</f>
        <v>72000712.349999994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501</v>
      </c>
      <c r="AA342" s="11">
        <f t="shared" si="5"/>
        <v>11.9</v>
      </c>
      <c r="AB342" s="5">
        <f>IFERROR(VLOOKUP(C342,[2]Sheet1!$B:$F,5,FALSE),0)</f>
        <v>73096077.920000002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261.60000000000002</v>
      </c>
      <c r="AA343" s="11">
        <f t="shared" si="5"/>
        <v>9.3000000000000007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295</v>
      </c>
      <c r="AA344" s="11">
        <f t="shared" si="5"/>
        <v>10.9</v>
      </c>
      <c r="AB344" s="5">
        <f>IFERROR(VLOOKUP(C344,[2]Sheet1!$B:$F,5,FALSE),0)</f>
        <v>95072621.010000005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353</v>
      </c>
      <c r="AA345" s="11">
        <f t="shared" si="5"/>
        <v>13.1</v>
      </c>
      <c r="AB345" s="5">
        <f>IFERROR(VLOOKUP(C345,[2]Sheet1!$B:$F,5,FALSE),0)</f>
        <v>66549474.509999998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465</v>
      </c>
      <c r="AA346" s="11">
        <f t="shared" si="5"/>
        <v>22.1</v>
      </c>
      <c r="AB346" s="5">
        <f>IFERROR(VLOOKUP(C346,[2]Sheet1!$B:$F,5,FALSE),0)</f>
        <v>30361886.129999999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350.1</v>
      </c>
      <c r="AA347" s="11">
        <f t="shared" si="5"/>
        <v>15.2</v>
      </c>
      <c r="AB347" s="5">
        <f>IFERROR(VLOOKUP(C347,[2]Sheet1!$B:$F,5,FALSE),0)</f>
        <v>69040902.930000007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728.6</v>
      </c>
      <c r="AA348" s="11">
        <f t="shared" si="5"/>
        <v>22.8</v>
      </c>
      <c r="AB348" s="5">
        <f>IFERROR(VLOOKUP(C348,[2]Sheet1!$B:$F,5,FALSE),0)</f>
        <v>25912139.09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260.39999999999998</v>
      </c>
      <c r="AA351" s="11">
        <f t="shared" si="5"/>
        <v>10.9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385</v>
      </c>
      <c r="AA353" s="11">
        <f t="shared" si="5"/>
        <v>12.8</v>
      </c>
      <c r="AB353" s="5">
        <f>IFERROR(VLOOKUP(C353,[2]Sheet1!$B:$F,5,FALSE),0)</f>
        <v>65913203.57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248</v>
      </c>
      <c r="AA355" s="11">
        <f t="shared" si="5"/>
        <v>15.5</v>
      </c>
      <c r="AB355" s="5">
        <f>IFERROR(VLOOKUP(C355,[2]Sheet1!$B:$F,5,FALSE),0)</f>
        <v>69595284.469999999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744.6</v>
      </c>
      <c r="AA356" s="11">
        <f t="shared" si="5"/>
        <v>21.3</v>
      </c>
      <c r="AB356" s="5">
        <f>IFERROR(VLOOKUP(C356,[2]Sheet1!$B:$F,5,FALSE),0)</f>
        <v>47977743.060000002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264.5</v>
      </c>
      <c r="AA357" s="11">
        <f t="shared" si="5"/>
        <v>14.7</v>
      </c>
      <c r="AB357" s="5">
        <f>IFERROR(VLOOKUP(C357,[2]Sheet1!$B:$F,5,FALSE),0)</f>
        <v>176308400.53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272</v>
      </c>
      <c r="AA358" s="11">
        <f t="shared" si="5"/>
        <v>7.4</v>
      </c>
      <c r="AB358" s="5">
        <f>IFERROR(VLOOKUP(C358,[2]Sheet1!$B:$F,5,FALSE),0)</f>
        <v>32484923.449999999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235</v>
      </c>
      <c r="AA359" s="11">
        <f t="shared" si="5"/>
        <v>13.8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255</v>
      </c>
      <c r="AA361" s="11">
        <f t="shared" si="5"/>
        <v>13.4</v>
      </c>
      <c r="AB361" s="5">
        <f>IFERROR(VLOOKUP(C361,[2]Sheet1!$B:$F,5,FALSE),0)</f>
        <v>56944650.630000003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611.70000000000005</v>
      </c>
      <c r="AA363" s="11">
        <f t="shared" si="5"/>
        <v>15.3</v>
      </c>
      <c r="AB363" s="5">
        <f>IFERROR(VLOOKUP(C363,[2]Sheet1!$B:$F,5,FALSE),0)</f>
        <v>108227988.66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297</v>
      </c>
      <c r="AA365" s="11">
        <f t="shared" si="5"/>
        <v>10.6</v>
      </c>
      <c r="AB365" s="5">
        <f>IFERROR(VLOOKUP(C365,[2]Sheet1!$B:$F,5,FALSE),0)</f>
        <v>72000712.349999994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501</v>
      </c>
      <c r="AA368" s="11">
        <f t="shared" si="5"/>
        <v>12.2</v>
      </c>
      <c r="AB368" s="5">
        <f>IFERROR(VLOOKUP(C368,[2]Sheet1!$B:$F,5,FALSE),0)</f>
        <v>73096077.920000002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261.60000000000002</v>
      </c>
      <c r="AA369" s="11">
        <f t="shared" si="5"/>
        <v>11.4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295</v>
      </c>
      <c r="AA370" s="11">
        <f t="shared" si="5"/>
        <v>12.8</v>
      </c>
      <c r="AB370" s="5">
        <f>IFERROR(VLOOKUP(C370,[2]Sheet1!$B:$F,5,FALSE),0)</f>
        <v>95072621.010000005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353</v>
      </c>
      <c r="AA371" s="11">
        <f t="shared" si="5"/>
        <v>13.6</v>
      </c>
      <c r="AB371" s="5">
        <f>IFERROR(VLOOKUP(C371,[2]Sheet1!$B:$F,5,FALSE),0)</f>
        <v>66549474.509999998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465</v>
      </c>
      <c r="AA372" s="11">
        <f t="shared" si="5"/>
        <v>21.1</v>
      </c>
      <c r="AB372" s="5">
        <f>IFERROR(VLOOKUP(C372,[2]Sheet1!$B:$F,5,FALSE),0)</f>
        <v>30361886.129999999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350.1</v>
      </c>
      <c r="AA373" s="11">
        <f t="shared" si="5"/>
        <v>16.7</v>
      </c>
      <c r="AB373" s="5">
        <f>IFERROR(VLOOKUP(C373,[2]Sheet1!$B:$F,5,FALSE),0)</f>
        <v>69040902.930000007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728.6</v>
      </c>
      <c r="AA374" s="11">
        <f t="shared" si="5"/>
        <v>23.5</v>
      </c>
      <c r="AB374" s="5">
        <f>IFERROR(VLOOKUP(C374,[2]Sheet1!$B:$F,5,FALSE),0)</f>
        <v>25912139.09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260.39999999999998</v>
      </c>
      <c r="AA377" s="11">
        <f t="shared" si="5"/>
        <v>12.4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385</v>
      </c>
      <c r="AA379" s="11">
        <f t="shared" si="5"/>
        <v>15.4</v>
      </c>
      <c r="AB379" s="5">
        <f>IFERROR(VLOOKUP(C379,[2]Sheet1!$B:$F,5,FALSE),0)</f>
        <v>65913203.57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248</v>
      </c>
      <c r="AA381" s="11">
        <f t="shared" si="5"/>
        <v>14.6</v>
      </c>
      <c r="AB381" s="5">
        <f>IFERROR(VLOOKUP(C381,[2]Sheet1!$B:$F,5,FALSE),0)</f>
        <v>69595284.469999999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744.6</v>
      </c>
      <c r="AA382" s="11">
        <f t="shared" si="5"/>
        <v>20.100000000000001</v>
      </c>
      <c r="AB382" s="5">
        <f>IFERROR(VLOOKUP(C382,[2]Sheet1!$B:$F,5,FALSE),0)</f>
        <v>47977743.060000002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264.5</v>
      </c>
      <c r="AA383" s="11">
        <f t="shared" si="5"/>
        <v>13.9</v>
      </c>
      <c r="AB383" s="5">
        <f>IFERROR(VLOOKUP(C383,[2]Sheet1!$B:$F,5,FALSE),0)</f>
        <v>176308400.53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272</v>
      </c>
      <c r="AA384" s="11">
        <f t="shared" si="5"/>
        <v>8.1999999999999993</v>
      </c>
      <c r="AB384" s="5">
        <f>IFERROR(VLOOKUP(C384,[2]Sheet1!$B:$F,5,FALSE),0)</f>
        <v>32484923.449999999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235</v>
      </c>
      <c r="AA385" s="11">
        <f t="shared" si="5"/>
        <v>16.8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255</v>
      </c>
      <c r="AA387" s="11">
        <f t="shared" ref="AA387:AA450" si="6">ROUND(IFERROR(Z387/M387,0),1)</f>
        <v>14.2</v>
      </c>
      <c r="AB387" s="5">
        <f>IFERROR(VLOOKUP(C387,[2]Sheet1!$B:$F,5,FALSE),0)</f>
        <v>56944650.630000003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611.70000000000005</v>
      </c>
      <c r="AA389" s="11">
        <f t="shared" si="6"/>
        <v>14.6</v>
      </c>
      <c r="AB389" s="5">
        <f>IFERROR(VLOOKUP(C389,[2]Sheet1!$B:$F,5,FALSE),0)</f>
        <v>108227988.66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297</v>
      </c>
      <c r="AA391" s="11">
        <f t="shared" si="6"/>
        <v>12.4</v>
      </c>
      <c r="AB391" s="5">
        <f>IFERROR(VLOOKUP(C391,[2]Sheet1!$B:$F,5,FALSE),0)</f>
        <v>72000712.349999994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501</v>
      </c>
      <c r="AA394" s="11">
        <f t="shared" si="6"/>
        <v>14.7</v>
      </c>
      <c r="AB394" s="5">
        <f>IFERROR(VLOOKUP(C394,[2]Sheet1!$B:$F,5,FALSE),0)</f>
        <v>73096077.920000002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261.60000000000002</v>
      </c>
      <c r="AA395" s="11">
        <f t="shared" si="6"/>
        <v>14.5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295</v>
      </c>
      <c r="AA396" s="11">
        <f t="shared" si="6"/>
        <v>15.5</v>
      </c>
      <c r="AB396" s="5">
        <f>IFERROR(VLOOKUP(C396,[2]Sheet1!$B:$F,5,FALSE),0)</f>
        <v>95072621.010000005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353</v>
      </c>
      <c r="AA397" s="11">
        <f t="shared" si="6"/>
        <v>14.1</v>
      </c>
      <c r="AB397" s="5">
        <f>IFERROR(VLOOKUP(C397,[2]Sheet1!$B:$F,5,FALSE),0)</f>
        <v>66549474.509999998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465</v>
      </c>
      <c r="AA398" s="11">
        <f t="shared" si="6"/>
        <v>22.1</v>
      </c>
      <c r="AB398" s="5">
        <f>IFERROR(VLOOKUP(C398,[2]Sheet1!$B:$F,5,FALSE),0)</f>
        <v>30361886.129999999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350.1</v>
      </c>
      <c r="AA399" s="11">
        <f t="shared" si="6"/>
        <v>19.5</v>
      </c>
      <c r="AB399" s="5">
        <f>IFERROR(VLOOKUP(C399,[2]Sheet1!$B:$F,5,FALSE),0)</f>
        <v>69040902.930000007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728.6</v>
      </c>
      <c r="AA400" s="11">
        <f t="shared" si="6"/>
        <v>24.3</v>
      </c>
      <c r="AB400" s="5">
        <f>IFERROR(VLOOKUP(C400,[2]Sheet1!$B:$F,5,FALSE),0)</f>
        <v>25912139.09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260.39999999999998</v>
      </c>
      <c r="AA403" s="11">
        <f t="shared" si="6"/>
        <v>13.7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385</v>
      </c>
      <c r="AA405" s="11">
        <f t="shared" si="6"/>
        <v>11.7</v>
      </c>
      <c r="AB405" s="5">
        <f>IFERROR(VLOOKUP(C405,[2]Sheet1!$B:$F,5,FALSE),0)</f>
        <v>65913203.57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248</v>
      </c>
      <c r="AA407" s="11">
        <f t="shared" si="6"/>
        <v>20.7</v>
      </c>
      <c r="AB407" s="5">
        <f>IFERROR(VLOOKUP(C407,[2]Sheet1!$B:$F,5,FALSE),0)</f>
        <v>69595284.469999999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744.6</v>
      </c>
      <c r="AA408" s="11">
        <f t="shared" si="6"/>
        <v>25.7</v>
      </c>
      <c r="AB408" s="5">
        <f>IFERROR(VLOOKUP(C408,[2]Sheet1!$B:$F,5,FALSE),0)</f>
        <v>47977743.060000002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264.5</v>
      </c>
      <c r="AA409" s="11">
        <f t="shared" si="6"/>
        <v>16.5</v>
      </c>
      <c r="AB409" s="5">
        <f>IFERROR(VLOOKUP(C409,[2]Sheet1!$B:$F,5,FALSE),0)</f>
        <v>176308400.53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272</v>
      </c>
      <c r="AA410" s="11">
        <f t="shared" si="6"/>
        <v>10.1</v>
      </c>
      <c r="AB410" s="5">
        <f>IFERROR(VLOOKUP(C410,[2]Sheet1!$B:$F,5,FALSE),0)</f>
        <v>32484923.449999999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235</v>
      </c>
      <c r="AA411" s="11">
        <f t="shared" si="6"/>
        <v>23.5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255</v>
      </c>
      <c r="AA413" s="11">
        <f t="shared" si="6"/>
        <v>17</v>
      </c>
      <c r="AB413" s="5">
        <f>IFERROR(VLOOKUP(C413,[2]Sheet1!$B:$F,5,FALSE),0)</f>
        <v>56944650.630000003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611.70000000000005</v>
      </c>
      <c r="AA415" s="11">
        <f t="shared" si="6"/>
        <v>17.5</v>
      </c>
      <c r="AB415" s="5">
        <f>IFERROR(VLOOKUP(C415,[2]Sheet1!$B:$F,5,FALSE),0)</f>
        <v>108227988.66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297</v>
      </c>
      <c r="AA417" s="11">
        <f t="shared" si="6"/>
        <v>12.9</v>
      </c>
      <c r="AB417" s="5">
        <f>IFERROR(VLOOKUP(C417,[2]Sheet1!$B:$F,5,FALSE),0)</f>
        <v>72000712.349999994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501</v>
      </c>
      <c r="AA420" s="11">
        <f t="shared" si="6"/>
        <v>15.7</v>
      </c>
      <c r="AB420" s="5">
        <f>IFERROR(VLOOKUP(C420,[2]Sheet1!$B:$F,5,FALSE),0)</f>
        <v>73096077.920000002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261.60000000000002</v>
      </c>
      <c r="AA421" s="11">
        <f t="shared" si="6"/>
        <v>16.399999999999999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295</v>
      </c>
      <c r="AA422" s="11">
        <f t="shared" si="6"/>
        <v>18.399999999999999</v>
      </c>
      <c r="AB422" s="5">
        <f>IFERROR(VLOOKUP(C422,[2]Sheet1!$B:$F,5,FALSE),0)</f>
        <v>95072621.010000005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353</v>
      </c>
      <c r="AA423" s="11">
        <f t="shared" si="6"/>
        <v>18.600000000000001</v>
      </c>
      <c r="AB423" s="5">
        <f>IFERROR(VLOOKUP(C423,[2]Sheet1!$B:$F,5,FALSE),0)</f>
        <v>66549474.509999998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465</v>
      </c>
      <c r="AA424" s="11">
        <f t="shared" si="6"/>
        <v>27.4</v>
      </c>
      <c r="AB424" s="5">
        <f>IFERROR(VLOOKUP(C424,[2]Sheet1!$B:$F,5,FALSE),0)</f>
        <v>30361886.129999999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350.1</v>
      </c>
      <c r="AA425" s="11">
        <f t="shared" si="6"/>
        <v>16.7</v>
      </c>
      <c r="AB425" s="5">
        <f>IFERROR(VLOOKUP(C425,[2]Sheet1!$B:$F,5,FALSE),0)</f>
        <v>69040902.930000007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728.6</v>
      </c>
      <c r="AA426" s="11">
        <f t="shared" si="6"/>
        <v>29.1</v>
      </c>
      <c r="AB426" s="5">
        <f>IFERROR(VLOOKUP(C426,[2]Sheet1!$B:$F,5,FALSE),0)</f>
        <v>25912139.09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260.39999999999998</v>
      </c>
      <c r="AA429" s="11">
        <f t="shared" si="6"/>
        <v>20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385</v>
      </c>
      <c r="AA431" s="11">
        <f t="shared" si="6"/>
        <v>38.5</v>
      </c>
      <c r="AB431" s="5">
        <f>IFERROR(VLOOKUP(C431,[2]Sheet1!$B:$F,5,FALSE),0)</f>
        <v>65913203.57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248</v>
      </c>
      <c r="AA433" s="11">
        <f t="shared" si="6"/>
        <v>10.8</v>
      </c>
      <c r="AB433" s="5">
        <f>IFERROR(VLOOKUP(C433,[2]Sheet1!$B:$F,5,FALSE),0)</f>
        <v>69595284.469999999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744.6</v>
      </c>
      <c r="AA434" s="11">
        <f t="shared" si="6"/>
        <v>46.5</v>
      </c>
      <c r="AB434" s="5">
        <f>IFERROR(VLOOKUP(C434,[2]Sheet1!$B:$F,5,FALSE),0)</f>
        <v>47977743.060000002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264.5</v>
      </c>
      <c r="AA435" s="11">
        <f t="shared" si="6"/>
        <v>12</v>
      </c>
      <c r="AB435" s="5">
        <f>IFERROR(VLOOKUP(C435,[2]Sheet1!$B:$F,5,FALSE),0)</f>
        <v>176308400.53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272</v>
      </c>
      <c r="AA436" s="11">
        <f t="shared" si="6"/>
        <v>17</v>
      </c>
      <c r="AB436" s="5">
        <f>IFERROR(VLOOKUP(C436,[2]Sheet1!$B:$F,5,FALSE),0)</f>
        <v>32484923.449999999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235</v>
      </c>
      <c r="AA437" s="11">
        <f t="shared" si="6"/>
        <v>12.4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255</v>
      </c>
      <c r="AA439" s="11">
        <f t="shared" si="6"/>
        <v>15</v>
      </c>
      <c r="AB439" s="5">
        <f>IFERROR(VLOOKUP(C439,[2]Sheet1!$B:$F,5,FALSE),0)</f>
        <v>56944650.630000003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611.70000000000005</v>
      </c>
      <c r="AA441" s="11">
        <f t="shared" si="6"/>
        <v>14.9</v>
      </c>
      <c r="AB441" s="5">
        <f>IFERROR(VLOOKUP(C441,[2]Sheet1!$B:$F,5,FALSE),0)</f>
        <v>108227988.66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297</v>
      </c>
      <c r="AA443" s="11">
        <f t="shared" si="6"/>
        <v>15.6</v>
      </c>
      <c r="AB443" s="5">
        <f>IFERROR(VLOOKUP(C443,[2]Sheet1!$B:$F,5,FALSE),0)</f>
        <v>72000712.349999994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501</v>
      </c>
      <c r="AA446" s="11">
        <f t="shared" si="6"/>
        <v>11.9</v>
      </c>
      <c r="AB446" s="5">
        <f>IFERROR(VLOOKUP(C446,[2]Sheet1!$B:$F,5,FALSE),0)</f>
        <v>73096077.920000002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261.60000000000002</v>
      </c>
      <c r="AA447" s="11">
        <f t="shared" si="6"/>
        <v>13.1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295</v>
      </c>
      <c r="AA448" s="11">
        <f t="shared" si="6"/>
        <v>10.199999999999999</v>
      </c>
      <c r="AB448" s="5">
        <f>IFERROR(VLOOKUP(C448,[2]Sheet1!$B:$F,5,FALSE),0)</f>
        <v>95072621.010000005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353</v>
      </c>
      <c r="AA449" s="11">
        <f t="shared" si="6"/>
        <v>20.8</v>
      </c>
      <c r="AB449" s="5">
        <f>IFERROR(VLOOKUP(C449,[2]Sheet1!$B:$F,5,FALSE),0)</f>
        <v>66549474.509999998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465</v>
      </c>
      <c r="AA450" s="11">
        <f t="shared" si="6"/>
        <v>51.7</v>
      </c>
      <c r="AB450" s="5">
        <f>IFERROR(VLOOKUP(C450,[2]Sheet1!$B:$F,5,FALSE),0)</f>
        <v>30361886.129999999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350.1</v>
      </c>
      <c r="AA451" s="11">
        <f t="shared" ref="AA451:AA514" si="7">ROUND(IFERROR(Z451/M451,0),1)</f>
        <v>17.5</v>
      </c>
      <c r="AB451" s="5">
        <f>IFERROR(VLOOKUP(C451,[2]Sheet1!$B:$F,5,FALSE),0)</f>
        <v>69040902.930000007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728.6</v>
      </c>
      <c r="AA452" s="11">
        <f t="shared" si="7"/>
        <v>36.4</v>
      </c>
      <c r="AB452" s="5">
        <f>IFERROR(VLOOKUP(C452,[2]Sheet1!$B:$F,5,FALSE),0)</f>
        <v>25912139.09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260.39999999999998</v>
      </c>
      <c r="AA455" s="11">
        <f t="shared" si="7"/>
        <v>7.9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385</v>
      </c>
      <c r="AA457" s="11">
        <f t="shared" si="7"/>
        <v>27.5</v>
      </c>
      <c r="AB457" s="5">
        <f>IFERROR(VLOOKUP(C457,[2]Sheet1!$B:$F,5,FALSE),0)</f>
        <v>65913203.57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248</v>
      </c>
      <c r="AA459" s="11">
        <f t="shared" si="7"/>
        <v>13.8</v>
      </c>
      <c r="AB459" s="5">
        <f>IFERROR(VLOOKUP(C459,[2]Sheet1!$B:$F,5,FALSE),0)</f>
        <v>69595284.469999999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744.6</v>
      </c>
      <c r="AA460" s="11">
        <f t="shared" si="7"/>
        <v>33.799999999999997</v>
      </c>
      <c r="AB460" s="5">
        <f>IFERROR(VLOOKUP(C460,[2]Sheet1!$B:$F,5,FALSE),0)</f>
        <v>47977743.060000002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264.5</v>
      </c>
      <c r="AA461" s="11">
        <f t="shared" si="7"/>
        <v>12.6</v>
      </c>
      <c r="AB461" s="5">
        <f>IFERROR(VLOOKUP(C461,[2]Sheet1!$B:$F,5,FALSE),0)</f>
        <v>176308400.53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272</v>
      </c>
      <c r="AA462" s="11">
        <f t="shared" si="7"/>
        <v>22.7</v>
      </c>
      <c r="AB462" s="5">
        <f>IFERROR(VLOOKUP(C462,[2]Sheet1!$B:$F,5,FALSE),0)</f>
        <v>32484923.449999999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235</v>
      </c>
      <c r="AA463" s="11">
        <f t="shared" si="7"/>
        <v>13.1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255</v>
      </c>
      <c r="AA465" s="11">
        <f t="shared" si="7"/>
        <v>14.2</v>
      </c>
      <c r="AB465" s="5">
        <f>IFERROR(VLOOKUP(C465,[2]Sheet1!$B:$F,5,FALSE),0)</f>
        <v>56944650.630000003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611.70000000000005</v>
      </c>
      <c r="AA467" s="11">
        <f t="shared" si="7"/>
        <v>20.399999999999999</v>
      </c>
      <c r="AB467" s="5">
        <f>IFERROR(VLOOKUP(C467,[2]Sheet1!$B:$F,5,FALSE),0)</f>
        <v>108227988.66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297</v>
      </c>
      <c r="AA469" s="11">
        <f t="shared" si="7"/>
        <v>14.1</v>
      </c>
      <c r="AB469" s="5">
        <f>IFERROR(VLOOKUP(C469,[2]Sheet1!$B:$F,5,FALSE),0)</f>
        <v>72000712.349999994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501</v>
      </c>
      <c r="AA472" s="11">
        <f t="shared" si="7"/>
        <v>13.9</v>
      </c>
      <c r="AB472" s="5">
        <f>IFERROR(VLOOKUP(C472,[2]Sheet1!$B:$F,5,FALSE),0)</f>
        <v>73096077.920000002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261.60000000000002</v>
      </c>
      <c r="AA473" s="11">
        <f t="shared" si="7"/>
        <v>11.9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295</v>
      </c>
      <c r="AA474" s="11">
        <f t="shared" si="7"/>
        <v>12.8</v>
      </c>
      <c r="AB474" s="5">
        <f>IFERROR(VLOOKUP(C474,[2]Sheet1!$B:$F,5,FALSE),0)</f>
        <v>95072621.010000005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353</v>
      </c>
      <c r="AA475" s="11">
        <f t="shared" si="7"/>
        <v>16</v>
      </c>
      <c r="AB475" s="5">
        <f>IFERROR(VLOOKUP(C475,[2]Sheet1!$B:$F,5,FALSE),0)</f>
        <v>66549474.509999998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465</v>
      </c>
      <c r="AA476" s="11">
        <f t="shared" si="7"/>
        <v>42.3</v>
      </c>
      <c r="AB476" s="5">
        <f>IFERROR(VLOOKUP(C476,[2]Sheet1!$B:$F,5,FALSE),0)</f>
        <v>30361886.129999999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350.1</v>
      </c>
      <c r="AA477" s="11">
        <f t="shared" si="7"/>
        <v>18.399999999999999</v>
      </c>
      <c r="AB477" s="5">
        <f>IFERROR(VLOOKUP(C477,[2]Sheet1!$B:$F,5,FALSE),0)</f>
        <v>69040902.930000007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728.6</v>
      </c>
      <c r="AA478" s="11">
        <f t="shared" si="7"/>
        <v>42.9</v>
      </c>
      <c r="AB478" s="5">
        <f>IFERROR(VLOOKUP(C478,[2]Sheet1!$B:$F,5,FALSE),0)</f>
        <v>25912139.09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260.39999999999998</v>
      </c>
      <c r="AA481" s="11">
        <f t="shared" si="7"/>
        <v>9.6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385</v>
      </c>
      <c r="AA483" s="11">
        <f t="shared" si="7"/>
        <v>25.7</v>
      </c>
      <c r="AB483" s="5">
        <f>IFERROR(VLOOKUP(C483,[2]Sheet1!$B:$F,5,FALSE),0)</f>
        <v>65913203.57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248</v>
      </c>
      <c r="AA485" s="11">
        <f t="shared" si="7"/>
        <v>13.8</v>
      </c>
      <c r="AB485" s="5">
        <f>IFERROR(VLOOKUP(C485,[2]Sheet1!$B:$F,5,FALSE),0)</f>
        <v>69595284.469999999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744.6</v>
      </c>
      <c r="AA486" s="11">
        <f t="shared" si="7"/>
        <v>33.799999999999997</v>
      </c>
      <c r="AB486" s="5">
        <f>IFERROR(VLOOKUP(C486,[2]Sheet1!$B:$F,5,FALSE),0)</f>
        <v>47977743.060000002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264.5</v>
      </c>
      <c r="AA487" s="11">
        <f t="shared" si="7"/>
        <v>12</v>
      </c>
      <c r="AB487" s="5">
        <f>IFERROR(VLOOKUP(C487,[2]Sheet1!$B:$F,5,FALSE),0)</f>
        <v>176308400.53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272</v>
      </c>
      <c r="AA488" s="11">
        <f t="shared" si="7"/>
        <v>17</v>
      </c>
      <c r="AB488" s="5">
        <f>IFERROR(VLOOKUP(C488,[2]Sheet1!$B:$F,5,FALSE),0)</f>
        <v>32484923.449999999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235</v>
      </c>
      <c r="AA489" s="11">
        <f t="shared" si="7"/>
        <v>13.8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255</v>
      </c>
      <c r="AA491" s="11">
        <f t="shared" si="7"/>
        <v>13.4</v>
      </c>
      <c r="AB491" s="5">
        <f>IFERROR(VLOOKUP(C491,[2]Sheet1!$B:$F,5,FALSE),0)</f>
        <v>56944650.630000003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611.70000000000005</v>
      </c>
      <c r="AA493" s="11">
        <f t="shared" si="7"/>
        <v>17</v>
      </c>
      <c r="AB493" s="5">
        <f>IFERROR(VLOOKUP(C493,[2]Sheet1!$B:$F,5,FALSE),0)</f>
        <v>108227988.66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297</v>
      </c>
      <c r="AA495" s="11">
        <f t="shared" si="7"/>
        <v>12.4</v>
      </c>
      <c r="AB495" s="5">
        <f>IFERROR(VLOOKUP(C495,[2]Sheet1!$B:$F,5,FALSE),0)</f>
        <v>72000712.349999994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501</v>
      </c>
      <c r="AA498" s="11">
        <f t="shared" si="7"/>
        <v>14.3</v>
      </c>
      <c r="AB498" s="5">
        <f>IFERROR(VLOOKUP(C498,[2]Sheet1!$B:$F,5,FALSE),0)</f>
        <v>73096077.920000002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261.60000000000002</v>
      </c>
      <c r="AA499" s="11">
        <f t="shared" si="7"/>
        <v>12.5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295</v>
      </c>
      <c r="AA500" s="11">
        <f t="shared" si="7"/>
        <v>12.8</v>
      </c>
      <c r="AB500" s="5">
        <f>IFERROR(VLOOKUP(C500,[2]Sheet1!$B:$F,5,FALSE),0)</f>
        <v>95072621.010000005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353</v>
      </c>
      <c r="AA501" s="11">
        <f t="shared" si="7"/>
        <v>13.6</v>
      </c>
      <c r="AB501" s="5">
        <f>IFERROR(VLOOKUP(C501,[2]Sheet1!$B:$F,5,FALSE),0)</f>
        <v>66549474.509999998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465</v>
      </c>
      <c r="AA502" s="11">
        <f t="shared" si="7"/>
        <v>38.799999999999997</v>
      </c>
      <c r="AB502" s="5">
        <f>IFERROR(VLOOKUP(C502,[2]Sheet1!$B:$F,5,FALSE),0)</f>
        <v>30361886.129999999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350.1</v>
      </c>
      <c r="AA503" s="11">
        <f t="shared" si="7"/>
        <v>14</v>
      </c>
      <c r="AB503" s="5">
        <f>IFERROR(VLOOKUP(C503,[2]Sheet1!$B:$F,5,FALSE),0)</f>
        <v>69040902.930000007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728.6</v>
      </c>
      <c r="AA504" s="11">
        <f t="shared" si="7"/>
        <v>40.5</v>
      </c>
      <c r="AB504" s="5">
        <f>IFERROR(VLOOKUP(C504,[2]Sheet1!$B:$F,5,FALSE),0)</f>
        <v>25912139.09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260.39999999999998</v>
      </c>
      <c r="AA507" s="11">
        <f t="shared" si="7"/>
        <v>10.4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385</v>
      </c>
      <c r="AA509" s="11">
        <f t="shared" si="7"/>
        <v>18.3</v>
      </c>
      <c r="AB509" s="5">
        <f>IFERROR(VLOOKUP(C509,[2]Sheet1!$B:$F,5,FALSE),0)</f>
        <v>65913203.57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248</v>
      </c>
      <c r="AA511" s="11">
        <f t="shared" si="7"/>
        <v>19.100000000000001</v>
      </c>
      <c r="AB511" s="5">
        <f>IFERROR(VLOOKUP(C511,[2]Sheet1!$B:$F,5,FALSE),0)</f>
        <v>69595284.469999999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744.6</v>
      </c>
      <c r="AA512" s="11">
        <f t="shared" si="7"/>
        <v>37.200000000000003</v>
      </c>
      <c r="AB512" s="5">
        <f>IFERROR(VLOOKUP(C512,[2]Sheet1!$B:$F,5,FALSE),0)</f>
        <v>47977743.060000002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264.5</v>
      </c>
      <c r="AA513" s="11">
        <f t="shared" si="7"/>
        <v>13.9</v>
      </c>
      <c r="AB513" s="5">
        <f>IFERROR(VLOOKUP(C513,[2]Sheet1!$B:$F,5,FALSE),0)</f>
        <v>176308400.53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272</v>
      </c>
      <c r="AA514" s="11">
        <f t="shared" si="7"/>
        <v>9.6999999999999993</v>
      </c>
      <c r="AB514" s="5">
        <f>IFERROR(VLOOKUP(C514,[2]Sheet1!$B:$F,5,FALSE),0)</f>
        <v>32484923.449999999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235</v>
      </c>
      <c r="AA515" s="11">
        <f t="shared" ref="AA515:AA578" si="8">ROUND(IFERROR(Z515/M515,0),1)</f>
        <v>16.8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255</v>
      </c>
      <c r="AA517" s="11">
        <f t="shared" si="8"/>
        <v>14.2</v>
      </c>
      <c r="AB517" s="5">
        <f>IFERROR(VLOOKUP(C517,[2]Sheet1!$B:$F,5,FALSE),0)</f>
        <v>56944650.630000003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611.70000000000005</v>
      </c>
      <c r="AA519" s="11">
        <f t="shared" si="8"/>
        <v>18.5</v>
      </c>
      <c r="AB519" s="5">
        <f>IFERROR(VLOOKUP(C519,[2]Sheet1!$B:$F,5,FALSE),0)</f>
        <v>108227988.66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297</v>
      </c>
      <c r="AA521" s="11">
        <f t="shared" si="8"/>
        <v>12.4</v>
      </c>
      <c r="AB521" s="5">
        <f>IFERROR(VLOOKUP(C521,[2]Sheet1!$B:$F,5,FALSE),0)</f>
        <v>72000712.349999994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501</v>
      </c>
      <c r="AA524" s="11">
        <f t="shared" si="8"/>
        <v>17.899999999999999</v>
      </c>
      <c r="AB524" s="5">
        <f>IFERROR(VLOOKUP(C524,[2]Sheet1!$B:$F,5,FALSE),0)</f>
        <v>73096077.920000002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261.60000000000002</v>
      </c>
      <c r="AA525" s="11">
        <f t="shared" si="8"/>
        <v>15.4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295</v>
      </c>
      <c r="AA526" s="11">
        <f t="shared" si="8"/>
        <v>14.8</v>
      </c>
      <c r="AB526" s="5">
        <f>IFERROR(VLOOKUP(C526,[2]Sheet1!$B:$F,5,FALSE),0)</f>
        <v>95072621.010000005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353</v>
      </c>
      <c r="AA527" s="11">
        <f t="shared" si="8"/>
        <v>14.7</v>
      </c>
      <c r="AB527" s="5">
        <f>IFERROR(VLOOKUP(C527,[2]Sheet1!$B:$F,5,FALSE),0)</f>
        <v>66549474.509999998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465</v>
      </c>
      <c r="AA528" s="11">
        <f t="shared" si="8"/>
        <v>46.5</v>
      </c>
      <c r="AB528" s="5">
        <f>IFERROR(VLOOKUP(C528,[2]Sheet1!$B:$F,5,FALSE),0)</f>
        <v>30361886.129999999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350.1</v>
      </c>
      <c r="AA529" s="11">
        <f t="shared" si="8"/>
        <v>13.5</v>
      </c>
      <c r="AB529" s="5">
        <f>IFERROR(VLOOKUP(C529,[2]Sheet1!$B:$F,5,FALSE),0)</f>
        <v>69040902.930000007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728.6</v>
      </c>
      <c r="AA530" s="11">
        <f t="shared" si="8"/>
        <v>45.5</v>
      </c>
      <c r="AB530" s="5">
        <f>IFERROR(VLOOKUP(C530,[2]Sheet1!$B:$F,5,FALSE),0)</f>
        <v>25912139.09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260.39999999999998</v>
      </c>
      <c r="AA533" s="11">
        <f t="shared" si="8"/>
        <v>14.5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385</v>
      </c>
      <c r="AA535" s="11">
        <f t="shared" si="8"/>
        <v>38.5</v>
      </c>
      <c r="AB535" s="5">
        <f>IFERROR(VLOOKUP(C535,[2]Sheet1!$B:$F,5,FALSE),0)</f>
        <v>65913203.57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248</v>
      </c>
      <c r="AA537" s="11">
        <f t="shared" si="8"/>
        <v>11.3</v>
      </c>
      <c r="AB537" s="5">
        <f>IFERROR(VLOOKUP(C537,[2]Sheet1!$B:$F,5,FALSE),0)</f>
        <v>69595284.469999999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744.6</v>
      </c>
      <c r="AA538" s="11">
        <f t="shared" si="8"/>
        <v>28.6</v>
      </c>
      <c r="AB538" s="5">
        <f>IFERROR(VLOOKUP(C538,[2]Sheet1!$B:$F,5,FALSE),0)</f>
        <v>47977743.060000002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264.5</v>
      </c>
      <c r="AA539" s="11">
        <f t="shared" si="8"/>
        <v>12.6</v>
      </c>
      <c r="AB539" s="5">
        <f>IFERROR(VLOOKUP(C539,[2]Sheet1!$B:$F,5,FALSE),0)</f>
        <v>176308400.53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272</v>
      </c>
      <c r="AA540" s="11">
        <f t="shared" si="8"/>
        <v>16</v>
      </c>
      <c r="AB540" s="5">
        <f>IFERROR(VLOOKUP(C540,[2]Sheet1!$B:$F,5,FALSE),0)</f>
        <v>32484923.449999999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235</v>
      </c>
      <c r="AA541" s="11">
        <f t="shared" si="8"/>
        <v>14.7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255</v>
      </c>
      <c r="AA543" s="11">
        <f t="shared" si="8"/>
        <v>10.199999999999999</v>
      </c>
      <c r="AB543" s="5">
        <f>IFERROR(VLOOKUP(C543,[2]Sheet1!$B:$F,5,FALSE),0)</f>
        <v>56944650.630000003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611.70000000000005</v>
      </c>
      <c r="AA545" s="11">
        <f t="shared" si="8"/>
        <v>19.100000000000001</v>
      </c>
      <c r="AB545" s="5">
        <f>IFERROR(VLOOKUP(C545,[2]Sheet1!$B:$F,5,FALSE),0)</f>
        <v>108227988.66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297</v>
      </c>
      <c r="AA547" s="11">
        <f t="shared" si="8"/>
        <v>12.4</v>
      </c>
      <c r="AB547" s="5">
        <f>IFERROR(VLOOKUP(C547,[2]Sheet1!$B:$F,5,FALSE),0)</f>
        <v>72000712.349999994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501</v>
      </c>
      <c r="AA550" s="11">
        <f t="shared" si="8"/>
        <v>12.2</v>
      </c>
      <c r="AB550" s="5">
        <f>IFERROR(VLOOKUP(C550,[2]Sheet1!$B:$F,5,FALSE),0)</f>
        <v>73096077.920000002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261.60000000000002</v>
      </c>
      <c r="AA551" s="11">
        <f t="shared" si="8"/>
        <v>10.1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295</v>
      </c>
      <c r="AA552" s="11">
        <f t="shared" si="8"/>
        <v>12.3</v>
      </c>
      <c r="AB552" s="5">
        <f>IFERROR(VLOOKUP(C552,[2]Sheet1!$B:$F,5,FALSE),0)</f>
        <v>95072621.010000005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353</v>
      </c>
      <c r="AA553" s="11">
        <f t="shared" si="8"/>
        <v>15.3</v>
      </c>
      <c r="AB553" s="5">
        <f>IFERROR(VLOOKUP(C553,[2]Sheet1!$B:$F,5,FALSE),0)</f>
        <v>66549474.509999998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465</v>
      </c>
      <c r="AA554" s="11">
        <f t="shared" si="8"/>
        <v>29.1</v>
      </c>
      <c r="AB554" s="5">
        <f>IFERROR(VLOOKUP(C554,[2]Sheet1!$B:$F,5,FALSE),0)</f>
        <v>30361886.129999999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350.1</v>
      </c>
      <c r="AA555" s="11">
        <f t="shared" si="8"/>
        <v>10</v>
      </c>
      <c r="AB555" s="5">
        <f>IFERROR(VLOOKUP(C555,[2]Sheet1!$B:$F,5,FALSE),0)</f>
        <v>69040902.930000007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728.6</v>
      </c>
      <c r="AA556" s="11">
        <f t="shared" si="8"/>
        <v>33.1</v>
      </c>
      <c r="AB556" s="5">
        <f>IFERROR(VLOOKUP(C556,[2]Sheet1!$B:$F,5,FALSE),0)</f>
        <v>25912139.09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260.39999999999998</v>
      </c>
      <c r="AA559" s="11">
        <f t="shared" si="8"/>
        <v>13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385</v>
      </c>
      <c r="AA561" s="11">
        <f t="shared" si="8"/>
        <v>22.6</v>
      </c>
      <c r="AB561" s="5">
        <f>IFERROR(VLOOKUP(C561,[2]Sheet1!$B:$F,5,FALSE),0)</f>
        <v>65913203.57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248</v>
      </c>
      <c r="AA563" s="11">
        <f t="shared" si="8"/>
        <v>14.6</v>
      </c>
      <c r="AB563" s="5">
        <f>IFERROR(VLOOKUP(C563,[2]Sheet1!$B:$F,5,FALSE),0)</f>
        <v>69595284.469999999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744.6</v>
      </c>
      <c r="AA564" s="11">
        <f t="shared" si="8"/>
        <v>41.4</v>
      </c>
      <c r="AB564" s="5">
        <f>IFERROR(VLOOKUP(C564,[2]Sheet1!$B:$F,5,FALSE),0)</f>
        <v>47977743.060000002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264.5</v>
      </c>
      <c r="AA565" s="11">
        <f t="shared" si="8"/>
        <v>12</v>
      </c>
      <c r="AB565" s="5">
        <f>IFERROR(VLOOKUP(C565,[2]Sheet1!$B:$F,5,FALSE),0)</f>
        <v>176308400.53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272</v>
      </c>
      <c r="AA566" s="11">
        <f t="shared" si="8"/>
        <v>24.7</v>
      </c>
      <c r="AB566" s="5">
        <f>IFERROR(VLOOKUP(C566,[2]Sheet1!$B:$F,5,FALSE),0)</f>
        <v>32484923.449999999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235</v>
      </c>
      <c r="AA567" s="11">
        <f t="shared" si="8"/>
        <v>18.100000000000001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255</v>
      </c>
      <c r="AA569" s="11">
        <f t="shared" si="8"/>
        <v>12.8</v>
      </c>
      <c r="AB569" s="5">
        <f>IFERROR(VLOOKUP(C569,[2]Sheet1!$B:$F,5,FALSE),0)</f>
        <v>56944650.630000003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611.70000000000005</v>
      </c>
      <c r="AA571" s="11">
        <f t="shared" si="8"/>
        <v>25.5</v>
      </c>
      <c r="AB571" s="5">
        <f>IFERROR(VLOOKUP(C571,[2]Sheet1!$B:$F,5,FALSE),0)</f>
        <v>108227988.66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297</v>
      </c>
      <c r="AA573" s="11">
        <f t="shared" si="8"/>
        <v>14.9</v>
      </c>
      <c r="AB573" s="5">
        <f>IFERROR(VLOOKUP(C573,[2]Sheet1!$B:$F,5,FALSE),0)</f>
        <v>72000712.349999994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501</v>
      </c>
      <c r="AA576" s="11">
        <f t="shared" si="8"/>
        <v>11.9</v>
      </c>
      <c r="AB576" s="5">
        <f>IFERROR(VLOOKUP(C576,[2]Sheet1!$B:$F,5,FALSE),0)</f>
        <v>73096077.920000002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261.60000000000002</v>
      </c>
      <c r="AA577" s="11">
        <f t="shared" si="8"/>
        <v>13.8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295</v>
      </c>
      <c r="AA578" s="11">
        <f t="shared" si="8"/>
        <v>16.399999999999999</v>
      </c>
      <c r="AB578" s="5">
        <f>IFERROR(VLOOKUP(C578,[2]Sheet1!$B:$F,5,FALSE),0)</f>
        <v>95072621.010000005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353</v>
      </c>
      <c r="AA579" s="11">
        <f t="shared" ref="AA579:AA642" si="9">ROUND(IFERROR(Z579/M579,0),1)</f>
        <v>18.600000000000001</v>
      </c>
      <c r="AB579" s="5">
        <f>IFERROR(VLOOKUP(C579,[2]Sheet1!$B:$F,5,FALSE),0)</f>
        <v>66549474.509999998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465</v>
      </c>
      <c r="AA580" s="11">
        <f t="shared" si="9"/>
        <v>29.1</v>
      </c>
      <c r="AB580" s="5">
        <f>IFERROR(VLOOKUP(C580,[2]Sheet1!$B:$F,5,FALSE),0)</f>
        <v>30361886.129999999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350.1</v>
      </c>
      <c r="AA581" s="11">
        <f t="shared" si="9"/>
        <v>14</v>
      </c>
      <c r="AB581" s="5">
        <f>IFERROR(VLOOKUP(C581,[2]Sheet1!$B:$F,5,FALSE),0)</f>
        <v>69040902.930000007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728.6</v>
      </c>
      <c r="AA582" s="11">
        <f t="shared" si="9"/>
        <v>31.7</v>
      </c>
      <c r="AB582" s="5">
        <f>IFERROR(VLOOKUP(C582,[2]Sheet1!$B:$F,5,FALSE),0)</f>
        <v>25912139.09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260.39999999999998</v>
      </c>
      <c r="AA585" s="11">
        <f t="shared" si="9"/>
        <v>13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385</v>
      </c>
      <c r="AA587" s="11">
        <f t="shared" si="9"/>
        <v>25.7</v>
      </c>
      <c r="AB587" s="5">
        <f>IFERROR(VLOOKUP(C587,[2]Sheet1!$B:$F,5,FALSE),0)</f>
        <v>65913203.57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248</v>
      </c>
      <c r="AA589" s="11">
        <f t="shared" si="9"/>
        <v>16.5</v>
      </c>
      <c r="AB589" s="5">
        <f>IFERROR(VLOOKUP(C589,[2]Sheet1!$B:$F,5,FALSE),0)</f>
        <v>69595284.469999999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744.6</v>
      </c>
      <c r="AA590" s="11">
        <f t="shared" si="9"/>
        <v>35.5</v>
      </c>
      <c r="AB590" s="5">
        <f>IFERROR(VLOOKUP(C590,[2]Sheet1!$B:$F,5,FALSE),0)</f>
        <v>47977743.060000002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264.5</v>
      </c>
      <c r="AA591" s="11">
        <f t="shared" si="9"/>
        <v>12.6</v>
      </c>
      <c r="AB591" s="5">
        <f>IFERROR(VLOOKUP(C591,[2]Sheet1!$B:$F,5,FALSE),0)</f>
        <v>176308400.53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272</v>
      </c>
      <c r="AA592" s="11">
        <f t="shared" si="9"/>
        <v>19.399999999999999</v>
      </c>
      <c r="AB592" s="5">
        <f>IFERROR(VLOOKUP(C592,[2]Sheet1!$B:$F,5,FALSE),0)</f>
        <v>32484923.449999999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235</v>
      </c>
      <c r="AA593" s="11">
        <f t="shared" si="9"/>
        <v>14.7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255</v>
      </c>
      <c r="AA595" s="11">
        <f t="shared" si="9"/>
        <v>12.8</v>
      </c>
      <c r="AB595" s="5">
        <f>IFERROR(VLOOKUP(C595,[2]Sheet1!$B:$F,5,FALSE),0)</f>
        <v>56944650.630000003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611.70000000000005</v>
      </c>
      <c r="AA597" s="11">
        <f t="shared" si="9"/>
        <v>25.5</v>
      </c>
      <c r="AB597" s="5">
        <f>IFERROR(VLOOKUP(C597,[2]Sheet1!$B:$F,5,FALSE),0)</f>
        <v>108227988.66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297</v>
      </c>
      <c r="AA599" s="11">
        <f t="shared" si="9"/>
        <v>14.9</v>
      </c>
      <c r="AB599" s="5">
        <f>IFERROR(VLOOKUP(C599,[2]Sheet1!$B:$F,5,FALSE),0)</f>
        <v>72000712.349999994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501</v>
      </c>
      <c r="AA602" s="11">
        <f t="shared" si="9"/>
        <v>11.9</v>
      </c>
      <c r="AB602" s="5">
        <f>IFERROR(VLOOKUP(C602,[2]Sheet1!$B:$F,5,FALSE),0)</f>
        <v>73096077.920000002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261.60000000000002</v>
      </c>
      <c r="AA603" s="11">
        <f t="shared" si="9"/>
        <v>13.8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295</v>
      </c>
      <c r="AA604" s="11">
        <f t="shared" si="9"/>
        <v>15.5</v>
      </c>
      <c r="AB604" s="5">
        <f>IFERROR(VLOOKUP(C604,[2]Sheet1!$B:$F,5,FALSE),0)</f>
        <v>95072621.010000005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353</v>
      </c>
      <c r="AA605" s="11">
        <f t="shared" si="9"/>
        <v>18.600000000000001</v>
      </c>
      <c r="AB605" s="5">
        <f>IFERROR(VLOOKUP(C605,[2]Sheet1!$B:$F,5,FALSE),0)</f>
        <v>66549474.509999998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465</v>
      </c>
      <c r="AA606" s="11">
        <f t="shared" si="9"/>
        <v>25.8</v>
      </c>
      <c r="AB606" s="5">
        <f>IFERROR(VLOOKUP(C606,[2]Sheet1!$B:$F,5,FALSE),0)</f>
        <v>30361886.129999999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350.1</v>
      </c>
      <c r="AA607" s="11">
        <f t="shared" si="9"/>
        <v>15.9</v>
      </c>
      <c r="AB607" s="5">
        <f>IFERROR(VLOOKUP(C607,[2]Sheet1!$B:$F,5,FALSE),0)</f>
        <v>69040902.930000007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728.6</v>
      </c>
      <c r="AA608" s="11">
        <f t="shared" si="9"/>
        <v>31.7</v>
      </c>
      <c r="AB608" s="5">
        <f>IFERROR(VLOOKUP(C608,[2]Sheet1!$B:$F,5,FALSE),0)</f>
        <v>25912139.09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260.39999999999998</v>
      </c>
      <c r="AA611" s="11">
        <f t="shared" si="9"/>
        <v>14.5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1027</v>
      </c>
      <c r="AA613" s="11">
        <f t="shared" si="9"/>
        <v>12.1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1009</v>
      </c>
      <c r="AA614" s="11">
        <f t="shared" si="9"/>
        <v>9.3000000000000007</v>
      </c>
      <c r="AB614" s="5">
        <f>IFERROR(VLOOKUP(C614,[2]Sheet1!$B:$F,5,FALSE),0)</f>
        <v>7600332.0300000003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815</v>
      </c>
      <c r="AA615" s="11">
        <f t="shared" si="9"/>
        <v>35.4</v>
      </c>
      <c r="AB615" s="5">
        <f>IFERROR(VLOOKUP(C615,[2]Sheet1!$B:$F,5,FALSE),0)</f>
        <v>6045751.8200000003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1059</v>
      </c>
      <c r="AA616" s="11">
        <f t="shared" si="9"/>
        <v>24.1</v>
      </c>
      <c r="AB616" s="5">
        <f>IFERROR(VLOOKUP(C616,[2]Sheet1!$B:$F,5,FALSE),0)</f>
        <v>1320997.53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1001</v>
      </c>
      <c r="AA620" s="11">
        <f t="shared" si="9"/>
        <v>12.7</v>
      </c>
      <c r="AB620" s="5">
        <f>IFERROR(VLOOKUP(C620,[2]Sheet1!$B:$F,5,FALSE),0)</f>
        <v>11419121.380000001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1077</v>
      </c>
      <c r="AA621" s="11">
        <f t="shared" si="9"/>
        <v>23.4</v>
      </c>
      <c r="AB621" s="5">
        <f>IFERROR(VLOOKUP(C621,[2]Sheet1!$B:$F,5,FALSE),0)</f>
        <v>3288414.49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1065</v>
      </c>
      <c r="AA623" s="11">
        <f t="shared" si="9"/>
        <v>11.8</v>
      </c>
      <c r="AB623" s="5">
        <f>IFERROR(VLOOKUP(C623,[2]Sheet1!$B:$F,5,FALSE),0)</f>
        <v>4349998.3600000003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1472</v>
      </c>
      <c r="AA624" s="11">
        <f t="shared" si="9"/>
        <v>184</v>
      </c>
      <c r="AB624" s="5">
        <f>IFERROR(VLOOKUP(C624,[2]Sheet1!$B:$F,5,FALSE),0)</f>
        <v>784011.01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1193.9000000000001</v>
      </c>
      <c r="AA626" s="11">
        <f t="shared" si="9"/>
        <v>13.3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1498.8</v>
      </c>
      <c r="AA629" s="11">
        <f t="shared" si="9"/>
        <v>30.6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922</v>
      </c>
      <c r="AA632" s="11">
        <f t="shared" si="9"/>
        <v>41.9</v>
      </c>
      <c r="AB632" s="5">
        <f>IFERROR(VLOOKUP(C632,[2]Sheet1!$B:$F,5,FALSE),0)</f>
        <v>1908048.36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779</v>
      </c>
      <c r="AA633" s="11">
        <f t="shared" si="9"/>
        <v>43.3</v>
      </c>
      <c r="AB633" s="5">
        <f>IFERROR(VLOOKUP(C633,[2]Sheet1!$B:$F,5,FALSE),0)</f>
        <v>3777404.26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759.9</v>
      </c>
      <c r="AA634" s="11">
        <f t="shared" si="9"/>
        <v>17.3</v>
      </c>
      <c r="AB634" s="5">
        <f>IFERROR(VLOOKUP(C634,[2]Sheet1!$B:$F,5,FALSE),0)</f>
        <v>2164347.4500000002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827</v>
      </c>
      <c r="AA635" s="11">
        <f t="shared" si="9"/>
        <v>19.2</v>
      </c>
      <c r="AB635" s="5">
        <f>IFERROR(VLOOKUP(C635,[2]Sheet1!$B:$F,5,FALSE),0)</f>
        <v>4039202.89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1549.9</v>
      </c>
      <c r="AA636" s="11">
        <f t="shared" si="9"/>
        <v>20.9</v>
      </c>
      <c r="AB636" s="5">
        <f>IFERROR(VLOOKUP(C636,[2]Sheet1!$B:$F,5,FALSE),0)</f>
        <v>3026859.21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1510</v>
      </c>
      <c r="AA639" s="11">
        <f t="shared" si="9"/>
        <v>8.6</v>
      </c>
      <c r="AB639" s="5">
        <f>IFERROR(VLOOKUP(C639,[2]Sheet1!$B:$F,5,FALSE),0)</f>
        <v>3166691.2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1360</v>
      </c>
      <c r="AA641" s="11">
        <f t="shared" si="9"/>
        <v>50.4</v>
      </c>
      <c r="AB641" s="5">
        <f>IFERROR(VLOOKUP(C641,[2]Sheet1!$B:$F,5,FALSE),0)</f>
        <v>1856700.13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1731</v>
      </c>
      <c r="AA642" s="11">
        <f t="shared" si="9"/>
        <v>432.8</v>
      </c>
      <c r="AB642" s="5">
        <f>IFERROR(VLOOKUP(C642,[2]Sheet1!$B:$F,5,FALSE),0)</f>
        <v>285714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789.8</v>
      </c>
      <c r="AA643" s="11">
        <f t="shared" ref="AA643:AA706" si="10">ROUND(IFERROR(Z643/M643,0),1)</f>
        <v>35.9</v>
      </c>
      <c r="AB643" s="5">
        <f>IFERROR(VLOOKUP(C643,[2]Sheet1!$B:$F,5,FALSE),0)</f>
        <v>2940622.5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1027</v>
      </c>
      <c r="AA644" s="11">
        <f t="shared" si="10"/>
        <v>14.5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1009</v>
      </c>
      <c r="AA645" s="11">
        <f t="shared" si="10"/>
        <v>8.9</v>
      </c>
      <c r="AB645" s="5">
        <f>IFERROR(VLOOKUP(C645,[2]Sheet1!$B:$F,5,FALSE),0)</f>
        <v>7600332.0300000003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815</v>
      </c>
      <c r="AA646" s="11">
        <f t="shared" si="10"/>
        <v>32.6</v>
      </c>
      <c r="AB646" s="5">
        <f>IFERROR(VLOOKUP(C646,[2]Sheet1!$B:$F,5,FALSE),0)</f>
        <v>6045751.8200000003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1059</v>
      </c>
      <c r="AA647" s="11">
        <f t="shared" si="10"/>
        <v>18.899999999999999</v>
      </c>
      <c r="AB647" s="5">
        <f>IFERROR(VLOOKUP(C647,[2]Sheet1!$B:$F,5,FALSE),0)</f>
        <v>1320997.53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796</v>
      </c>
      <c r="AA650" s="11">
        <f t="shared" si="10"/>
        <v>8</v>
      </c>
      <c r="AB650" s="5">
        <f>IFERROR(VLOOKUP(C650,[2]Sheet1!$B:$F,5,FALSE),0)</f>
        <v>12799190.779999999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1001</v>
      </c>
      <c r="AA652" s="11">
        <f t="shared" si="10"/>
        <v>15.9</v>
      </c>
      <c r="AB652" s="5">
        <f>IFERROR(VLOOKUP(C652,[2]Sheet1!$B:$F,5,FALSE),0)</f>
        <v>11419121.380000001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1077</v>
      </c>
      <c r="AA653" s="11">
        <f t="shared" si="10"/>
        <v>26.3</v>
      </c>
      <c r="AB653" s="5">
        <f>IFERROR(VLOOKUP(C653,[2]Sheet1!$B:$F,5,FALSE),0)</f>
        <v>3288414.49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1065</v>
      </c>
      <c r="AA655" s="11">
        <f t="shared" si="10"/>
        <v>15.7</v>
      </c>
      <c r="AB655" s="5">
        <f>IFERROR(VLOOKUP(C655,[2]Sheet1!$B:$F,5,FALSE),0)</f>
        <v>4349998.3600000003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1472</v>
      </c>
      <c r="AA656" s="11">
        <f t="shared" si="10"/>
        <v>92</v>
      </c>
      <c r="AB656" s="5">
        <f>IFERROR(VLOOKUP(C656,[2]Sheet1!$B:$F,5,FALSE),0)</f>
        <v>784011.01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1193.9000000000001</v>
      </c>
      <c r="AA658" s="11">
        <f t="shared" si="10"/>
        <v>25.4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1498.8</v>
      </c>
      <c r="AA661" s="11">
        <f t="shared" si="10"/>
        <v>20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922</v>
      </c>
      <c r="AA664" s="11">
        <f t="shared" si="10"/>
        <v>48.5</v>
      </c>
      <c r="AB664" s="5">
        <f>IFERROR(VLOOKUP(C664,[2]Sheet1!$B:$F,5,FALSE),0)</f>
        <v>1908048.36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779</v>
      </c>
      <c r="AA665" s="11">
        <f t="shared" si="10"/>
        <v>35.4</v>
      </c>
      <c r="AB665" s="5">
        <f>IFERROR(VLOOKUP(C665,[2]Sheet1!$B:$F,5,FALSE),0)</f>
        <v>3777404.26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759.9</v>
      </c>
      <c r="AA666" s="11">
        <f t="shared" si="10"/>
        <v>16.899999999999999</v>
      </c>
      <c r="AB666" s="5">
        <f>IFERROR(VLOOKUP(C666,[2]Sheet1!$B:$F,5,FALSE),0)</f>
        <v>2164347.4500000002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827</v>
      </c>
      <c r="AA667" s="11">
        <f t="shared" si="10"/>
        <v>19.7</v>
      </c>
      <c r="AB667" s="5">
        <f>IFERROR(VLOOKUP(C667,[2]Sheet1!$B:$F,5,FALSE),0)</f>
        <v>4039202.89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1549.9</v>
      </c>
      <c r="AA668" s="11">
        <f t="shared" si="10"/>
        <v>20.399999999999999</v>
      </c>
      <c r="AB668" s="5">
        <f>IFERROR(VLOOKUP(C668,[2]Sheet1!$B:$F,5,FALSE),0)</f>
        <v>3026859.21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1510</v>
      </c>
      <c r="AA671" s="11">
        <f t="shared" si="10"/>
        <v>7.2</v>
      </c>
      <c r="AB671" s="5">
        <f>IFERROR(VLOOKUP(C671,[2]Sheet1!$B:$F,5,FALSE),0)</f>
        <v>3166691.2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952</v>
      </c>
      <c r="AA672" s="11">
        <f t="shared" si="10"/>
        <v>8.6</v>
      </c>
      <c r="AB672" s="5">
        <f>IFERROR(VLOOKUP(C672,[2]Sheet1!$B:$F,5,FALSE),0)</f>
        <v>1182467.46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1487</v>
      </c>
      <c r="AA674" s="11">
        <f t="shared" si="10"/>
        <v>14.3</v>
      </c>
      <c r="AB674" s="5">
        <f>IFERROR(VLOOKUP(C674,[2]Sheet1!$B:$F,5,FALSE),0)</f>
        <v>967135.62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1360</v>
      </c>
      <c r="AA675" s="11">
        <f t="shared" si="10"/>
        <v>54.4</v>
      </c>
      <c r="AB675" s="5">
        <f>IFERROR(VLOOKUP(C675,[2]Sheet1!$B:$F,5,FALSE),0)</f>
        <v>1856700.13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1731</v>
      </c>
      <c r="AA676" s="11">
        <f t="shared" si="10"/>
        <v>247.3</v>
      </c>
      <c r="AB676" s="5">
        <f>IFERROR(VLOOKUP(C676,[2]Sheet1!$B:$F,5,FALSE),0)</f>
        <v>285714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789.8</v>
      </c>
      <c r="AA677" s="11">
        <f t="shared" si="10"/>
        <v>12.2</v>
      </c>
      <c r="AB677" s="5">
        <f>IFERROR(VLOOKUP(C677,[2]Sheet1!$B:$F,5,FALSE),0)</f>
        <v>2940622.5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1262.4000000000001</v>
      </c>
      <c r="AA678" s="11">
        <f t="shared" si="10"/>
        <v>74.3</v>
      </c>
      <c r="AB678" s="5">
        <f>IFERROR(VLOOKUP(C678,[2]Sheet1!$B:$F,5,FALSE),0)</f>
        <v>435600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1027</v>
      </c>
      <c r="AA679" s="11">
        <f t="shared" si="10"/>
        <v>14.5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1009</v>
      </c>
      <c r="AA680" s="11">
        <f t="shared" si="10"/>
        <v>12.6</v>
      </c>
      <c r="AB680" s="5">
        <f>IFERROR(VLOOKUP(C680,[2]Sheet1!$B:$F,5,FALSE),0)</f>
        <v>7600332.0300000003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815</v>
      </c>
      <c r="AA681" s="11">
        <f t="shared" si="10"/>
        <v>28.1</v>
      </c>
      <c r="AB681" s="5">
        <f>IFERROR(VLOOKUP(C681,[2]Sheet1!$B:$F,5,FALSE),0)</f>
        <v>6045751.8200000003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1059</v>
      </c>
      <c r="AA682" s="11">
        <f t="shared" si="10"/>
        <v>19.3</v>
      </c>
      <c r="AB682" s="5">
        <f>IFERROR(VLOOKUP(C682,[2]Sheet1!$B:$F,5,FALSE),0)</f>
        <v>1320997.53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796</v>
      </c>
      <c r="AA685" s="11">
        <f t="shared" si="10"/>
        <v>8</v>
      </c>
      <c r="AB685" s="5">
        <f>IFERROR(VLOOKUP(C685,[2]Sheet1!$B:$F,5,FALSE),0)</f>
        <v>12799190.779999999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1001</v>
      </c>
      <c r="AA687" s="11">
        <f t="shared" si="10"/>
        <v>15.6</v>
      </c>
      <c r="AB687" s="5">
        <f>IFERROR(VLOOKUP(C687,[2]Sheet1!$B:$F,5,FALSE),0)</f>
        <v>11419121.380000001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1077</v>
      </c>
      <c r="AA688" s="11">
        <f t="shared" si="10"/>
        <v>27.6</v>
      </c>
      <c r="AB688" s="5">
        <f>IFERROR(VLOOKUP(C688,[2]Sheet1!$B:$F,5,FALSE),0)</f>
        <v>3288414.49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1065</v>
      </c>
      <c r="AA690" s="11">
        <f t="shared" si="10"/>
        <v>16.399999999999999</v>
      </c>
      <c r="AB690" s="5">
        <f>IFERROR(VLOOKUP(C690,[2]Sheet1!$B:$F,5,FALSE),0)</f>
        <v>4349998.3600000003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1472</v>
      </c>
      <c r="AA691" s="11">
        <f t="shared" si="10"/>
        <v>92</v>
      </c>
      <c r="AB691" s="5">
        <f>IFERROR(VLOOKUP(C691,[2]Sheet1!$B:$F,5,FALSE),0)</f>
        <v>784011.01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1193.9000000000001</v>
      </c>
      <c r="AA693" s="11">
        <f t="shared" si="10"/>
        <v>25.4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1498.8</v>
      </c>
      <c r="AA696" s="11">
        <f t="shared" si="10"/>
        <v>22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922</v>
      </c>
      <c r="AA699" s="11">
        <f t="shared" si="10"/>
        <v>51.2</v>
      </c>
      <c r="AB699" s="5">
        <f>IFERROR(VLOOKUP(C699,[2]Sheet1!$B:$F,5,FALSE),0)</f>
        <v>1908048.36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779</v>
      </c>
      <c r="AA700" s="11">
        <f t="shared" si="10"/>
        <v>43.3</v>
      </c>
      <c r="AB700" s="5">
        <f>IFERROR(VLOOKUP(C700,[2]Sheet1!$B:$F,5,FALSE),0)</f>
        <v>3777404.26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759.9</v>
      </c>
      <c r="AA701" s="11">
        <f t="shared" si="10"/>
        <v>18.100000000000001</v>
      </c>
      <c r="AB701" s="5">
        <f>IFERROR(VLOOKUP(C701,[2]Sheet1!$B:$F,5,FALSE),0)</f>
        <v>2164347.4500000002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827</v>
      </c>
      <c r="AA702" s="11">
        <f t="shared" si="10"/>
        <v>19.7</v>
      </c>
      <c r="AB702" s="5">
        <f>IFERROR(VLOOKUP(C702,[2]Sheet1!$B:$F,5,FALSE),0)</f>
        <v>4039202.89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1549.9</v>
      </c>
      <c r="AA703" s="11">
        <f t="shared" si="10"/>
        <v>20.7</v>
      </c>
      <c r="AB703" s="5">
        <f>IFERROR(VLOOKUP(C703,[2]Sheet1!$B:$F,5,FALSE),0)</f>
        <v>3026859.21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1070</v>
      </c>
      <c r="AA706" s="11">
        <f t="shared" si="10"/>
        <v>-152.9</v>
      </c>
      <c r="AB706" s="5">
        <f>IFERROR(VLOOKUP(C706,[2]Sheet1!$B:$F,5,FALSE),0)</f>
        <v>1616622.66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1510</v>
      </c>
      <c r="AA707" s="11">
        <f t="shared" ref="AA707:AA770" si="11">ROUND(IFERROR(Z707/M707,0),1)</f>
        <v>11.1</v>
      </c>
      <c r="AB707" s="5">
        <f>IFERROR(VLOOKUP(C707,[2]Sheet1!$B:$F,5,FALSE),0)</f>
        <v>3166691.2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952</v>
      </c>
      <c r="AA708" s="11">
        <f t="shared" si="11"/>
        <v>13.6</v>
      </c>
      <c r="AB708" s="5">
        <f>IFERROR(VLOOKUP(C708,[2]Sheet1!$B:$F,5,FALSE),0)</f>
        <v>1182467.46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1487</v>
      </c>
      <c r="AA710" s="11">
        <f t="shared" si="11"/>
        <v>12.3</v>
      </c>
      <c r="AB710" s="5">
        <f>IFERROR(VLOOKUP(C710,[2]Sheet1!$B:$F,5,FALSE),0)</f>
        <v>967135.62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1360</v>
      </c>
      <c r="AA711" s="11">
        <f t="shared" si="11"/>
        <v>56.7</v>
      </c>
      <c r="AB711" s="5">
        <f>IFERROR(VLOOKUP(C711,[2]Sheet1!$B:$F,5,FALSE),0)</f>
        <v>1856700.13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1731</v>
      </c>
      <c r="AA712" s="11">
        <f t="shared" si="11"/>
        <v>144.30000000000001</v>
      </c>
      <c r="AB712" s="5">
        <f>IFERROR(VLOOKUP(C712,[2]Sheet1!$B:$F,5,FALSE),0)</f>
        <v>285714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789.8</v>
      </c>
      <c r="AA713" s="11">
        <f t="shared" si="11"/>
        <v>16.8</v>
      </c>
      <c r="AB713" s="5">
        <f>IFERROR(VLOOKUP(C713,[2]Sheet1!$B:$F,5,FALSE),0)</f>
        <v>2940622.5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1500</v>
      </c>
      <c r="AA715" s="11">
        <f t="shared" si="11"/>
        <v>21.7</v>
      </c>
      <c r="AB715" s="5">
        <f>IFERROR(VLOOKUP(C715,[2]Sheet1!$B:$F,5,FALSE),0)</f>
        <v>740597.22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1027</v>
      </c>
      <c r="AA716" s="11">
        <f t="shared" si="11"/>
        <v>17.7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1009</v>
      </c>
      <c r="AA717" s="11">
        <f t="shared" si="11"/>
        <v>22.9</v>
      </c>
      <c r="AB717" s="5">
        <f>IFERROR(VLOOKUP(C717,[2]Sheet1!$B:$F,5,FALSE),0)</f>
        <v>7600332.0300000003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815</v>
      </c>
      <c r="AA718" s="11">
        <f t="shared" si="11"/>
        <v>45.3</v>
      </c>
      <c r="AB718" s="5">
        <f>IFERROR(VLOOKUP(C718,[2]Sheet1!$B:$F,5,FALSE),0)</f>
        <v>6045751.8200000003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1059</v>
      </c>
      <c r="AA719" s="11">
        <f t="shared" si="11"/>
        <v>39.200000000000003</v>
      </c>
      <c r="AB719" s="5">
        <f>IFERROR(VLOOKUP(C719,[2]Sheet1!$B:$F,5,FALSE),0)</f>
        <v>1320997.53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796</v>
      </c>
      <c r="AA722" s="11">
        <f t="shared" si="11"/>
        <v>8.1999999999999993</v>
      </c>
      <c r="AB722" s="5">
        <f>IFERROR(VLOOKUP(C722,[2]Sheet1!$B:$F,5,FALSE),0)</f>
        <v>12799190.779999999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1001</v>
      </c>
      <c r="AA724" s="11">
        <f t="shared" si="11"/>
        <v>15.2</v>
      </c>
      <c r="AB724" s="5">
        <f>IFERROR(VLOOKUP(C724,[2]Sheet1!$B:$F,5,FALSE),0)</f>
        <v>11419121.380000001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1077</v>
      </c>
      <c r="AA725" s="11">
        <f t="shared" si="11"/>
        <v>39.9</v>
      </c>
      <c r="AB725" s="5">
        <f>IFERROR(VLOOKUP(C725,[2]Sheet1!$B:$F,5,FALSE),0)</f>
        <v>3288414.49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1065</v>
      </c>
      <c r="AA727" s="11">
        <f t="shared" si="11"/>
        <v>17.8</v>
      </c>
      <c r="AB727" s="5">
        <f>IFERROR(VLOOKUP(C727,[2]Sheet1!$B:$F,5,FALSE),0)</f>
        <v>4349998.3600000003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1472</v>
      </c>
      <c r="AA728" s="11">
        <f t="shared" si="11"/>
        <v>98.1</v>
      </c>
      <c r="AB728" s="5">
        <f>IFERROR(VLOOKUP(C728,[2]Sheet1!$B:$F,5,FALSE),0)</f>
        <v>784011.01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1193.9000000000001</v>
      </c>
      <c r="AA730" s="11">
        <f t="shared" si="11"/>
        <v>24.4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1498.8</v>
      </c>
      <c r="AA733" s="11">
        <f t="shared" si="11"/>
        <v>22.4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922</v>
      </c>
      <c r="AA736" s="11">
        <f t="shared" si="11"/>
        <v>46.1</v>
      </c>
      <c r="AB736" s="5">
        <f>IFERROR(VLOOKUP(C736,[2]Sheet1!$B:$F,5,FALSE),0)</f>
        <v>1908048.36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779</v>
      </c>
      <c r="AA737" s="11">
        <f t="shared" si="11"/>
        <v>45.8</v>
      </c>
      <c r="AB737" s="5">
        <f>IFERROR(VLOOKUP(C737,[2]Sheet1!$B:$F,5,FALSE),0)</f>
        <v>3777404.26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759.9</v>
      </c>
      <c r="AA738" s="11">
        <f t="shared" si="11"/>
        <v>19</v>
      </c>
      <c r="AB738" s="5">
        <f>IFERROR(VLOOKUP(C738,[2]Sheet1!$B:$F,5,FALSE),0)</f>
        <v>2164347.4500000002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827</v>
      </c>
      <c r="AA739" s="11">
        <f t="shared" si="11"/>
        <v>25.8</v>
      </c>
      <c r="AB739" s="5">
        <f>IFERROR(VLOOKUP(C739,[2]Sheet1!$B:$F,5,FALSE),0)</f>
        <v>4039202.89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1142</v>
      </c>
      <c r="AA740" s="11">
        <f t="shared" si="11"/>
        <v>18.100000000000001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1549.9</v>
      </c>
      <c r="AA741" s="11">
        <f t="shared" si="11"/>
        <v>21.5</v>
      </c>
      <c r="AB741" s="5">
        <f>IFERROR(VLOOKUP(C741,[2]Sheet1!$B:$F,5,FALSE),0)</f>
        <v>3026859.21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1070</v>
      </c>
      <c r="AA744" s="11">
        <f t="shared" si="11"/>
        <v>-118.9</v>
      </c>
      <c r="AB744" s="5">
        <f>IFERROR(VLOOKUP(C744,[2]Sheet1!$B:$F,5,FALSE),0)</f>
        <v>1616622.66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1510</v>
      </c>
      <c r="AA745" s="11">
        <f t="shared" si="11"/>
        <v>12.1</v>
      </c>
      <c r="AB745" s="5">
        <f>IFERROR(VLOOKUP(C745,[2]Sheet1!$B:$F,5,FALSE),0)</f>
        <v>3166691.2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952</v>
      </c>
      <c r="AA746" s="11">
        <f t="shared" si="11"/>
        <v>21.6</v>
      </c>
      <c r="AB746" s="5">
        <f>IFERROR(VLOOKUP(C746,[2]Sheet1!$B:$F,5,FALSE),0)</f>
        <v>1182467.46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1487</v>
      </c>
      <c r="AA748" s="11">
        <f t="shared" si="11"/>
        <v>22.9</v>
      </c>
      <c r="AB748" s="5">
        <f>IFERROR(VLOOKUP(C748,[2]Sheet1!$B:$F,5,FALSE),0)</f>
        <v>967135.62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1360</v>
      </c>
      <c r="AA749" s="11">
        <f t="shared" si="11"/>
        <v>104.6</v>
      </c>
      <c r="AB749" s="5">
        <f>IFERROR(VLOOKUP(C749,[2]Sheet1!$B:$F,5,FALSE),0)</f>
        <v>1856700.13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1731</v>
      </c>
      <c r="AA750" s="11">
        <f t="shared" si="11"/>
        <v>157.4</v>
      </c>
      <c r="AB750" s="5">
        <f>IFERROR(VLOOKUP(C750,[2]Sheet1!$B:$F,5,FALSE),0)</f>
        <v>285714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789.8</v>
      </c>
      <c r="AA752" s="11">
        <f t="shared" si="11"/>
        <v>27.2</v>
      </c>
      <c r="AB752" s="5">
        <f>IFERROR(VLOOKUP(C752,[2]Sheet1!$B:$F,5,FALSE),0)</f>
        <v>2940622.5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1500</v>
      </c>
      <c r="AA754" s="11">
        <f t="shared" si="11"/>
        <v>28.8</v>
      </c>
      <c r="AB754" s="5">
        <f>IFERROR(VLOOKUP(C754,[2]Sheet1!$B:$F,5,FALSE),0)</f>
        <v>740597.22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1027</v>
      </c>
      <c r="AA755" s="11">
        <f t="shared" si="11"/>
        <v>32.1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1009</v>
      </c>
      <c r="AA756" s="11">
        <f t="shared" si="11"/>
        <v>32.5</v>
      </c>
      <c r="AB756" s="5">
        <f>IFERROR(VLOOKUP(C756,[2]Sheet1!$B:$F,5,FALSE),0)</f>
        <v>7600332.0300000003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815</v>
      </c>
      <c r="AA757" s="11">
        <f t="shared" si="11"/>
        <v>38.799999999999997</v>
      </c>
      <c r="AB757" s="5">
        <f>IFERROR(VLOOKUP(C757,[2]Sheet1!$B:$F,5,FALSE),0)</f>
        <v>6045751.8200000003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1059</v>
      </c>
      <c r="AA758" s="11">
        <f t="shared" si="11"/>
        <v>132.4</v>
      </c>
      <c r="AB758" s="5">
        <f>IFERROR(VLOOKUP(C758,[2]Sheet1!$B:$F,5,FALSE),0)</f>
        <v>1320997.53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796</v>
      </c>
      <c r="AA761" s="11">
        <f t="shared" si="11"/>
        <v>9.5</v>
      </c>
      <c r="AB761" s="5">
        <f>IFERROR(VLOOKUP(C761,[2]Sheet1!$B:$F,5,FALSE),0)</f>
        <v>12799190.779999999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1001</v>
      </c>
      <c r="AA763" s="11">
        <f t="shared" si="11"/>
        <v>19.3</v>
      </c>
      <c r="AB763" s="5">
        <f>IFERROR(VLOOKUP(C763,[2]Sheet1!$B:$F,5,FALSE),0)</f>
        <v>11419121.380000001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1077</v>
      </c>
      <c r="AA764" s="11">
        <f t="shared" si="11"/>
        <v>37.1</v>
      </c>
      <c r="AB764" s="5">
        <f>IFERROR(VLOOKUP(C764,[2]Sheet1!$B:$F,5,FALSE),0)</f>
        <v>3288414.49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1065</v>
      </c>
      <c r="AA766" s="11">
        <f t="shared" si="11"/>
        <v>17.5</v>
      </c>
      <c r="AB766" s="5">
        <f>IFERROR(VLOOKUP(C766,[2]Sheet1!$B:$F,5,FALSE),0)</f>
        <v>4349998.3600000003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1472</v>
      </c>
      <c r="AA767" s="11">
        <f t="shared" si="11"/>
        <v>163.6</v>
      </c>
      <c r="AB767" s="5">
        <f>IFERROR(VLOOKUP(C767,[2]Sheet1!$B:$F,5,FALSE),0)</f>
        <v>784011.01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1193.9000000000001</v>
      </c>
      <c r="AA769" s="11">
        <f t="shared" si="11"/>
        <v>32.299999999999997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1498.8</v>
      </c>
      <c r="AA772" s="11">
        <f t="shared" si="12"/>
        <v>28.8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922</v>
      </c>
      <c r="AA775" s="11">
        <f t="shared" si="12"/>
        <v>54.2</v>
      </c>
      <c r="AB775" s="5">
        <f>IFERROR(VLOOKUP(C775,[2]Sheet1!$B:$F,5,FALSE),0)</f>
        <v>1908048.36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779</v>
      </c>
      <c r="AA776" s="11">
        <f t="shared" si="12"/>
        <v>39</v>
      </c>
      <c r="AB776" s="5">
        <f>IFERROR(VLOOKUP(C776,[2]Sheet1!$B:$F,5,FALSE),0)</f>
        <v>3777404.26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759.9</v>
      </c>
      <c r="AA777" s="11">
        <f t="shared" si="12"/>
        <v>30.4</v>
      </c>
      <c r="AB777" s="5">
        <f>IFERROR(VLOOKUP(C777,[2]Sheet1!$B:$F,5,FALSE),0)</f>
        <v>2164347.4500000002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827</v>
      </c>
      <c r="AA778" s="11">
        <f t="shared" si="12"/>
        <v>30.6</v>
      </c>
      <c r="AB778" s="5">
        <f>IFERROR(VLOOKUP(C778,[2]Sheet1!$B:$F,5,FALSE),0)</f>
        <v>4039202.89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1142</v>
      </c>
      <c r="AA779" s="11">
        <f t="shared" si="12"/>
        <v>26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1549.9</v>
      </c>
      <c r="AA780" s="11">
        <f t="shared" si="12"/>
        <v>23.5</v>
      </c>
      <c r="AB780" s="5">
        <f>IFERROR(VLOOKUP(C780,[2]Sheet1!$B:$F,5,FALSE),0)</f>
        <v>3026859.21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1070</v>
      </c>
      <c r="AA783" s="11">
        <f t="shared" si="12"/>
        <v>-178.3</v>
      </c>
      <c r="AB783" s="5">
        <f>IFERROR(VLOOKUP(C783,[2]Sheet1!$B:$F,5,FALSE),0)</f>
        <v>1616622.66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1510</v>
      </c>
      <c r="AA784" s="11">
        <f t="shared" si="12"/>
        <v>11.1</v>
      </c>
      <c r="AB784" s="5">
        <f>IFERROR(VLOOKUP(C784,[2]Sheet1!$B:$F,5,FALSE),0)</f>
        <v>3166691.2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952</v>
      </c>
      <c r="AA785" s="11">
        <f t="shared" si="12"/>
        <v>32.799999999999997</v>
      </c>
      <c r="AB785" s="5">
        <f>IFERROR(VLOOKUP(C785,[2]Sheet1!$B:$F,5,FALSE),0)</f>
        <v>1182467.46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1487</v>
      </c>
      <c r="AA787" s="11">
        <f t="shared" si="12"/>
        <v>28.6</v>
      </c>
      <c r="AB787" s="5">
        <f>IFERROR(VLOOKUP(C787,[2]Sheet1!$B:$F,5,FALSE),0)</f>
        <v>967135.62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1360</v>
      </c>
      <c r="AA788" s="11">
        <f t="shared" si="12"/>
        <v>123.6</v>
      </c>
      <c r="AB788" s="5">
        <f>IFERROR(VLOOKUP(C788,[2]Sheet1!$B:$F,5,FALSE),0)</f>
        <v>1856700.13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1731</v>
      </c>
      <c r="AA789" s="11">
        <f t="shared" si="12"/>
        <v>-86.6</v>
      </c>
      <c r="AB789" s="5">
        <f>IFERROR(VLOOKUP(C789,[2]Sheet1!$B:$F,5,FALSE),0)</f>
        <v>285714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789.8</v>
      </c>
      <c r="AA791" s="11">
        <f t="shared" si="12"/>
        <v>60.8</v>
      </c>
      <c r="AB791" s="5">
        <f>IFERROR(VLOOKUP(C791,[2]Sheet1!$B:$F,5,FALSE),0)</f>
        <v>2940622.5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1262.4000000000001</v>
      </c>
      <c r="AA793" s="11">
        <f t="shared" si="12"/>
        <v>78.900000000000006</v>
      </c>
      <c r="AB793" s="5">
        <f>IFERROR(VLOOKUP(C793,[2]Sheet1!$B:$F,5,FALSE),0)</f>
        <v>435600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1023343.2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1500</v>
      </c>
      <c r="AA796" s="11">
        <f t="shared" si="12"/>
        <v>31.9</v>
      </c>
      <c r="AB796" s="5">
        <f>IFERROR(VLOOKUP(C796,[2]Sheet1!$B:$F,5,FALSE),0)</f>
        <v>740597.22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1027</v>
      </c>
      <c r="AA797" s="11">
        <f t="shared" si="12"/>
        <v>23.9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1009</v>
      </c>
      <c r="AA798" s="11">
        <f t="shared" si="12"/>
        <v>31.5</v>
      </c>
      <c r="AB798" s="5">
        <f>IFERROR(VLOOKUP(C798,[2]Sheet1!$B:$F,5,FALSE),0)</f>
        <v>7600332.0300000003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815</v>
      </c>
      <c r="AA799" s="11">
        <f t="shared" si="12"/>
        <v>38.799999999999997</v>
      </c>
      <c r="AB799" s="5">
        <f>IFERROR(VLOOKUP(C799,[2]Sheet1!$B:$F,5,FALSE),0)</f>
        <v>6045751.8200000003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1059</v>
      </c>
      <c r="AA800" s="11">
        <f t="shared" si="12"/>
        <v>81.5</v>
      </c>
      <c r="AB800" s="5">
        <f>IFERROR(VLOOKUP(C800,[2]Sheet1!$B:$F,5,FALSE),0)</f>
        <v>1320997.53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796</v>
      </c>
      <c r="AA803" s="11">
        <f t="shared" si="12"/>
        <v>14.7</v>
      </c>
      <c r="AB803" s="5">
        <f>IFERROR(VLOOKUP(C803,[2]Sheet1!$B:$F,5,FALSE),0)</f>
        <v>12799190.779999999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1001</v>
      </c>
      <c r="AA805" s="11">
        <f t="shared" si="12"/>
        <v>18.2</v>
      </c>
      <c r="AB805" s="5">
        <f>IFERROR(VLOOKUP(C805,[2]Sheet1!$B:$F,5,FALSE),0)</f>
        <v>11419121.380000001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1077</v>
      </c>
      <c r="AA806" s="11">
        <f t="shared" si="12"/>
        <v>38.5</v>
      </c>
      <c r="AB806" s="5">
        <f>IFERROR(VLOOKUP(C806,[2]Sheet1!$B:$F,5,FALSE),0)</f>
        <v>3288414.49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1065</v>
      </c>
      <c r="AA808" s="11">
        <f t="shared" si="12"/>
        <v>16.399999999999999</v>
      </c>
      <c r="AB808" s="5">
        <f>IFERROR(VLOOKUP(C808,[2]Sheet1!$B:$F,5,FALSE),0)</f>
        <v>4349998.3600000003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1472</v>
      </c>
      <c r="AA809" s="11">
        <f t="shared" si="12"/>
        <v>98.1</v>
      </c>
      <c r="AB809" s="5">
        <f>IFERROR(VLOOKUP(C809,[2]Sheet1!$B:$F,5,FALSE),0)</f>
        <v>784011.01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1193.9000000000001</v>
      </c>
      <c r="AA811" s="11">
        <f t="shared" si="12"/>
        <v>32.299999999999997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1498.8</v>
      </c>
      <c r="AA814" s="11">
        <f t="shared" si="12"/>
        <v>30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922</v>
      </c>
      <c r="AA817" s="11">
        <f t="shared" si="12"/>
        <v>65.900000000000006</v>
      </c>
      <c r="AB817" s="5">
        <f>IFERROR(VLOOKUP(C817,[2]Sheet1!$B:$F,5,FALSE),0)</f>
        <v>1908048.36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779</v>
      </c>
      <c r="AA818" s="11">
        <f t="shared" si="12"/>
        <v>111.3</v>
      </c>
      <c r="AB818" s="5">
        <f>IFERROR(VLOOKUP(C818,[2]Sheet1!$B:$F,5,FALSE),0)</f>
        <v>3777404.26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759.9</v>
      </c>
      <c r="AA819" s="11">
        <f t="shared" si="12"/>
        <v>29.2</v>
      </c>
      <c r="AB819" s="5">
        <f>IFERROR(VLOOKUP(C819,[2]Sheet1!$B:$F,5,FALSE),0)</f>
        <v>2164347.4500000002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827</v>
      </c>
      <c r="AA820" s="11">
        <f t="shared" si="12"/>
        <v>34.5</v>
      </c>
      <c r="AB820" s="5">
        <f>IFERROR(VLOOKUP(C820,[2]Sheet1!$B:$F,5,FALSE),0)</f>
        <v>4039202.89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1142</v>
      </c>
      <c r="AA821" s="11">
        <f t="shared" si="12"/>
        <v>20.8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1066</v>
      </c>
      <c r="AA822" s="11">
        <f t="shared" si="12"/>
        <v>-133.30000000000001</v>
      </c>
      <c r="AB822" s="5">
        <f>IFERROR(VLOOKUP(C822,[2]Sheet1!$B:$F,5,FALSE),0)</f>
        <v>2085252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1549.9</v>
      </c>
      <c r="AA823" s="11">
        <f t="shared" si="12"/>
        <v>23.8</v>
      </c>
      <c r="AB823" s="5">
        <f>IFERROR(VLOOKUP(C823,[2]Sheet1!$B:$F,5,FALSE),0)</f>
        <v>3026859.21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1070</v>
      </c>
      <c r="AA826" s="11">
        <f t="shared" si="12"/>
        <v>267.5</v>
      </c>
      <c r="AB826" s="5">
        <f>IFERROR(VLOOKUP(C826,[2]Sheet1!$B:$F,5,FALSE),0)</f>
        <v>1616622.66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1510</v>
      </c>
      <c r="AA827" s="11">
        <f t="shared" si="12"/>
        <v>15.6</v>
      </c>
      <c r="AB827" s="5">
        <f>IFERROR(VLOOKUP(C827,[2]Sheet1!$B:$F,5,FALSE),0)</f>
        <v>3166691.2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952</v>
      </c>
      <c r="AA828" s="11">
        <f t="shared" si="12"/>
        <v>45.3</v>
      </c>
      <c r="AB828" s="5">
        <f>IFERROR(VLOOKUP(C828,[2]Sheet1!$B:$F,5,FALSE),0)</f>
        <v>1182467.46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1487</v>
      </c>
      <c r="AA830" s="11">
        <f t="shared" si="12"/>
        <v>25.2</v>
      </c>
      <c r="AB830" s="5">
        <f>IFERROR(VLOOKUP(C830,[2]Sheet1!$B:$F,5,FALSE),0)</f>
        <v>967135.62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1360</v>
      </c>
      <c r="AA831" s="11">
        <f t="shared" si="12"/>
        <v>85</v>
      </c>
      <c r="AB831" s="5">
        <f>IFERROR(VLOOKUP(C831,[2]Sheet1!$B:$F,5,FALSE),0)</f>
        <v>1856700.13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1731</v>
      </c>
      <c r="AA832" s="11">
        <f t="shared" si="12"/>
        <v>432.8</v>
      </c>
      <c r="AB832" s="5">
        <f>IFERROR(VLOOKUP(C832,[2]Sheet1!$B:$F,5,FALSE),0)</f>
        <v>285714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789.8</v>
      </c>
      <c r="AA834" s="11">
        <f t="shared" si="12"/>
        <v>26.3</v>
      </c>
      <c r="AB834" s="5">
        <f>IFERROR(VLOOKUP(C834,[2]Sheet1!$B:$F,5,FALSE),0)</f>
        <v>2940622.5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1262.4000000000001</v>
      </c>
      <c r="AA836" s="11">
        <f t="shared" si="13"/>
        <v>84.2</v>
      </c>
      <c r="AB836" s="5">
        <f>IFERROR(VLOOKUP(C836,[2]Sheet1!$B:$F,5,FALSE),0)</f>
        <v>435600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1500</v>
      </c>
      <c r="AA838" s="11">
        <f t="shared" si="13"/>
        <v>25</v>
      </c>
      <c r="AB838" s="5">
        <f>IFERROR(VLOOKUP(C838,[2]Sheet1!$B:$F,5,FALSE),0)</f>
        <v>740597.22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1027</v>
      </c>
      <c r="AA839" s="11">
        <f t="shared" si="13"/>
        <v>21.4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1009</v>
      </c>
      <c r="AA840" s="11">
        <f t="shared" si="13"/>
        <v>29.7</v>
      </c>
      <c r="AB840" s="5">
        <f>IFERROR(VLOOKUP(C840,[2]Sheet1!$B:$F,5,FALSE),0)</f>
        <v>7600332.0300000003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815</v>
      </c>
      <c r="AA841" s="11">
        <f t="shared" si="13"/>
        <v>47.9</v>
      </c>
      <c r="AB841" s="5">
        <f>IFERROR(VLOOKUP(C841,[2]Sheet1!$B:$F,5,FALSE),0)</f>
        <v>6045751.8200000003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1059</v>
      </c>
      <c r="AA842" s="11">
        <f t="shared" si="13"/>
        <v>40.700000000000003</v>
      </c>
      <c r="AB842" s="5">
        <f>IFERROR(VLOOKUP(C842,[2]Sheet1!$B:$F,5,FALSE),0)</f>
        <v>1320997.53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796</v>
      </c>
      <c r="AA845" s="11">
        <f t="shared" si="13"/>
        <v>15</v>
      </c>
      <c r="AB845" s="5">
        <f>IFERROR(VLOOKUP(C845,[2]Sheet1!$B:$F,5,FALSE),0)</f>
        <v>12799190.779999999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1001</v>
      </c>
      <c r="AA847" s="11">
        <f t="shared" si="13"/>
        <v>17</v>
      </c>
      <c r="AB847" s="5">
        <f>IFERROR(VLOOKUP(C847,[2]Sheet1!$B:$F,5,FALSE),0)</f>
        <v>11419121.380000001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1077</v>
      </c>
      <c r="AA848" s="11">
        <f t="shared" si="13"/>
        <v>37.1</v>
      </c>
      <c r="AB848" s="5">
        <f>IFERROR(VLOOKUP(C848,[2]Sheet1!$B:$F,5,FALSE),0)</f>
        <v>3288414.49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1065</v>
      </c>
      <c r="AA850" s="11">
        <f t="shared" si="13"/>
        <v>16.899999999999999</v>
      </c>
      <c r="AB850" s="5">
        <f>IFERROR(VLOOKUP(C850,[2]Sheet1!$B:$F,5,FALSE),0)</f>
        <v>4349998.3600000003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1472</v>
      </c>
      <c r="AA851" s="11">
        <f t="shared" si="13"/>
        <v>92</v>
      </c>
      <c r="AB851" s="5">
        <f>IFERROR(VLOOKUP(C851,[2]Sheet1!$B:$F,5,FALSE),0)</f>
        <v>784011.01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1193.9000000000001</v>
      </c>
      <c r="AA853" s="11">
        <f t="shared" si="13"/>
        <v>32.299999999999997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1498.8</v>
      </c>
      <c r="AA856" s="11">
        <f t="shared" si="13"/>
        <v>28.3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922</v>
      </c>
      <c r="AA859" s="11">
        <f t="shared" si="13"/>
        <v>76.8</v>
      </c>
      <c r="AB859" s="5">
        <f>IFERROR(VLOOKUP(C859,[2]Sheet1!$B:$F,5,FALSE),0)</f>
        <v>1908048.36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779</v>
      </c>
      <c r="AA860" s="11">
        <f t="shared" si="13"/>
        <v>155.80000000000001</v>
      </c>
      <c r="AB860" s="5">
        <f>IFERROR(VLOOKUP(C860,[2]Sheet1!$B:$F,5,FALSE),0)</f>
        <v>3777404.26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759.9</v>
      </c>
      <c r="AA861" s="11">
        <f t="shared" si="13"/>
        <v>36.200000000000003</v>
      </c>
      <c r="AB861" s="5">
        <f>IFERROR(VLOOKUP(C861,[2]Sheet1!$B:$F,5,FALSE),0)</f>
        <v>2164347.4500000002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827</v>
      </c>
      <c r="AA862" s="11">
        <f t="shared" si="13"/>
        <v>29.5</v>
      </c>
      <c r="AB862" s="5">
        <f>IFERROR(VLOOKUP(C862,[2]Sheet1!$B:$F,5,FALSE),0)</f>
        <v>4039202.89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1142</v>
      </c>
      <c r="AA863" s="11">
        <f t="shared" si="13"/>
        <v>21.5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1066</v>
      </c>
      <c r="AA864" s="11">
        <f t="shared" si="13"/>
        <v>0</v>
      </c>
      <c r="AB864" s="5">
        <f>IFERROR(VLOOKUP(C864,[2]Sheet1!$B:$F,5,FALSE),0)</f>
        <v>2085252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1549.9</v>
      </c>
      <c r="AA865" s="11">
        <f t="shared" si="13"/>
        <v>23.1</v>
      </c>
      <c r="AB865" s="5">
        <f>IFERROR(VLOOKUP(C865,[2]Sheet1!$B:$F,5,FALSE),0)</f>
        <v>3026859.21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1070</v>
      </c>
      <c r="AA868" s="11">
        <f t="shared" si="13"/>
        <v>82.3</v>
      </c>
      <c r="AB868" s="5">
        <f>IFERROR(VLOOKUP(C868,[2]Sheet1!$B:$F,5,FALSE),0)</f>
        <v>1616622.66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1510</v>
      </c>
      <c r="AA869" s="11">
        <f t="shared" si="13"/>
        <v>15.9</v>
      </c>
      <c r="AB869" s="5">
        <f>IFERROR(VLOOKUP(C869,[2]Sheet1!$B:$F,5,FALSE),0)</f>
        <v>3166691.2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952</v>
      </c>
      <c r="AA870" s="11">
        <f t="shared" si="13"/>
        <v>47.6</v>
      </c>
      <c r="AB870" s="5">
        <f>IFERROR(VLOOKUP(C870,[2]Sheet1!$B:$F,5,FALSE),0)</f>
        <v>1182467.46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1487</v>
      </c>
      <c r="AA872" s="11">
        <f t="shared" si="13"/>
        <v>27.5</v>
      </c>
      <c r="AB872" s="5">
        <f>IFERROR(VLOOKUP(C872,[2]Sheet1!$B:$F,5,FALSE),0)</f>
        <v>967135.62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1360</v>
      </c>
      <c r="AA873" s="11">
        <f t="shared" si="13"/>
        <v>85</v>
      </c>
      <c r="AB873" s="5">
        <f>IFERROR(VLOOKUP(C873,[2]Sheet1!$B:$F,5,FALSE),0)</f>
        <v>1856700.13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1731</v>
      </c>
      <c r="AA874" s="11">
        <f t="shared" si="13"/>
        <v>-432.8</v>
      </c>
      <c r="AB874" s="5">
        <f>IFERROR(VLOOKUP(C874,[2]Sheet1!$B:$F,5,FALSE),0)</f>
        <v>285714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789.8</v>
      </c>
      <c r="AA876" s="11">
        <f t="shared" si="13"/>
        <v>27.2</v>
      </c>
      <c r="AB876" s="5">
        <f>IFERROR(VLOOKUP(C876,[2]Sheet1!$B:$F,5,FALSE),0)</f>
        <v>2940622.5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1262.4000000000001</v>
      </c>
      <c r="AA878" s="11">
        <f t="shared" si="13"/>
        <v>48.6</v>
      </c>
      <c r="AB878" s="5">
        <f>IFERROR(VLOOKUP(C878,[2]Sheet1!$B:$F,5,FALSE),0)</f>
        <v>435600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1023343.2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1500</v>
      </c>
      <c r="AA881" s="11">
        <f t="shared" si="13"/>
        <v>34.1</v>
      </c>
      <c r="AB881" s="5">
        <f>IFERROR(VLOOKUP(C881,[2]Sheet1!$B:$F,5,FALSE),0)</f>
        <v>740597.22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1027</v>
      </c>
      <c r="AA882" s="11">
        <f t="shared" si="13"/>
        <v>15.6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1009</v>
      </c>
      <c r="AA883" s="11">
        <f t="shared" si="13"/>
        <v>29.7</v>
      </c>
      <c r="AB883" s="5">
        <f>IFERROR(VLOOKUP(C883,[2]Sheet1!$B:$F,5,FALSE),0)</f>
        <v>7600332.0300000003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815</v>
      </c>
      <c r="AA884" s="11">
        <f t="shared" si="13"/>
        <v>54.3</v>
      </c>
      <c r="AB884" s="5">
        <f>IFERROR(VLOOKUP(C884,[2]Sheet1!$B:$F,5,FALSE),0)</f>
        <v>6045751.8200000003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1059</v>
      </c>
      <c r="AA885" s="11">
        <f t="shared" si="13"/>
        <v>40.700000000000003</v>
      </c>
      <c r="AB885" s="5">
        <f>IFERROR(VLOOKUP(C885,[2]Sheet1!$B:$F,5,FALSE),0)</f>
        <v>1320997.53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796</v>
      </c>
      <c r="AA888" s="11">
        <f t="shared" si="13"/>
        <v>14.2</v>
      </c>
      <c r="AB888" s="5">
        <f>IFERROR(VLOOKUP(C888,[2]Sheet1!$B:$F,5,FALSE),0)</f>
        <v>12799190.779999999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1001</v>
      </c>
      <c r="AA890" s="11">
        <f t="shared" si="13"/>
        <v>15.6</v>
      </c>
      <c r="AB890" s="5">
        <f>IFERROR(VLOOKUP(C890,[2]Sheet1!$B:$F,5,FALSE),0)</f>
        <v>11419121.380000001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1077</v>
      </c>
      <c r="AA891" s="11">
        <f t="shared" si="13"/>
        <v>35.9</v>
      </c>
      <c r="AB891" s="5">
        <f>IFERROR(VLOOKUP(C891,[2]Sheet1!$B:$F,5,FALSE),0)</f>
        <v>3288414.49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1065</v>
      </c>
      <c r="AA893" s="11">
        <f t="shared" si="13"/>
        <v>15.4</v>
      </c>
      <c r="AB893" s="5">
        <f>IFERROR(VLOOKUP(C893,[2]Sheet1!$B:$F,5,FALSE),0)</f>
        <v>4349998.3600000003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1472</v>
      </c>
      <c r="AA894" s="11">
        <f t="shared" si="13"/>
        <v>98.1</v>
      </c>
      <c r="AB894" s="5">
        <f>IFERROR(VLOOKUP(C894,[2]Sheet1!$B:$F,5,FALSE),0)</f>
        <v>784011.01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1193.9000000000001</v>
      </c>
      <c r="AA896" s="11">
        <f t="shared" si="13"/>
        <v>32.299999999999997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1498.8</v>
      </c>
      <c r="AA899" s="11">
        <f t="shared" ref="AA899:AA962" si="14">ROUND(IFERROR(Z899/M899,0),1)</f>
        <v>39.4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922</v>
      </c>
      <c r="AA902" s="11">
        <f t="shared" si="14"/>
        <v>61.5</v>
      </c>
      <c r="AB902" s="5">
        <f>IFERROR(VLOOKUP(C902,[2]Sheet1!$B:$F,5,FALSE),0)</f>
        <v>1908048.36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779</v>
      </c>
      <c r="AA903" s="11">
        <f t="shared" si="14"/>
        <v>77.900000000000006</v>
      </c>
      <c r="AB903" s="5">
        <f>IFERROR(VLOOKUP(C903,[2]Sheet1!$B:$F,5,FALSE),0)</f>
        <v>3777404.26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759.9</v>
      </c>
      <c r="AA904" s="11">
        <f t="shared" si="14"/>
        <v>31.7</v>
      </c>
      <c r="AB904" s="5">
        <f>IFERROR(VLOOKUP(C904,[2]Sheet1!$B:$F,5,FALSE),0)</f>
        <v>2164347.4500000002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827</v>
      </c>
      <c r="AA905" s="11">
        <f t="shared" si="14"/>
        <v>28.5</v>
      </c>
      <c r="AB905" s="5">
        <f>IFERROR(VLOOKUP(C905,[2]Sheet1!$B:$F,5,FALSE),0)</f>
        <v>4039202.89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1142</v>
      </c>
      <c r="AA906" s="11">
        <f t="shared" si="14"/>
        <v>38.1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1066</v>
      </c>
      <c r="AA907" s="11">
        <f t="shared" si="14"/>
        <v>133.30000000000001</v>
      </c>
      <c r="AB907" s="5">
        <f>IFERROR(VLOOKUP(C907,[2]Sheet1!$B:$F,5,FALSE),0)</f>
        <v>2085252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1549.9</v>
      </c>
      <c r="AA908" s="11">
        <f t="shared" si="14"/>
        <v>21.8</v>
      </c>
      <c r="AB908" s="5">
        <f>IFERROR(VLOOKUP(C908,[2]Sheet1!$B:$F,5,FALSE),0)</f>
        <v>3026859.21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1570</v>
      </c>
      <c r="AA910" s="11">
        <f t="shared" si="14"/>
        <v>-392.5</v>
      </c>
      <c r="AB910" s="5">
        <f>IFERROR(VLOOKUP(C910,[2]Sheet1!$B:$F,5,FALSE),0)</f>
        <v>490582.02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1070</v>
      </c>
      <c r="AA912" s="11">
        <f t="shared" si="14"/>
        <v>133.80000000000001</v>
      </c>
      <c r="AB912" s="5">
        <f>IFERROR(VLOOKUP(C912,[2]Sheet1!$B:$F,5,FALSE),0)</f>
        <v>1616622.66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1510</v>
      </c>
      <c r="AA913" s="11">
        <f t="shared" si="14"/>
        <v>16.100000000000001</v>
      </c>
      <c r="AB913" s="5">
        <f>IFERROR(VLOOKUP(C913,[2]Sheet1!$B:$F,5,FALSE),0)</f>
        <v>3166691.2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952</v>
      </c>
      <c r="AA914" s="11">
        <f t="shared" si="14"/>
        <v>50.1</v>
      </c>
      <c r="AB914" s="5">
        <f>IFERROR(VLOOKUP(C914,[2]Sheet1!$B:$F,5,FALSE),0)</f>
        <v>1182467.46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1487</v>
      </c>
      <c r="AA916" s="11">
        <f t="shared" si="14"/>
        <v>59.5</v>
      </c>
      <c r="AB916" s="5">
        <f>IFERROR(VLOOKUP(C916,[2]Sheet1!$B:$F,5,FALSE),0)</f>
        <v>967135.62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1360</v>
      </c>
      <c r="AA917" s="11">
        <f t="shared" si="14"/>
        <v>80</v>
      </c>
      <c r="AB917" s="5">
        <f>IFERROR(VLOOKUP(C917,[2]Sheet1!$B:$F,5,FALSE),0)</f>
        <v>1856700.13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1731</v>
      </c>
      <c r="AA918" s="11">
        <f t="shared" si="14"/>
        <v>432.8</v>
      </c>
      <c r="AB918" s="5">
        <f>IFERROR(VLOOKUP(C918,[2]Sheet1!$B:$F,5,FALSE),0)</f>
        <v>285714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789.8</v>
      </c>
      <c r="AA920" s="11">
        <f t="shared" si="14"/>
        <v>30.4</v>
      </c>
      <c r="AB920" s="5">
        <f>IFERROR(VLOOKUP(C920,[2]Sheet1!$B:$F,5,FALSE),0)</f>
        <v>2940622.5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475130.92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1845</v>
      </c>
      <c r="AA923" s="11">
        <f t="shared" si="14"/>
        <v>230.6</v>
      </c>
      <c r="AB923" s="5">
        <f>IFERROR(VLOOKUP(C923,[2]Sheet1!$B:$F,5,FALSE),0)</f>
        <v>327126.26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1262.4000000000001</v>
      </c>
      <c r="AA924" s="11">
        <f t="shared" si="14"/>
        <v>54.9</v>
      </c>
      <c r="AB924" s="5">
        <f>IFERROR(VLOOKUP(C924,[2]Sheet1!$B:$F,5,FALSE),0)</f>
        <v>435600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1512</v>
      </c>
      <c r="AA928" s="11">
        <f t="shared" si="14"/>
        <v>1512</v>
      </c>
      <c r="AB928" s="5">
        <f>IFERROR(VLOOKUP(C928,[2]Sheet1!$B:$F,5,FALSE),0)</f>
        <v>469246.74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1500</v>
      </c>
      <c r="AA930" s="11">
        <f t="shared" si="14"/>
        <v>40.5</v>
      </c>
      <c r="AB930" s="5">
        <f>IFERROR(VLOOKUP(C930,[2]Sheet1!$B:$F,5,FALSE),0)</f>
        <v>740597.22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1027</v>
      </c>
      <c r="AA931" s="11">
        <f t="shared" si="14"/>
        <v>16.600000000000001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1009</v>
      </c>
      <c r="AA932" s="11">
        <f t="shared" si="14"/>
        <v>21.5</v>
      </c>
      <c r="AB932" s="5">
        <f>IFERROR(VLOOKUP(C932,[2]Sheet1!$B:$F,5,FALSE),0)</f>
        <v>7600332.0300000003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815</v>
      </c>
      <c r="AA933" s="11">
        <f t="shared" si="14"/>
        <v>62.7</v>
      </c>
      <c r="AB933" s="5">
        <f>IFERROR(VLOOKUP(C933,[2]Sheet1!$B:$F,5,FALSE),0)</f>
        <v>6045751.8200000003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1059</v>
      </c>
      <c r="AA934" s="11">
        <f t="shared" si="14"/>
        <v>211.8</v>
      </c>
      <c r="AB934" s="5">
        <f>IFERROR(VLOOKUP(C934,[2]Sheet1!$B:$F,5,FALSE),0)</f>
        <v>1320997.53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796</v>
      </c>
      <c r="AA937" s="11">
        <f t="shared" si="14"/>
        <v>15.9</v>
      </c>
      <c r="AB937" s="5">
        <f>IFERROR(VLOOKUP(C937,[2]Sheet1!$B:$F,5,FALSE),0)</f>
        <v>12799190.779999999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1001</v>
      </c>
      <c r="AA939" s="11">
        <f t="shared" si="14"/>
        <v>16.100000000000001</v>
      </c>
      <c r="AB939" s="5">
        <f>IFERROR(VLOOKUP(C939,[2]Sheet1!$B:$F,5,FALSE),0)</f>
        <v>11419121.380000001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1077</v>
      </c>
      <c r="AA940" s="11">
        <f t="shared" si="14"/>
        <v>71.8</v>
      </c>
      <c r="AB940" s="5">
        <f>IFERROR(VLOOKUP(C940,[2]Sheet1!$B:$F,5,FALSE),0)</f>
        <v>3288414.49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1065</v>
      </c>
      <c r="AA942" s="11">
        <f t="shared" si="14"/>
        <v>19.7</v>
      </c>
      <c r="AB942" s="5">
        <f>IFERROR(VLOOKUP(C942,[2]Sheet1!$B:$F,5,FALSE),0)</f>
        <v>4349998.3600000003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1472</v>
      </c>
      <c r="AA943" s="11">
        <f t="shared" si="14"/>
        <v>66.900000000000006</v>
      </c>
      <c r="AB943" s="5">
        <f>IFERROR(VLOOKUP(C943,[2]Sheet1!$B:$F,5,FALSE),0)</f>
        <v>784011.01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1193.9000000000001</v>
      </c>
      <c r="AA945" s="11">
        <f t="shared" si="14"/>
        <v>31.4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1498.8</v>
      </c>
      <c r="AA948" s="11">
        <f t="shared" si="14"/>
        <v>25.8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922</v>
      </c>
      <c r="AA951" s="11">
        <f t="shared" si="14"/>
        <v>57.6</v>
      </c>
      <c r="AB951" s="5">
        <f>IFERROR(VLOOKUP(C951,[2]Sheet1!$B:$F,5,FALSE),0)</f>
        <v>1908048.36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779</v>
      </c>
      <c r="AA952" s="11">
        <f t="shared" si="14"/>
        <v>97.4</v>
      </c>
      <c r="AB952" s="5">
        <f>IFERROR(VLOOKUP(C952,[2]Sheet1!$B:$F,5,FALSE),0)</f>
        <v>3777404.26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759.9</v>
      </c>
      <c r="AA953" s="11">
        <f t="shared" si="14"/>
        <v>380</v>
      </c>
      <c r="AB953" s="5">
        <f>IFERROR(VLOOKUP(C953,[2]Sheet1!$B:$F,5,FALSE),0)</f>
        <v>2164347.4500000002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827</v>
      </c>
      <c r="AA954" s="11">
        <f t="shared" si="14"/>
        <v>25.1</v>
      </c>
      <c r="AB954" s="5">
        <f>IFERROR(VLOOKUP(C954,[2]Sheet1!$B:$F,5,FALSE),0)</f>
        <v>4039202.89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1142</v>
      </c>
      <c r="AA955" s="11">
        <f t="shared" si="14"/>
        <v>32.6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1066</v>
      </c>
      <c r="AA956" s="11">
        <f t="shared" si="14"/>
        <v>133.30000000000001</v>
      </c>
      <c r="AB956" s="5">
        <f>IFERROR(VLOOKUP(C956,[2]Sheet1!$B:$F,5,FALSE),0)</f>
        <v>2085252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1549.9</v>
      </c>
      <c r="AA957" s="11">
        <f t="shared" si="14"/>
        <v>22.1</v>
      </c>
      <c r="AB957" s="5">
        <f>IFERROR(VLOOKUP(C957,[2]Sheet1!$B:$F,5,FALSE),0)</f>
        <v>3026859.21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1570</v>
      </c>
      <c r="AA959" s="11">
        <f t="shared" si="14"/>
        <v>56.1</v>
      </c>
      <c r="AB959" s="5">
        <f>IFERROR(VLOOKUP(C959,[2]Sheet1!$B:$F,5,FALSE),0)</f>
        <v>490582.02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1070</v>
      </c>
      <c r="AA962" s="11">
        <f t="shared" si="14"/>
        <v>56.3</v>
      </c>
      <c r="AB962" s="5">
        <f>IFERROR(VLOOKUP(C962,[2]Sheet1!$B:$F,5,FALSE),0)</f>
        <v>1616622.66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1510</v>
      </c>
      <c r="AA963" s="11">
        <f t="shared" ref="AA963:AA1026" si="15">ROUND(IFERROR(Z963/M963,0),1)</f>
        <v>14.1</v>
      </c>
      <c r="AB963" s="5">
        <f>IFERROR(VLOOKUP(C963,[2]Sheet1!$B:$F,5,FALSE),0)</f>
        <v>3166691.2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952</v>
      </c>
      <c r="AA964" s="11">
        <f t="shared" si="15"/>
        <v>43.3</v>
      </c>
      <c r="AB964" s="5">
        <f>IFERROR(VLOOKUP(C964,[2]Sheet1!$B:$F,5,FALSE),0)</f>
        <v>1182467.46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1487</v>
      </c>
      <c r="AA966" s="11">
        <f t="shared" si="15"/>
        <v>26.1</v>
      </c>
      <c r="AB966" s="5">
        <f>IFERROR(VLOOKUP(C966,[2]Sheet1!$B:$F,5,FALSE),0)</f>
        <v>967135.62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1360</v>
      </c>
      <c r="AA967" s="11">
        <f t="shared" si="15"/>
        <v>48.6</v>
      </c>
      <c r="AB967" s="5">
        <f>IFERROR(VLOOKUP(C967,[2]Sheet1!$B:$F,5,FALSE),0)</f>
        <v>1856700.13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1731</v>
      </c>
      <c r="AA968" s="11">
        <f t="shared" si="15"/>
        <v>432.8</v>
      </c>
      <c r="AB968" s="5">
        <f>IFERROR(VLOOKUP(C968,[2]Sheet1!$B:$F,5,FALSE),0)</f>
        <v>285714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789.8</v>
      </c>
      <c r="AA970" s="11">
        <f t="shared" si="15"/>
        <v>43.9</v>
      </c>
      <c r="AB970" s="5">
        <f>IFERROR(VLOOKUP(C970,[2]Sheet1!$B:$F,5,FALSE),0)</f>
        <v>2940622.5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1845</v>
      </c>
      <c r="AA972" s="11">
        <f t="shared" si="15"/>
        <v>-115.3</v>
      </c>
      <c r="AB972" s="5">
        <f>IFERROR(VLOOKUP(C972,[2]Sheet1!$B:$F,5,FALSE),0)</f>
        <v>327126.26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1262.4000000000001</v>
      </c>
      <c r="AA973" s="11">
        <f t="shared" si="15"/>
        <v>54.9</v>
      </c>
      <c r="AB973" s="5">
        <f>IFERROR(VLOOKUP(C973,[2]Sheet1!$B:$F,5,FALSE),0)</f>
        <v>435600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1023343.2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1500</v>
      </c>
      <c r="AA978" s="11">
        <f t="shared" si="15"/>
        <v>24.6</v>
      </c>
      <c r="AB978" s="5">
        <f>IFERROR(VLOOKUP(C978,[2]Sheet1!$B:$F,5,FALSE),0)</f>
        <v>740597.22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1027</v>
      </c>
      <c r="AA979" s="11">
        <f t="shared" si="15"/>
        <v>13.2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1009</v>
      </c>
      <c r="AA980" s="11">
        <f t="shared" si="15"/>
        <v>21.5</v>
      </c>
      <c r="AB980" s="5">
        <f>IFERROR(VLOOKUP(C980,[2]Sheet1!$B:$F,5,FALSE),0)</f>
        <v>7600332.0300000003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815</v>
      </c>
      <c r="AA981" s="11">
        <f t="shared" si="15"/>
        <v>50.9</v>
      </c>
      <c r="AB981" s="5">
        <f>IFERROR(VLOOKUP(C981,[2]Sheet1!$B:$F,5,FALSE),0)</f>
        <v>6045751.8200000003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1059</v>
      </c>
      <c r="AA982" s="11">
        <f t="shared" si="15"/>
        <v>117.7</v>
      </c>
      <c r="AB982" s="5">
        <f>IFERROR(VLOOKUP(C982,[2]Sheet1!$B:$F,5,FALSE),0)</f>
        <v>1320997.53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796</v>
      </c>
      <c r="AA985" s="11">
        <f t="shared" si="15"/>
        <v>14.2</v>
      </c>
      <c r="AB985" s="5">
        <f>IFERROR(VLOOKUP(C985,[2]Sheet1!$B:$F,5,FALSE),0)</f>
        <v>12799190.779999999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1001</v>
      </c>
      <c r="AA987" s="11">
        <f t="shared" si="15"/>
        <v>16.399999999999999</v>
      </c>
      <c r="AB987" s="5">
        <f>IFERROR(VLOOKUP(C987,[2]Sheet1!$B:$F,5,FALSE),0)</f>
        <v>11419121.380000001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1077</v>
      </c>
      <c r="AA988" s="11">
        <f t="shared" si="15"/>
        <v>59.8</v>
      </c>
      <c r="AB988" s="5">
        <f>IFERROR(VLOOKUP(C988,[2]Sheet1!$B:$F,5,FALSE),0)</f>
        <v>3288414.49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1065</v>
      </c>
      <c r="AA990" s="11">
        <f t="shared" si="15"/>
        <v>19.399999999999999</v>
      </c>
      <c r="AB990" s="5">
        <f>IFERROR(VLOOKUP(C990,[2]Sheet1!$B:$F,5,FALSE),0)</f>
        <v>4349998.3600000003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1472</v>
      </c>
      <c r="AA991" s="11">
        <f t="shared" si="15"/>
        <v>66.900000000000006</v>
      </c>
      <c r="AB991" s="5">
        <f>IFERROR(VLOOKUP(C991,[2]Sheet1!$B:$F,5,FALSE),0)</f>
        <v>784011.01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1193.9000000000001</v>
      </c>
      <c r="AA993" s="11">
        <f t="shared" si="15"/>
        <v>29.8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1498.8</v>
      </c>
      <c r="AA996" s="11">
        <f t="shared" si="15"/>
        <v>32.6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922</v>
      </c>
      <c r="AA999" s="11">
        <f t="shared" si="15"/>
        <v>36.9</v>
      </c>
      <c r="AB999" s="5">
        <f>IFERROR(VLOOKUP(C999,[2]Sheet1!$B:$F,5,FALSE),0)</f>
        <v>1908048.36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779</v>
      </c>
      <c r="AA1000" s="11">
        <f t="shared" si="15"/>
        <v>86.6</v>
      </c>
      <c r="AB1000" s="5">
        <f>IFERROR(VLOOKUP(C1000,[2]Sheet1!$B:$F,5,FALSE),0)</f>
        <v>3777404.26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759.9</v>
      </c>
      <c r="AA1001" s="11">
        <f t="shared" si="15"/>
        <v>58.5</v>
      </c>
      <c r="AB1001" s="5">
        <f>IFERROR(VLOOKUP(C1001,[2]Sheet1!$B:$F,5,FALSE),0)</f>
        <v>2164347.4500000002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827</v>
      </c>
      <c r="AA1002" s="11">
        <f t="shared" si="15"/>
        <v>21.8</v>
      </c>
      <c r="AB1002" s="5">
        <f>IFERROR(VLOOKUP(C1002,[2]Sheet1!$B:$F,5,FALSE),0)</f>
        <v>4039202.89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1142</v>
      </c>
      <c r="AA1003" s="11">
        <f t="shared" si="15"/>
        <v>63.4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1066</v>
      </c>
      <c r="AA1004" s="11">
        <f t="shared" si="15"/>
        <v>88.8</v>
      </c>
      <c r="AB1004" s="5">
        <f>IFERROR(VLOOKUP(C1004,[2]Sheet1!$B:$F,5,FALSE),0)</f>
        <v>2085252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1549.9</v>
      </c>
      <c r="AA1005" s="11">
        <f t="shared" si="15"/>
        <v>20.399999999999999</v>
      </c>
      <c r="AB1005" s="5">
        <f>IFERROR(VLOOKUP(C1005,[2]Sheet1!$B:$F,5,FALSE),0)</f>
        <v>3026859.21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1570</v>
      </c>
      <c r="AA1007" s="11">
        <f t="shared" si="15"/>
        <v>36.5</v>
      </c>
      <c r="AB1007" s="5">
        <f>IFERROR(VLOOKUP(C1007,[2]Sheet1!$B:$F,5,FALSE),0)</f>
        <v>490582.02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1070</v>
      </c>
      <c r="AA1010" s="11">
        <f t="shared" si="15"/>
        <v>56.3</v>
      </c>
      <c r="AB1010" s="5">
        <f>IFERROR(VLOOKUP(C1010,[2]Sheet1!$B:$F,5,FALSE),0)</f>
        <v>1616622.66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1510</v>
      </c>
      <c r="AA1011" s="11">
        <f t="shared" si="15"/>
        <v>18.2</v>
      </c>
      <c r="AB1011" s="5">
        <f>IFERROR(VLOOKUP(C1011,[2]Sheet1!$B:$F,5,FALSE),0)</f>
        <v>3166691.2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952</v>
      </c>
      <c r="AA1012" s="11">
        <f t="shared" si="15"/>
        <v>38.1</v>
      </c>
      <c r="AB1012" s="5">
        <f>IFERROR(VLOOKUP(C1012,[2]Sheet1!$B:$F,5,FALSE),0)</f>
        <v>1182467.46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1487</v>
      </c>
      <c r="AA1014" s="11">
        <f t="shared" si="15"/>
        <v>33</v>
      </c>
      <c r="AB1014" s="5">
        <f>IFERROR(VLOOKUP(C1014,[2]Sheet1!$B:$F,5,FALSE),0)</f>
        <v>967135.62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1360</v>
      </c>
      <c r="AA1015" s="11">
        <f t="shared" si="15"/>
        <v>37.799999999999997</v>
      </c>
      <c r="AB1015" s="5">
        <f>IFERROR(VLOOKUP(C1015,[2]Sheet1!$B:$F,5,FALSE),0)</f>
        <v>1856700.13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1731</v>
      </c>
      <c r="AA1016" s="11">
        <f t="shared" si="15"/>
        <v>865.5</v>
      </c>
      <c r="AB1016" s="5">
        <f>IFERROR(VLOOKUP(C1016,[2]Sheet1!$B:$F,5,FALSE),0)</f>
        <v>285714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789.8</v>
      </c>
      <c r="AA1018" s="11">
        <f t="shared" si="15"/>
        <v>22.6</v>
      </c>
      <c r="AB1018" s="5">
        <f>IFERROR(VLOOKUP(C1018,[2]Sheet1!$B:$F,5,FALSE),0)</f>
        <v>2940622.5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1845</v>
      </c>
      <c r="AA1020" s="11">
        <f t="shared" si="15"/>
        <v>115.3</v>
      </c>
      <c r="AB1020" s="5">
        <f>IFERROR(VLOOKUP(C1020,[2]Sheet1!$B:$F,5,FALSE),0)</f>
        <v>327126.26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1262.4000000000001</v>
      </c>
      <c r="AA1021" s="11">
        <f t="shared" si="15"/>
        <v>63.1</v>
      </c>
      <c r="AB1021" s="5">
        <f>IFERROR(VLOOKUP(C1021,[2]Sheet1!$B:$F,5,FALSE),0)</f>
        <v>435600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1512</v>
      </c>
      <c r="AA1025" s="11">
        <f t="shared" si="15"/>
        <v>38.799999999999997</v>
      </c>
      <c r="AB1025" s="5">
        <f>IFERROR(VLOOKUP(C1025,[2]Sheet1!$B:$F,5,FALSE),0)</f>
        <v>469246.74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1023343.2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1500</v>
      </c>
      <c r="AA1028" s="11">
        <f t="shared" si="16"/>
        <v>27.3</v>
      </c>
      <c r="AB1028" s="5">
        <f>IFERROR(VLOOKUP(C1028,[2]Sheet1!$B:$F,5,FALSE),0)</f>
        <v>740597.22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1027</v>
      </c>
      <c r="AA1029" s="11">
        <f t="shared" si="16"/>
        <v>14.1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1009</v>
      </c>
      <c r="AA1030" s="11">
        <f t="shared" si="16"/>
        <v>20.2</v>
      </c>
      <c r="AB1030" s="5">
        <f>IFERROR(VLOOKUP(C1030,[2]Sheet1!$B:$F,5,FALSE),0)</f>
        <v>7600332.0300000003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815</v>
      </c>
      <c r="AA1031" s="11">
        <f t="shared" si="16"/>
        <v>45.3</v>
      </c>
      <c r="AB1031" s="5">
        <f>IFERROR(VLOOKUP(C1031,[2]Sheet1!$B:$F,5,FALSE),0)</f>
        <v>6045751.8200000003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1059</v>
      </c>
      <c r="AA1032" s="11">
        <f t="shared" si="16"/>
        <v>42.4</v>
      </c>
      <c r="AB1032" s="5">
        <f>IFERROR(VLOOKUP(C1032,[2]Sheet1!$B:$F,5,FALSE),0)</f>
        <v>1320997.53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796</v>
      </c>
      <c r="AA1035" s="11">
        <f t="shared" si="16"/>
        <v>13.5</v>
      </c>
      <c r="AB1035" s="5">
        <f>IFERROR(VLOOKUP(C1035,[2]Sheet1!$B:$F,5,FALSE),0)</f>
        <v>12799190.779999999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1001</v>
      </c>
      <c r="AA1037" s="11">
        <f t="shared" si="16"/>
        <v>17</v>
      </c>
      <c r="AB1037" s="5">
        <f>IFERROR(VLOOKUP(C1037,[2]Sheet1!$B:$F,5,FALSE),0)</f>
        <v>11419121.380000001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1077</v>
      </c>
      <c r="AA1038" s="11">
        <f t="shared" si="16"/>
        <v>51.3</v>
      </c>
      <c r="AB1038" s="5">
        <f>IFERROR(VLOOKUP(C1038,[2]Sheet1!$B:$F,5,FALSE),0)</f>
        <v>3288414.49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1065</v>
      </c>
      <c r="AA1040" s="11">
        <f t="shared" si="16"/>
        <v>17.5</v>
      </c>
      <c r="AB1040" s="5">
        <f>IFERROR(VLOOKUP(C1040,[2]Sheet1!$B:$F,5,FALSE),0)</f>
        <v>4349998.3600000003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1472</v>
      </c>
      <c r="AA1041" s="11">
        <f t="shared" si="16"/>
        <v>81.8</v>
      </c>
      <c r="AB1041" s="5">
        <f>IFERROR(VLOOKUP(C1041,[2]Sheet1!$B:$F,5,FALSE),0)</f>
        <v>784011.01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1193.9000000000001</v>
      </c>
      <c r="AA1043" s="11">
        <f t="shared" si="16"/>
        <v>27.1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1498.8</v>
      </c>
      <c r="AA1046" s="11">
        <f t="shared" si="16"/>
        <v>24.2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922</v>
      </c>
      <c r="AA1049" s="11">
        <f t="shared" si="16"/>
        <v>36.9</v>
      </c>
      <c r="AB1049" s="5">
        <f>IFERROR(VLOOKUP(C1049,[2]Sheet1!$B:$F,5,FALSE),0)</f>
        <v>1908048.36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779</v>
      </c>
      <c r="AA1050" s="11">
        <f t="shared" si="16"/>
        <v>97.4</v>
      </c>
      <c r="AB1050" s="5">
        <f>IFERROR(VLOOKUP(C1050,[2]Sheet1!$B:$F,5,FALSE),0)</f>
        <v>3777404.26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759.9</v>
      </c>
      <c r="AA1051" s="11">
        <f t="shared" si="16"/>
        <v>28.1</v>
      </c>
      <c r="AB1051" s="5">
        <f>IFERROR(VLOOKUP(C1051,[2]Sheet1!$B:$F,5,FALSE),0)</f>
        <v>2164347.4500000002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827</v>
      </c>
      <c r="AA1052" s="11">
        <f t="shared" si="16"/>
        <v>36</v>
      </c>
      <c r="AB1052" s="5">
        <f>IFERROR(VLOOKUP(C1052,[2]Sheet1!$B:$F,5,FALSE),0)</f>
        <v>4039202.89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1142</v>
      </c>
      <c r="AA1053" s="11">
        <f t="shared" si="16"/>
        <v>190.3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1066</v>
      </c>
      <c r="AA1054" s="11">
        <f t="shared" si="16"/>
        <v>118.4</v>
      </c>
      <c r="AB1054" s="5">
        <f>IFERROR(VLOOKUP(C1054,[2]Sheet1!$B:$F,5,FALSE),0)</f>
        <v>2085252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1549.9</v>
      </c>
      <c r="AA1055" s="11">
        <f t="shared" si="16"/>
        <v>18.899999999999999</v>
      </c>
      <c r="AB1055" s="5">
        <f>IFERROR(VLOOKUP(C1055,[2]Sheet1!$B:$F,5,FALSE),0)</f>
        <v>3026859.21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1570</v>
      </c>
      <c r="AA1057" s="11">
        <f t="shared" si="16"/>
        <v>36.5</v>
      </c>
      <c r="AB1057" s="5">
        <f>IFERROR(VLOOKUP(C1057,[2]Sheet1!$B:$F,5,FALSE),0)</f>
        <v>490582.02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1070</v>
      </c>
      <c r="AA1060" s="11">
        <f t="shared" si="16"/>
        <v>51</v>
      </c>
      <c r="AB1060" s="5">
        <f>IFERROR(VLOOKUP(C1060,[2]Sheet1!$B:$F,5,FALSE),0)</f>
        <v>1616622.66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1510</v>
      </c>
      <c r="AA1061" s="11">
        <f t="shared" si="16"/>
        <v>18.2</v>
      </c>
      <c r="AB1061" s="5">
        <f>IFERROR(VLOOKUP(C1061,[2]Sheet1!$B:$F,5,FALSE),0)</f>
        <v>3166691.2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952</v>
      </c>
      <c r="AA1062" s="11">
        <f t="shared" si="16"/>
        <v>28.8</v>
      </c>
      <c r="AB1062" s="5">
        <f>IFERROR(VLOOKUP(C1062,[2]Sheet1!$B:$F,5,FALSE),0)</f>
        <v>1182467.46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1487</v>
      </c>
      <c r="AA1064" s="11">
        <f t="shared" si="16"/>
        <v>39.1</v>
      </c>
      <c r="AB1064" s="5">
        <f>IFERROR(VLOOKUP(C1064,[2]Sheet1!$B:$F,5,FALSE),0)</f>
        <v>967135.62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1360</v>
      </c>
      <c r="AA1065" s="11">
        <f t="shared" si="16"/>
        <v>27.8</v>
      </c>
      <c r="AB1065" s="5">
        <f>IFERROR(VLOOKUP(C1065,[2]Sheet1!$B:$F,5,FALSE),0)</f>
        <v>1856700.13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1731</v>
      </c>
      <c r="AA1066" s="11">
        <f t="shared" si="16"/>
        <v>346.2</v>
      </c>
      <c r="AB1066" s="5">
        <f>IFERROR(VLOOKUP(C1066,[2]Sheet1!$B:$F,5,FALSE),0)</f>
        <v>285714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789.8</v>
      </c>
      <c r="AA1068" s="11">
        <f t="shared" si="16"/>
        <v>23.9</v>
      </c>
      <c r="AB1068" s="5">
        <f>IFERROR(VLOOKUP(C1068,[2]Sheet1!$B:$F,5,FALSE),0)</f>
        <v>2940622.5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475130.92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1845</v>
      </c>
      <c r="AA1071" s="11">
        <f t="shared" si="16"/>
        <v>102.5</v>
      </c>
      <c r="AB1071" s="5">
        <f>IFERROR(VLOOKUP(C1071,[2]Sheet1!$B:$F,5,FALSE),0)</f>
        <v>327126.26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806</v>
      </c>
      <c r="AA1072" s="11">
        <f t="shared" si="16"/>
        <v>38.4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1262.4000000000001</v>
      </c>
      <c r="AA1073" s="11">
        <f t="shared" si="16"/>
        <v>52.6</v>
      </c>
      <c r="AB1073" s="5">
        <f>IFERROR(VLOOKUP(C1073,[2]Sheet1!$B:$F,5,FALSE),0)</f>
        <v>435600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1512</v>
      </c>
      <c r="AA1077" s="11">
        <f t="shared" si="16"/>
        <v>32.9</v>
      </c>
      <c r="AB1077" s="5">
        <f>IFERROR(VLOOKUP(C1077,[2]Sheet1!$B:$F,5,FALSE),0)</f>
        <v>469246.74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1023343.2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1500</v>
      </c>
      <c r="AA1080" s="11">
        <f t="shared" si="16"/>
        <v>31.3</v>
      </c>
      <c r="AB1080" s="5">
        <f>IFERROR(VLOOKUP(C1080,[2]Sheet1!$B:$F,5,FALSE),0)</f>
        <v>740597.22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1027</v>
      </c>
      <c r="AA1081" s="11">
        <f t="shared" si="16"/>
        <v>13.2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1009</v>
      </c>
      <c r="AA1082" s="11">
        <f t="shared" si="16"/>
        <v>18</v>
      </c>
      <c r="AB1082" s="5">
        <f>IFERROR(VLOOKUP(C1082,[2]Sheet1!$B:$F,5,FALSE),0)</f>
        <v>7600332.0300000003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815</v>
      </c>
      <c r="AA1083" s="11">
        <f t="shared" si="16"/>
        <v>42.9</v>
      </c>
      <c r="AB1083" s="5">
        <f>IFERROR(VLOOKUP(C1083,[2]Sheet1!$B:$F,5,FALSE),0)</f>
        <v>6045751.8200000003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1059</v>
      </c>
      <c r="AA1084" s="11">
        <f t="shared" si="16"/>
        <v>55.7</v>
      </c>
      <c r="AB1084" s="5">
        <f>IFERROR(VLOOKUP(C1084,[2]Sheet1!$B:$F,5,FALSE),0)</f>
        <v>1320997.53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796</v>
      </c>
      <c r="AA1087" s="11">
        <f t="shared" si="16"/>
        <v>12.8</v>
      </c>
      <c r="AB1087" s="5">
        <f>IFERROR(VLOOKUP(C1087,[2]Sheet1!$B:$F,5,FALSE),0)</f>
        <v>12799190.779999999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1001</v>
      </c>
      <c r="AA1089" s="11">
        <f t="shared" si="16"/>
        <v>16.100000000000001</v>
      </c>
      <c r="AB1089" s="5">
        <f>IFERROR(VLOOKUP(C1089,[2]Sheet1!$B:$F,5,FALSE),0)</f>
        <v>11419121.380000001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1077</v>
      </c>
      <c r="AA1090" s="11">
        <f t="shared" si="16"/>
        <v>35.9</v>
      </c>
      <c r="AB1090" s="5">
        <f>IFERROR(VLOOKUP(C1090,[2]Sheet1!$B:$F,5,FALSE),0)</f>
        <v>3288414.49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1065</v>
      </c>
      <c r="AA1092" s="11">
        <f t="shared" si="17"/>
        <v>15.9</v>
      </c>
      <c r="AB1092" s="5">
        <f>IFERROR(VLOOKUP(C1092,[2]Sheet1!$B:$F,5,FALSE),0)</f>
        <v>4349998.3600000003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1472</v>
      </c>
      <c r="AA1093" s="11">
        <f t="shared" si="17"/>
        <v>81.8</v>
      </c>
      <c r="AB1093" s="5">
        <f>IFERROR(VLOOKUP(C1093,[2]Sheet1!$B:$F,5,FALSE),0)</f>
        <v>784011.01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1193.9000000000001</v>
      </c>
      <c r="AA1095" s="11">
        <f t="shared" si="17"/>
        <v>26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1498.8</v>
      </c>
      <c r="AA1098" s="11">
        <f t="shared" si="17"/>
        <v>26.3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922</v>
      </c>
      <c r="AA1101" s="11">
        <f t="shared" si="17"/>
        <v>28.8</v>
      </c>
      <c r="AB1101" s="5">
        <f>IFERROR(VLOOKUP(C1101,[2]Sheet1!$B:$F,5,FALSE),0)</f>
        <v>1908048.36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779</v>
      </c>
      <c r="AA1102" s="11">
        <f t="shared" si="17"/>
        <v>77.900000000000006</v>
      </c>
      <c r="AB1102" s="5">
        <f>IFERROR(VLOOKUP(C1102,[2]Sheet1!$B:$F,5,FALSE),0)</f>
        <v>3777404.26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759.9</v>
      </c>
      <c r="AA1103" s="11">
        <f t="shared" si="17"/>
        <v>20</v>
      </c>
      <c r="AB1103" s="5">
        <f>IFERROR(VLOOKUP(C1103,[2]Sheet1!$B:$F,5,FALSE),0)</f>
        <v>2164347.4500000002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827</v>
      </c>
      <c r="AA1104" s="11">
        <f t="shared" si="17"/>
        <v>33.1</v>
      </c>
      <c r="AB1104" s="5">
        <f>IFERROR(VLOOKUP(C1104,[2]Sheet1!$B:$F,5,FALSE),0)</f>
        <v>4039202.89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1142</v>
      </c>
      <c r="AA1105" s="11">
        <f t="shared" si="17"/>
        <v>163.1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1066</v>
      </c>
      <c r="AA1106" s="11">
        <f t="shared" si="17"/>
        <v>62.7</v>
      </c>
      <c r="AB1106" s="5">
        <f>IFERROR(VLOOKUP(C1106,[2]Sheet1!$B:$F,5,FALSE),0)</f>
        <v>2085252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1549.9</v>
      </c>
      <c r="AA1107" s="11">
        <f t="shared" si="17"/>
        <v>17.8</v>
      </c>
      <c r="AB1107" s="5">
        <f>IFERROR(VLOOKUP(C1107,[2]Sheet1!$B:$F,5,FALSE),0)</f>
        <v>3026859.21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1570</v>
      </c>
      <c r="AA1109" s="11">
        <f t="shared" si="17"/>
        <v>54.1</v>
      </c>
      <c r="AB1109" s="5">
        <f>IFERROR(VLOOKUP(C1109,[2]Sheet1!$B:$F,5,FALSE),0)</f>
        <v>490582.02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1070</v>
      </c>
      <c r="AA1112" s="11">
        <f t="shared" si="17"/>
        <v>59.4</v>
      </c>
      <c r="AB1112" s="5">
        <f>IFERROR(VLOOKUP(C1112,[2]Sheet1!$B:$F,5,FALSE),0)</f>
        <v>1616622.66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1510</v>
      </c>
      <c r="AA1113" s="11">
        <f t="shared" si="17"/>
        <v>18.399999999999999</v>
      </c>
      <c r="AB1113" s="5">
        <f>IFERROR(VLOOKUP(C1113,[2]Sheet1!$B:$F,5,FALSE),0)</f>
        <v>3166691.2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952</v>
      </c>
      <c r="AA1114" s="11">
        <f t="shared" si="17"/>
        <v>22.1</v>
      </c>
      <c r="AB1114" s="5">
        <f>IFERROR(VLOOKUP(C1114,[2]Sheet1!$B:$F,5,FALSE),0)</f>
        <v>1182467.46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1487</v>
      </c>
      <c r="AA1116" s="11">
        <f t="shared" si="17"/>
        <v>35.4</v>
      </c>
      <c r="AB1116" s="5">
        <f>IFERROR(VLOOKUP(C1116,[2]Sheet1!$B:$F,5,FALSE),0)</f>
        <v>967135.62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1360</v>
      </c>
      <c r="AA1117" s="11">
        <f t="shared" si="17"/>
        <v>37.799999999999997</v>
      </c>
      <c r="AB1117" s="5">
        <f>IFERROR(VLOOKUP(C1117,[2]Sheet1!$B:$F,5,FALSE),0)</f>
        <v>1856700.13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1731</v>
      </c>
      <c r="AA1118" s="11">
        <f t="shared" si="17"/>
        <v>192.3</v>
      </c>
      <c r="AB1118" s="5">
        <f>IFERROR(VLOOKUP(C1118,[2]Sheet1!$B:$F,5,FALSE),0)</f>
        <v>285714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789.8</v>
      </c>
      <c r="AA1120" s="11">
        <f t="shared" si="17"/>
        <v>37.6</v>
      </c>
      <c r="AB1120" s="5">
        <f>IFERROR(VLOOKUP(C1120,[2]Sheet1!$B:$F,5,FALSE),0)</f>
        <v>2940622.5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1845</v>
      </c>
      <c r="AA1122" s="11">
        <f t="shared" si="17"/>
        <v>97.1</v>
      </c>
      <c r="AB1122" s="5">
        <f>IFERROR(VLOOKUP(C1122,[2]Sheet1!$B:$F,5,FALSE),0)</f>
        <v>327126.26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806</v>
      </c>
      <c r="AA1123" s="11">
        <f t="shared" si="17"/>
        <v>73.3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1262.4000000000001</v>
      </c>
      <c r="AA1124" s="11">
        <f t="shared" si="17"/>
        <v>52.6</v>
      </c>
      <c r="AB1124" s="5">
        <f>IFERROR(VLOOKUP(C1124,[2]Sheet1!$B:$F,5,FALSE),0)</f>
        <v>435600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1261452.54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1512</v>
      </c>
      <c r="AA1129" s="11">
        <f t="shared" si="17"/>
        <v>36</v>
      </c>
      <c r="AB1129" s="5">
        <f>IFERROR(VLOOKUP(C1129,[2]Sheet1!$B:$F,5,FALSE),0)</f>
        <v>469246.74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1023343.2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1134.2</v>
      </c>
      <c r="AA1132" s="11">
        <f t="shared" si="17"/>
        <v>81</v>
      </c>
      <c r="AB1132" s="5">
        <f>IFERROR(VLOOKUP(C1132,[2]Sheet1!$B:$F,5,FALSE),0)</f>
        <v>1468573.64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1500</v>
      </c>
      <c r="AA1133" s="11">
        <f t="shared" si="17"/>
        <v>31.9</v>
      </c>
      <c r="AB1133" s="5">
        <f>IFERROR(VLOOKUP(C1133,[2]Sheet1!$B:$F,5,FALSE),0)</f>
        <v>740597.22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1027</v>
      </c>
      <c r="AA1135" s="11">
        <f t="shared" si="17"/>
        <v>17.399999999999999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1009</v>
      </c>
      <c r="AA1136" s="11">
        <f t="shared" si="17"/>
        <v>20.2</v>
      </c>
      <c r="AB1136" s="5">
        <f>IFERROR(VLOOKUP(C1136,[2]Sheet1!$B:$F,5,FALSE),0)</f>
        <v>7600332.0300000003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815</v>
      </c>
      <c r="AA1137" s="11">
        <f t="shared" si="17"/>
        <v>62.7</v>
      </c>
      <c r="AB1137" s="5">
        <f>IFERROR(VLOOKUP(C1137,[2]Sheet1!$B:$F,5,FALSE),0)</f>
        <v>6045751.8200000003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1059</v>
      </c>
      <c r="AA1138" s="11">
        <f t="shared" si="17"/>
        <v>37.799999999999997</v>
      </c>
      <c r="AB1138" s="5">
        <f>IFERROR(VLOOKUP(C1138,[2]Sheet1!$B:$F,5,FALSE),0)</f>
        <v>1320997.53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796</v>
      </c>
      <c r="AA1141" s="11">
        <f t="shared" si="17"/>
        <v>13.7</v>
      </c>
      <c r="AB1141" s="5">
        <f>IFERROR(VLOOKUP(C1141,[2]Sheet1!$B:$F,5,FALSE),0)</f>
        <v>12799190.779999999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1001</v>
      </c>
      <c r="AA1143" s="11">
        <f t="shared" si="17"/>
        <v>18.2</v>
      </c>
      <c r="AB1143" s="5">
        <f>IFERROR(VLOOKUP(C1143,[2]Sheet1!$B:$F,5,FALSE),0)</f>
        <v>11419121.380000001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1077</v>
      </c>
      <c r="AA1144" s="11">
        <f t="shared" si="17"/>
        <v>32.6</v>
      </c>
      <c r="AB1144" s="5">
        <f>IFERROR(VLOOKUP(C1144,[2]Sheet1!$B:$F,5,FALSE),0)</f>
        <v>3288414.49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1065</v>
      </c>
      <c r="AA1146" s="11">
        <f t="shared" si="17"/>
        <v>17.2</v>
      </c>
      <c r="AB1146" s="5">
        <f>IFERROR(VLOOKUP(C1146,[2]Sheet1!$B:$F,5,FALSE),0)</f>
        <v>4349998.3600000003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1472</v>
      </c>
      <c r="AA1147" s="11">
        <f t="shared" si="17"/>
        <v>77.5</v>
      </c>
      <c r="AB1147" s="5">
        <f>IFERROR(VLOOKUP(C1147,[2]Sheet1!$B:$F,5,FALSE),0)</f>
        <v>784011.01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1193.9000000000001</v>
      </c>
      <c r="AA1149" s="11">
        <f t="shared" si="17"/>
        <v>26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1498.8</v>
      </c>
      <c r="AA1152" s="11">
        <f t="shared" si="17"/>
        <v>21.4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922</v>
      </c>
      <c r="AA1155" s="11">
        <f t="shared" ref="AA1155:AA1218" si="18">ROUND(IFERROR(Z1155/M1155,0),1)</f>
        <v>20</v>
      </c>
      <c r="AB1155" s="5">
        <f>IFERROR(VLOOKUP(C1155,[2]Sheet1!$B:$F,5,FALSE),0)</f>
        <v>1908048.36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779</v>
      </c>
      <c r="AA1156" s="11">
        <f t="shared" si="18"/>
        <v>55.6</v>
      </c>
      <c r="AB1156" s="5">
        <f>IFERROR(VLOOKUP(C1156,[2]Sheet1!$B:$F,5,FALSE),0)</f>
        <v>3777404.26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759.9</v>
      </c>
      <c r="AA1157" s="11">
        <f t="shared" si="18"/>
        <v>20</v>
      </c>
      <c r="AB1157" s="5">
        <f>IFERROR(VLOOKUP(C1157,[2]Sheet1!$B:$F,5,FALSE),0)</f>
        <v>2164347.4500000002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827</v>
      </c>
      <c r="AA1158" s="11">
        <f t="shared" si="18"/>
        <v>31.8</v>
      </c>
      <c r="AB1158" s="5">
        <f>IFERROR(VLOOKUP(C1158,[2]Sheet1!$B:$F,5,FALSE),0)</f>
        <v>4039202.89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1142</v>
      </c>
      <c r="AA1159" s="11">
        <f t="shared" si="18"/>
        <v>40.799999999999997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1066</v>
      </c>
      <c r="AA1160" s="11">
        <f t="shared" si="18"/>
        <v>62.7</v>
      </c>
      <c r="AB1160" s="5">
        <f>IFERROR(VLOOKUP(C1160,[2]Sheet1!$B:$F,5,FALSE),0)</f>
        <v>2085252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1549.9</v>
      </c>
      <c r="AA1161" s="11">
        <f t="shared" si="18"/>
        <v>24.2</v>
      </c>
      <c r="AB1161" s="5">
        <f>IFERROR(VLOOKUP(C1161,[2]Sheet1!$B:$F,5,FALSE),0)</f>
        <v>3026859.21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1570</v>
      </c>
      <c r="AA1163" s="11">
        <f t="shared" si="18"/>
        <v>78.5</v>
      </c>
      <c r="AB1163" s="5">
        <f>IFERROR(VLOOKUP(C1163,[2]Sheet1!$B:$F,5,FALSE),0)</f>
        <v>490582.02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1070</v>
      </c>
      <c r="AA1166" s="11">
        <f t="shared" si="18"/>
        <v>38.200000000000003</v>
      </c>
      <c r="AB1166" s="5">
        <f>IFERROR(VLOOKUP(C1166,[2]Sheet1!$B:$F,5,FALSE),0)</f>
        <v>1616622.66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1510</v>
      </c>
      <c r="AA1167" s="11">
        <f t="shared" si="18"/>
        <v>22.5</v>
      </c>
      <c r="AB1167" s="5">
        <f>IFERROR(VLOOKUP(C1167,[2]Sheet1!$B:$F,5,FALSE),0)</f>
        <v>3166691.2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952</v>
      </c>
      <c r="AA1168" s="11">
        <f t="shared" si="18"/>
        <v>158.69999999999999</v>
      </c>
      <c r="AB1168" s="5">
        <f>IFERROR(VLOOKUP(C1168,[2]Sheet1!$B:$F,5,FALSE),0)</f>
        <v>1182467.46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1487</v>
      </c>
      <c r="AA1170" s="11">
        <f t="shared" si="18"/>
        <v>55.1</v>
      </c>
      <c r="AB1170" s="5">
        <f>IFERROR(VLOOKUP(C1170,[2]Sheet1!$B:$F,5,FALSE),0)</f>
        <v>967135.62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1360</v>
      </c>
      <c r="AA1171" s="11">
        <f t="shared" si="18"/>
        <v>25.7</v>
      </c>
      <c r="AB1171" s="5">
        <f>IFERROR(VLOOKUP(C1171,[2]Sheet1!$B:$F,5,FALSE),0)</f>
        <v>1856700.13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1731</v>
      </c>
      <c r="AA1172" s="11">
        <f t="shared" si="18"/>
        <v>192.3</v>
      </c>
      <c r="AB1172" s="5">
        <f>IFERROR(VLOOKUP(C1172,[2]Sheet1!$B:$F,5,FALSE),0)</f>
        <v>285714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789.8</v>
      </c>
      <c r="AA1174" s="11">
        <f t="shared" si="18"/>
        <v>60.8</v>
      </c>
      <c r="AB1174" s="5">
        <f>IFERROR(VLOOKUP(C1174,[2]Sheet1!$B:$F,5,FALSE),0)</f>
        <v>2940622.5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1845</v>
      </c>
      <c r="AA1176" s="11">
        <f t="shared" si="18"/>
        <v>922.5</v>
      </c>
      <c r="AB1176" s="5">
        <f>IFERROR(VLOOKUP(C1176,[2]Sheet1!$B:$F,5,FALSE),0)</f>
        <v>327126.26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1262.4000000000001</v>
      </c>
      <c r="AA1177" s="11">
        <f t="shared" si="18"/>
        <v>48.6</v>
      </c>
      <c r="AB1177" s="5">
        <f>IFERROR(VLOOKUP(C1177,[2]Sheet1!$B:$F,5,FALSE),0)</f>
        <v>435600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1512</v>
      </c>
      <c r="AA1181" s="11">
        <f t="shared" si="18"/>
        <v>65.7</v>
      </c>
      <c r="AB1181" s="5">
        <f>IFERROR(VLOOKUP(C1181,[2]Sheet1!$B:$F,5,FALSE),0)</f>
        <v>469246.74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1023343.2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596385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1500</v>
      </c>
      <c r="AA1185" s="11">
        <f t="shared" si="18"/>
        <v>26.3</v>
      </c>
      <c r="AB1185" s="5">
        <f>IFERROR(VLOOKUP(C1185,[2]Sheet1!$B:$F,5,FALSE),0)</f>
        <v>740597.22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1027</v>
      </c>
      <c r="AA1187" s="11">
        <f t="shared" si="18"/>
        <v>16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1009</v>
      </c>
      <c r="AA1188" s="11">
        <f t="shared" si="18"/>
        <v>20.6</v>
      </c>
      <c r="AB1188" s="5">
        <f>IFERROR(VLOOKUP(C1188,[2]Sheet1!$B:$F,5,FALSE),0)</f>
        <v>7600332.0300000003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815</v>
      </c>
      <c r="AA1189" s="11">
        <f t="shared" si="18"/>
        <v>47.9</v>
      </c>
      <c r="AB1189" s="5">
        <f>IFERROR(VLOOKUP(C1189,[2]Sheet1!$B:$F,5,FALSE),0)</f>
        <v>6045751.8200000003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1059</v>
      </c>
      <c r="AA1190" s="11">
        <f t="shared" si="18"/>
        <v>529.5</v>
      </c>
      <c r="AB1190" s="5">
        <f>IFERROR(VLOOKUP(C1190,[2]Sheet1!$B:$F,5,FALSE),0)</f>
        <v>1320997.53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796</v>
      </c>
      <c r="AA1193" s="11">
        <f t="shared" si="18"/>
        <v>14.7</v>
      </c>
      <c r="AB1193" s="5">
        <f>IFERROR(VLOOKUP(C1193,[2]Sheet1!$B:$F,5,FALSE),0)</f>
        <v>12799190.779999999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1001</v>
      </c>
      <c r="AA1195" s="11">
        <f t="shared" si="18"/>
        <v>16.7</v>
      </c>
      <c r="AB1195" s="5">
        <f>IFERROR(VLOOKUP(C1195,[2]Sheet1!$B:$F,5,FALSE),0)</f>
        <v>11419121.380000001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1077</v>
      </c>
      <c r="AA1196" s="11">
        <f t="shared" si="18"/>
        <v>32.6</v>
      </c>
      <c r="AB1196" s="5">
        <f>IFERROR(VLOOKUP(C1196,[2]Sheet1!$B:$F,5,FALSE),0)</f>
        <v>3288414.49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1065</v>
      </c>
      <c r="AA1198" s="11">
        <f t="shared" si="18"/>
        <v>15.9</v>
      </c>
      <c r="AB1198" s="5">
        <f>IFERROR(VLOOKUP(C1198,[2]Sheet1!$B:$F,5,FALSE),0)</f>
        <v>4349998.3600000003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1472</v>
      </c>
      <c r="AA1199" s="11">
        <f t="shared" si="18"/>
        <v>47.5</v>
      </c>
      <c r="AB1199" s="5">
        <f>IFERROR(VLOOKUP(C1199,[2]Sheet1!$B:$F,5,FALSE),0)</f>
        <v>784011.01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1193.9000000000001</v>
      </c>
      <c r="AA1201" s="11">
        <f t="shared" si="18"/>
        <v>23.4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1498.8</v>
      </c>
      <c r="AA1204" s="11">
        <f t="shared" si="18"/>
        <v>23.1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922</v>
      </c>
      <c r="AA1207" s="11">
        <f t="shared" si="18"/>
        <v>18.100000000000001</v>
      </c>
      <c r="AB1207" s="5">
        <f>IFERROR(VLOOKUP(C1207,[2]Sheet1!$B:$F,5,FALSE),0)</f>
        <v>1908048.36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779</v>
      </c>
      <c r="AA1208" s="11">
        <f t="shared" si="18"/>
        <v>55.6</v>
      </c>
      <c r="AB1208" s="5">
        <f>IFERROR(VLOOKUP(C1208,[2]Sheet1!$B:$F,5,FALSE),0)</f>
        <v>3777404.26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759.9</v>
      </c>
      <c r="AA1209" s="11">
        <f t="shared" si="18"/>
        <v>16.2</v>
      </c>
      <c r="AB1209" s="5">
        <f>IFERROR(VLOOKUP(C1209,[2]Sheet1!$B:$F,5,FALSE),0)</f>
        <v>2164347.4500000002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827</v>
      </c>
      <c r="AA1210" s="11">
        <f t="shared" si="18"/>
        <v>43.5</v>
      </c>
      <c r="AB1210" s="5">
        <f>IFERROR(VLOOKUP(C1210,[2]Sheet1!$B:$F,5,FALSE),0)</f>
        <v>4039202.89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1142</v>
      </c>
      <c r="AA1211" s="11">
        <f t="shared" si="18"/>
        <v>67.2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1066</v>
      </c>
      <c r="AA1212" s="11">
        <f t="shared" si="18"/>
        <v>46.3</v>
      </c>
      <c r="AB1212" s="5">
        <f>IFERROR(VLOOKUP(C1212,[2]Sheet1!$B:$F,5,FALSE),0)</f>
        <v>2085252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1549.9</v>
      </c>
      <c r="AA1213" s="11">
        <f t="shared" si="18"/>
        <v>22.1</v>
      </c>
      <c r="AB1213" s="5">
        <f>IFERROR(VLOOKUP(C1213,[2]Sheet1!$B:$F,5,FALSE),0)</f>
        <v>3026859.21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1570</v>
      </c>
      <c r="AA1215" s="11">
        <f t="shared" si="18"/>
        <v>52.3</v>
      </c>
      <c r="AB1215" s="5">
        <f>IFERROR(VLOOKUP(C1215,[2]Sheet1!$B:$F,5,FALSE),0)</f>
        <v>490582.02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1070</v>
      </c>
      <c r="AA1218" s="11">
        <f t="shared" si="18"/>
        <v>36.9</v>
      </c>
      <c r="AB1218" s="5">
        <f>IFERROR(VLOOKUP(C1218,[2]Sheet1!$B:$F,5,FALSE),0)</f>
        <v>1616622.66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1510</v>
      </c>
      <c r="AA1219" s="11">
        <f t="shared" ref="AA1219:AA1282" si="19">ROUND(IFERROR(Z1219/M1219,0),1)</f>
        <v>18.899999999999999</v>
      </c>
      <c r="AB1219" s="5">
        <f>IFERROR(VLOOKUP(C1219,[2]Sheet1!$B:$F,5,FALSE),0)</f>
        <v>3166691.2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952</v>
      </c>
      <c r="AA1220" s="11">
        <f t="shared" si="19"/>
        <v>35.299999999999997</v>
      </c>
      <c r="AB1220" s="5">
        <f>IFERROR(VLOOKUP(C1220,[2]Sheet1!$B:$F,5,FALSE),0)</f>
        <v>1182467.46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1487</v>
      </c>
      <c r="AA1222" s="11">
        <f t="shared" si="19"/>
        <v>45.1</v>
      </c>
      <c r="AB1222" s="5">
        <f>IFERROR(VLOOKUP(C1222,[2]Sheet1!$B:$F,5,FALSE),0)</f>
        <v>967135.62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1360</v>
      </c>
      <c r="AA1223" s="11">
        <f t="shared" si="19"/>
        <v>22.3</v>
      </c>
      <c r="AB1223" s="5">
        <f>IFERROR(VLOOKUP(C1223,[2]Sheet1!$B:$F,5,FALSE),0)</f>
        <v>1856700.13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1731</v>
      </c>
      <c r="AA1224" s="11">
        <f t="shared" si="19"/>
        <v>82.4</v>
      </c>
      <c r="AB1224" s="5">
        <f>IFERROR(VLOOKUP(C1224,[2]Sheet1!$B:$F,5,FALSE),0)</f>
        <v>285714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789.8</v>
      </c>
      <c r="AA1226" s="11">
        <f t="shared" si="19"/>
        <v>34.299999999999997</v>
      </c>
      <c r="AB1226" s="5">
        <f>IFERROR(VLOOKUP(C1226,[2]Sheet1!$B:$F,5,FALSE),0)</f>
        <v>2940622.5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475130.92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1845</v>
      </c>
      <c r="AA1229" s="11">
        <f t="shared" si="19"/>
        <v>167.7</v>
      </c>
      <c r="AB1229" s="5">
        <f>IFERROR(VLOOKUP(C1229,[2]Sheet1!$B:$F,5,FALSE),0)</f>
        <v>327126.26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806</v>
      </c>
      <c r="AA1230" s="11">
        <f t="shared" si="19"/>
        <v>36.6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1262.4000000000001</v>
      </c>
      <c r="AA1231" s="11">
        <f t="shared" si="19"/>
        <v>46.8</v>
      </c>
      <c r="AB1231" s="5">
        <f>IFERROR(VLOOKUP(C1231,[2]Sheet1!$B:$F,5,FALSE),0)</f>
        <v>435600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1700</v>
      </c>
      <c r="AA1235" s="11">
        <f t="shared" si="19"/>
        <v>5.3</v>
      </c>
      <c r="AB1235" s="5">
        <f>IFERROR(VLOOKUP(C1235,[2]Sheet1!$B:$F,5,FALSE),0)</f>
        <v>4446785.1900000004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1512</v>
      </c>
      <c r="AA1236" s="11">
        <f t="shared" si="19"/>
        <v>42</v>
      </c>
      <c r="AB1236" s="5">
        <f>IFERROR(VLOOKUP(C1236,[2]Sheet1!$B:$F,5,FALSE),0)</f>
        <v>469246.74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1023343.2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1416</v>
      </c>
      <c r="AA1239" s="11">
        <f t="shared" si="19"/>
        <v>101.1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596385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1500</v>
      </c>
      <c r="AA1241" s="11">
        <f t="shared" si="19"/>
        <v>21.4</v>
      </c>
      <c r="AB1241" s="5">
        <f>IFERROR(VLOOKUP(C1241,[2]Sheet1!$B:$F,5,FALSE),0)</f>
        <v>740597.22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1664409.36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1027</v>
      </c>
      <c r="AA1244" s="11">
        <f t="shared" si="19"/>
        <v>19.399999999999999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1009</v>
      </c>
      <c r="AA1245" s="11">
        <f t="shared" si="19"/>
        <v>28.8</v>
      </c>
      <c r="AB1245" s="5">
        <f>IFERROR(VLOOKUP(C1245,[2]Sheet1!$B:$F,5,FALSE),0)</f>
        <v>7600332.0300000003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815</v>
      </c>
      <c r="AA1246" s="11">
        <f t="shared" si="19"/>
        <v>58.2</v>
      </c>
      <c r="AB1246" s="5">
        <f>IFERROR(VLOOKUP(C1246,[2]Sheet1!$B:$F,5,FALSE),0)</f>
        <v>6045751.8200000003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1059</v>
      </c>
      <c r="AA1247" s="11">
        <f t="shared" si="19"/>
        <v>529.5</v>
      </c>
      <c r="AB1247" s="5">
        <f>IFERROR(VLOOKUP(C1247,[2]Sheet1!$B:$F,5,FALSE),0)</f>
        <v>1320997.53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796</v>
      </c>
      <c r="AA1250" s="11">
        <f t="shared" si="19"/>
        <v>19</v>
      </c>
      <c r="AB1250" s="5">
        <f>IFERROR(VLOOKUP(C1250,[2]Sheet1!$B:$F,5,FALSE),0)</f>
        <v>12799190.779999999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1001</v>
      </c>
      <c r="AA1252" s="11">
        <f t="shared" si="19"/>
        <v>17.3</v>
      </c>
      <c r="AB1252" s="5">
        <f>IFERROR(VLOOKUP(C1252,[2]Sheet1!$B:$F,5,FALSE),0)</f>
        <v>11419121.380000001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1077</v>
      </c>
      <c r="AA1253" s="11">
        <f t="shared" si="19"/>
        <v>46.8</v>
      </c>
      <c r="AB1253" s="5">
        <f>IFERROR(VLOOKUP(C1253,[2]Sheet1!$B:$F,5,FALSE),0)</f>
        <v>3288414.49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1065</v>
      </c>
      <c r="AA1255" s="11">
        <f t="shared" si="19"/>
        <v>20.9</v>
      </c>
      <c r="AB1255" s="5">
        <f>IFERROR(VLOOKUP(C1255,[2]Sheet1!$B:$F,5,FALSE),0)</f>
        <v>4349998.3600000003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1472</v>
      </c>
      <c r="AA1256" s="11">
        <f t="shared" si="19"/>
        <v>77.5</v>
      </c>
      <c r="AB1256" s="5">
        <f>IFERROR(VLOOKUP(C1256,[2]Sheet1!$B:$F,5,FALSE),0)</f>
        <v>784011.01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1193.9000000000001</v>
      </c>
      <c r="AA1258" s="11">
        <f t="shared" si="19"/>
        <v>25.4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1498.8</v>
      </c>
      <c r="AA1261" s="11">
        <f t="shared" si="19"/>
        <v>39.4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922</v>
      </c>
      <c r="AA1264" s="11">
        <f t="shared" si="19"/>
        <v>26.3</v>
      </c>
      <c r="AB1264" s="5">
        <f>IFERROR(VLOOKUP(C1264,[2]Sheet1!$B:$F,5,FALSE),0)</f>
        <v>1908048.36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779</v>
      </c>
      <c r="AA1265" s="11">
        <f t="shared" si="19"/>
        <v>70.8</v>
      </c>
      <c r="AB1265" s="5">
        <f>IFERROR(VLOOKUP(C1265,[2]Sheet1!$B:$F,5,FALSE),0)</f>
        <v>3777404.26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759.9</v>
      </c>
      <c r="AA1266" s="11">
        <f t="shared" si="19"/>
        <v>50.7</v>
      </c>
      <c r="AB1266" s="5">
        <f>IFERROR(VLOOKUP(C1266,[2]Sheet1!$B:$F,5,FALSE),0)</f>
        <v>2164347.4500000002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827</v>
      </c>
      <c r="AA1267" s="11">
        <f t="shared" si="19"/>
        <v>55.1</v>
      </c>
      <c r="AB1267" s="5">
        <f>IFERROR(VLOOKUP(C1267,[2]Sheet1!$B:$F,5,FALSE),0)</f>
        <v>4039202.89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1142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1066</v>
      </c>
      <c r="AA1269" s="11">
        <f t="shared" si="19"/>
        <v>62.7</v>
      </c>
      <c r="AB1269" s="5">
        <f>IFERROR(VLOOKUP(C1269,[2]Sheet1!$B:$F,5,FALSE),0)</f>
        <v>2085252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1549.9</v>
      </c>
      <c r="AA1270" s="11">
        <f t="shared" si="19"/>
        <v>27.2</v>
      </c>
      <c r="AB1270" s="5">
        <f>IFERROR(VLOOKUP(C1270,[2]Sheet1!$B:$F,5,FALSE),0)</f>
        <v>3026859.21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1570</v>
      </c>
      <c r="AA1272" s="11">
        <f t="shared" si="19"/>
        <v>82.6</v>
      </c>
      <c r="AB1272" s="5">
        <f>IFERROR(VLOOKUP(C1272,[2]Sheet1!$B:$F,5,FALSE),0)</f>
        <v>490582.02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1070</v>
      </c>
      <c r="AA1275" s="11">
        <f t="shared" si="19"/>
        <v>51</v>
      </c>
      <c r="AB1275" s="5">
        <f>IFERROR(VLOOKUP(C1275,[2]Sheet1!$B:$F,5,FALSE),0)</f>
        <v>1616622.66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1510</v>
      </c>
      <c r="AA1276" s="11">
        <f t="shared" si="19"/>
        <v>26</v>
      </c>
      <c r="AB1276" s="5">
        <f>IFERROR(VLOOKUP(C1276,[2]Sheet1!$B:$F,5,FALSE),0)</f>
        <v>3166691.2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952</v>
      </c>
      <c r="AA1277" s="11">
        <f t="shared" si="19"/>
        <v>39.700000000000003</v>
      </c>
      <c r="AB1277" s="5">
        <f>IFERROR(VLOOKUP(C1277,[2]Sheet1!$B:$F,5,FALSE),0)</f>
        <v>1182467.46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1487</v>
      </c>
      <c r="AA1279" s="11">
        <f t="shared" si="19"/>
        <v>74.400000000000006</v>
      </c>
      <c r="AB1279" s="5">
        <f>IFERROR(VLOOKUP(C1279,[2]Sheet1!$B:$F,5,FALSE),0)</f>
        <v>967135.62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1360</v>
      </c>
      <c r="AA1280" s="11">
        <f t="shared" si="19"/>
        <v>31.6</v>
      </c>
      <c r="AB1280" s="5">
        <f>IFERROR(VLOOKUP(C1280,[2]Sheet1!$B:$F,5,FALSE),0)</f>
        <v>1856700.13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1731</v>
      </c>
      <c r="AA1281" s="11">
        <f t="shared" si="19"/>
        <v>115.4</v>
      </c>
      <c r="AB1281" s="5">
        <f>IFERROR(VLOOKUP(C1281,[2]Sheet1!$B:$F,5,FALSE),0)</f>
        <v>285714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789.8</v>
      </c>
      <c r="AA1283" s="11">
        <f t="shared" ref="AA1283:AA1346" si="20">ROUND(IFERROR(Z1283/M1283,0),1)</f>
        <v>112.8</v>
      </c>
      <c r="AB1283" s="5">
        <f>IFERROR(VLOOKUP(C1283,[2]Sheet1!$B:$F,5,FALSE),0)</f>
        <v>2940622.5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2123</v>
      </c>
      <c r="AA1285" s="11">
        <f t="shared" si="20"/>
        <v>31.7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475130.92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1845</v>
      </c>
      <c r="AA1287" s="11">
        <f t="shared" si="20"/>
        <v>615</v>
      </c>
      <c r="AB1287" s="5">
        <f>IFERROR(VLOOKUP(C1287,[2]Sheet1!$B:$F,5,FALSE),0)</f>
        <v>327126.26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806</v>
      </c>
      <c r="AA1288" s="11">
        <f t="shared" si="20"/>
        <v>50.4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1262.4000000000001</v>
      </c>
      <c r="AA1289" s="11">
        <f t="shared" si="20"/>
        <v>45.1</v>
      </c>
      <c r="AB1289" s="5">
        <f>IFERROR(VLOOKUP(C1289,[2]Sheet1!$B:$F,5,FALSE),0)</f>
        <v>435600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1261452.54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1512</v>
      </c>
      <c r="AA1294" s="11">
        <f t="shared" si="20"/>
        <v>68.7</v>
      </c>
      <c r="AB1294" s="5">
        <f>IFERROR(VLOOKUP(C1294,[2]Sheet1!$B:$F,5,FALSE),0)</f>
        <v>469246.74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1023343.2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1416</v>
      </c>
      <c r="AA1297" s="11">
        <f t="shared" si="20"/>
        <v>141.6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596385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1134.2</v>
      </c>
      <c r="AA1299" s="11">
        <f t="shared" si="20"/>
        <v>63</v>
      </c>
      <c r="AB1299" s="5">
        <f>IFERROR(VLOOKUP(C1299,[2]Sheet1!$B:$F,5,FALSE),0)</f>
        <v>1468573.64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1500</v>
      </c>
      <c r="AA1300" s="11">
        <f t="shared" si="20"/>
        <v>29.4</v>
      </c>
      <c r="AB1300" s="5">
        <f>IFERROR(VLOOKUP(C1300,[2]Sheet1!$B:$F,5,FALSE),0)</f>
        <v>740597.22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1027</v>
      </c>
      <c r="AA1302" s="11">
        <f t="shared" si="20"/>
        <v>23.9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1009</v>
      </c>
      <c r="AA1303" s="11">
        <f t="shared" si="20"/>
        <v>37.4</v>
      </c>
      <c r="AB1303" s="5">
        <f>IFERROR(VLOOKUP(C1303,[2]Sheet1!$B:$F,5,FALSE),0)</f>
        <v>7600332.0300000003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815</v>
      </c>
      <c r="AA1304" s="11">
        <f t="shared" si="20"/>
        <v>47.9</v>
      </c>
      <c r="AB1304" s="5">
        <f>IFERROR(VLOOKUP(C1304,[2]Sheet1!$B:$F,5,FALSE),0)</f>
        <v>6045751.8200000003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1059</v>
      </c>
      <c r="AA1305" s="11">
        <f t="shared" si="20"/>
        <v>529.5</v>
      </c>
      <c r="AB1305" s="5">
        <f>IFERROR(VLOOKUP(C1305,[2]Sheet1!$B:$F,5,FALSE),0)</f>
        <v>1320997.53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796</v>
      </c>
      <c r="AA1308" s="11">
        <f t="shared" si="20"/>
        <v>41.9</v>
      </c>
      <c r="AB1308" s="5">
        <f>IFERROR(VLOOKUP(C1308,[2]Sheet1!$B:$F,5,FALSE),0)</f>
        <v>12799190.779999999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1001</v>
      </c>
      <c r="AA1310" s="11">
        <f t="shared" si="20"/>
        <v>18.2</v>
      </c>
      <c r="AB1310" s="5">
        <f>IFERROR(VLOOKUP(C1310,[2]Sheet1!$B:$F,5,FALSE),0)</f>
        <v>11419121.380000001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1077</v>
      </c>
      <c r="AA1311" s="11">
        <f t="shared" si="20"/>
        <v>46.8</v>
      </c>
      <c r="AB1311" s="5">
        <f>IFERROR(VLOOKUP(C1311,[2]Sheet1!$B:$F,5,FALSE),0)</f>
        <v>3288414.49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1065</v>
      </c>
      <c r="AA1313" s="11">
        <f t="shared" si="20"/>
        <v>23.7</v>
      </c>
      <c r="AB1313" s="5">
        <f>IFERROR(VLOOKUP(C1313,[2]Sheet1!$B:$F,5,FALSE),0)</f>
        <v>4349998.3600000003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1472</v>
      </c>
      <c r="AA1314" s="11">
        <f t="shared" si="20"/>
        <v>66.900000000000006</v>
      </c>
      <c r="AB1314" s="5">
        <f>IFERROR(VLOOKUP(C1314,[2]Sheet1!$B:$F,5,FALSE),0)</f>
        <v>784011.01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1193.9000000000001</v>
      </c>
      <c r="AA1316" s="11">
        <f t="shared" si="20"/>
        <v>45.9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1498.8</v>
      </c>
      <c r="AA1319" s="11">
        <f t="shared" si="20"/>
        <v>53.5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922</v>
      </c>
      <c r="AA1321" s="11">
        <f t="shared" si="20"/>
        <v>35.5</v>
      </c>
      <c r="AB1321" s="5">
        <f>IFERROR(VLOOKUP(C1321,[2]Sheet1!$B:$F,5,FALSE),0)</f>
        <v>1908048.36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779</v>
      </c>
      <c r="AA1322" s="11">
        <f t="shared" si="20"/>
        <v>64.900000000000006</v>
      </c>
      <c r="AB1322" s="5">
        <f>IFERROR(VLOOKUP(C1322,[2]Sheet1!$B:$F,5,FALSE),0)</f>
        <v>3777404.26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759.9</v>
      </c>
      <c r="AA1323" s="11">
        <f t="shared" si="20"/>
        <v>44.7</v>
      </c>
      <c r="AB1323" s="5">
        <f>IFERROR(VLOOKUP(C1323,[2]Sheet1!$B:$F,5,FALSE),0)</f>
        <v>2164347.4500000002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827</v>
      </c>
      <c r="AA1324" s="11">
        <f t="shared" si="20"/>
        <v>43.5</v>
      </c>
      <c r="AB1324" s="5">
        <f>IFERROR(VLOOKUP(C1324,[2]Sheet1!$B:$F,5,FALSE),0)</f>
        <v>4039202.89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1142</v>
      </c>
      <c r="AA1325" s="11">
        <f t="shared" si="20"/>
        <v>285.5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1066</v>
      </c>
      <c r="AA1326" s="11">
        <f t="shared" si="20"/>
        <v>66.599999999999994</v>
      </c>
      <c r="AB1326" s="5">
        <f>IFERROR(VLOOKUP(C1326,[2]Sheet1!$B:$F,5,FALSE),0)</f>
        <v>2085252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1549.9</v>
      </c>
      <c r="AA1327" s="11">
        <f t="shared" si="20"/>
        <v>51.7</v>
      </c>
      <c r="AB1327" s="5">
        <f>IFERROR(VLOOKUP(C1327,[2]Sheet1!$B:$F,5,FALSE),0)</f>
        <v>3026859.21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1570</v>
      </c>
      <c r="AA1329" s="11">
        <f t="shared" si="20"/>
        <v>71.400000000000006</v>
      </c>
      <c r="AB1329" s="5">
        <f>IFERROR(VLOOKUP(C1329,[2]Sheet1!$B:$F,5,FALSE),0)</f>
        <v>490582.02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1070</v>
      </c>
      <c r="AA1332" s="11">
        <f t="shared" si="20"/>
        <v>51</v>
      </c>
      <c r="AB1332" s="5">
        <f>IFERROR(VLOOKUP(C1332,[2]Sheet1!$B:$F,5,FALSE),0)</f>
        <v>1616622.66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1510</v>
      </c>
      <c r="AA1333" s="11">
        <f t="shared" si="20"/>
        <v>30.2</v>
      </c>
      <c r="AB1333" s="5">
        <f>IFERROR(VLOOKUP(C1333,[2]Sheet1!$B:$F,5,FALSE),0)</f>
        <v>3166691.2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952</v>
      </c>
      <c r="AA1334" s="11">
        <f t="shared" si="20"/>
        <v>35.299999999999997</v>
      </c>
      <c r="AB1334" s="5">
        <f>IFERROR(VLOOKUP(C1334,[2]Sheet1!$B:$F,5,FALSE),0)</f>
        <v>1182467.46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1487</v>
      </c>
      <c r="AA1336" s="11">
        <f t="shared" si="20"/>
        <v>92.9</v>
      </c>
      <c r="AB1336" s="5">
        <f>IFERROR(VLOOKUP(C1336,[2]Sheet1!$B:$F,5,FALSE),0)</f>
        <v>967135.62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1360</v>
      </c>
      <c r="AA1337" s="11">
        <f t="shared" si="20"/>
        <v>45.3</v>
      </c>
      <c r="AB1337" s="5">
        <f>IFERROR(VLOOKUP(C1337,[2]Sheet1!$B:$F,5,FALSE),0)</f>
        <v>1856700.13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1731</v>
      </c>
      <c r="AA1338" s="11">
        <f t="shared" si="20"/>
        <v>82.4</v>
      </c>
      <c r="AB1338" s="5">
        <f>IFERROR(VLOOKUP(C1338,[2]Sheet1!$B:$F,5,FALSE),0)</f>
        <v>285714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789.8</v>
      </c>
      <c r="AA1339" s="11">
        <f t="shared" si="20"/>
        <v>98.7</v>
      </c>
      <c r="AB1339" s="5">
        <f>IFERROR(VLOOKUP(C1339,[2]Sheet1!$B:$F,5,FALSE),0)</f>
        <v>2940622.5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2123</v>
      </c>
      <c r="AA1341" s="11">
        <f t="shared" si="20"/>
        <v>36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1845</v>
      </c>
      <c r="AA1342" s="11">
        <f t="shared" si="20"/>
        <v>461.3</v>
      </c>
      <c r="AB1342" s="5">
        <f>IFERROR(VLOOKUP(C1342,[2]Sheet1!$B:$F,5,FALSE),0)</f>
        <v>327126.26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806</v>
      </c>
      <c r="AA1343" s="11">
        <f t="shared" si="20"/>
        <v>62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1262.4000000000001</v>
      </c>
      <c r="AA1344" s="11">
        <f t="shared" si="20"/>
        <v>97.1</v>
      </c>
      <c r="AB1344" s="5">
        <f>IFERROR(VLOOKUP(C1344,[2]Sheet1!$B:$F,5,FALSE),0)</f>
        <v>435600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1261452.54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1700</v>
      </c>
      <c r="AA1348" s="11">
        <f t="shared" si="21"/>
        <v>7</v>
      </c>
      <c r="AB1348" s="5">
        <f>IFERROR(VLOOKUP(C1348,[2]Sheet1!$B:$F,5,FALSE),0)</f>
        <v>4446785.1900000004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1512</v>
      </c>
      <c r="AA1349" s="11">
        <f t="shared" si="21"/>
        <v>52.1</v>
      </c>
      <c r="AB1349" s="5">
        <f>IFERROR(VLOOKUP(C1349,[2]Sheet1!$B:$F,5,FALSE),0)</f>
        <v>469246.74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1023343.2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1416</v>
      </c>
      <c r="AA1352" s="11">
        <f t="shared" si="21"/>
        <v>-1416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596385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1134.2</v>
      </c>
      <c r="AA1354" s="11">
        <f t="shared" si="21"/>
        <v>94.5</v>
      </c>
      <c r="AB1354" s="5">
        <f>IFERROR(VLOOKUP(C1354,[2]Sheet1!$B:$F,5,FALSE),0)</f>
        <v>1468573.64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1500</v>
      </c>
      <c r="AA1355" s="11">
        <f t="shared" si="21"/>
        <v>68.2</v>
      </c>
      <c r="AB1355" s="5">
        <f>IFERROR(VLOOKUP(C1355,[2]Sheet1!$B:$F,5,FALSE),0)</f>
        <v>740597.22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1664409.36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1027</v>
      </c>
      <c r="AA1358" s="11">
        <f t="shared" si="21"/>
        <v>60.4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1009</v>
      </c>
      <c r="AA1359" s="11">
        <f t="shared" si="21"/>
        <v>12.8</v>
      </c>
      <c r="AB1359" s="5">
        <f>IFERROR(VLOOKUP(C1359,[2]Sheet1!$B:$F,5,FALSE),0)</f>
        <v>7600332.0300000003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815</v>
      </c>
      <c r="AA1360" s="11">
        <f t="shared" si="21"/>
        <v>58.2</v>
      </c>
      <c r="AB1360" s="5">
        <f>IFERROR(VLOOKUP(C1360,[2]Sheet1!$B:$F,5,FALSE),0)</f>
        <v>6045751.8200000003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1059</v>
      </c>
      <c r="AA1361" s="11">
        <f t="shared" si="21"/>
        <v>-151.30000000000001</v>
      </c>
      <c r="AB1361" s="5">
        <f>IFERROR(VLOOKUP(C1361,[2]Sheet1!$B:$F,5,FALSE),0)</f>
        <v>1320997.53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796</v>
      </c>
      <c r="AA1363" s="11">
        <f t="shared" si="21"/>
        <v>-10.8</v>
      </c>
      <c r="AB1363" s="5">
        <f>IFERROR(VLOOKUP(C1363,[2]Sheet1!$B:$F,5,FALSE),0)</f>
        <v>12799190.779999999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1001</v>
      </c>
      <c r="AA1365" s="11">
        <f t="shared" si="21"/>
        <v>17.899999999999999</v>
      </c>
      <c r="AB1365" s="5">
        <f>IFERROR(VLOOKUP(C1365,[2]Sheet1!$B:$F,5,FALSE),0)</f>
        <v>11419121.380000001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1077</v>
      </c>
      <c r="AA1366" s="11">
        <f t="shared" si="21"/>
        <v>28.3</v>
      </c>
      <c r="AB1366" s="5">
        <f>IFERROR(VLOOKUP(C1366,[2]Sheet1!$B:$F,5,FALSE),0)</f>
        <v>3288414.49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1065</v>
      </c>
      <c r="AA1368" s="11">
        <f t="shared" si="21"/>
        <v>16.600000000000001</v>
      </c>
      <c r="AB1368" s="5">
        <f>IFERROR(VLOOKUP(C1368,[2]Sheet1!$B:$F,5,FALSE),0)</f>
        <v>4349998.3600000003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1472</v>
      </c>
      <c r="AA1369" s="11">
        <f t="shared" si="21"/>
        <v>28.3</v>
      </c>
      <c r="AB1369" s="5">
        <f>IFERROR(VLOOKUP(C1369,[2]Sheet1!$B:$F,5,FALSE),0)</f>
        <v>784011.01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1193.9000000000001</v>
      </c>
      <c r="AA1370" s="11">
        <f t="shared" si="21"/>
        <v>29.8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1498.8</v>
      </c>
      <c r="AA1373" s="11">
        <f t="shared" si="21"/>
        <v>25.8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922</v>
      </c>
      <c r="AA1375" s="11">
        <f t="shared" si="21"/>
        <v>29.7</v>
      </c>
      <c r="AB1375" s="5">
        <f>IFERROR(VLOOKUP(C1375,[2]Sheet1!$B:$F,5,FALSE),0)</f>
        <v>1908048.36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779</v>
      </c>
      <c r="AA1376" s="11">
        <f t="shared" si="21"/>
        <v>45.8</v>
      </c>
      <c r="AB1376" s="5">
        <f>IFERROR(VLOOKUP(C1376,[2]Sheet1!$B:$F,5,FALSE),0)</f>
        <v>3777404.26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759.9</v>
      </c>
      <c r="AA1377" s="11">
        <f t="shared" si="21"/>
        <v>27.1</v>
      </c>
      <c r="AB1377" s="5">
        <f>IFERROR(VLOOKUP(C1377,[2]Sheet1!$B:$F,5,FALSE),0)</f>
        <v>2164347.4500000002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827</v>
      </c>
      <c r="AA1378" s="11">
        <f t="shared" si="21"/>
        <v>55.1</v>
      </c>
      <c r="AB1378" s="5">
        <f>IFERROR(VLOOKUP(C1378,[2]Sheet1!$B:$F,5,FALSE),0)</f>
        <v>4039202.89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1142</v>
      </c>
      <c r="AA1379" s="11">
        <f t="shared" si="21"/>
        <v>25.4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1066</v>
      </c>
      <c r="AA1380" s="11">
        <f t="shared" si="21"/>
        <v>-1066</v>
      </c>
      <c r="AB1380" s="5">
        <f>IFERROR(VLOOKUP(C1380,[2]Sheet1!$B:$F,5,FALSE),0)</f>
        <v>2085252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1549.9</v>
      </c>
      <c r="AA1381" s="11">
        <f t="shared" si="21"/>
        <v>25</v>
      </c>
      <c r="AB1381" s="5">
        <f>IFERROR(VLOOKUP(C1381,[2]Sheet1!$B:$F,5,FALSE),0)</f>
        <v>3026859.21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1570</v>
      </c>
      <c r="AA1383" s="11">
        <f t="shared" si="21"/>
        <v>392.5</v>
      </c>
      <c r="AB1383" s="5">
        <f>IFERROR(VLOOKUP(C1383,[2]Sheet1!$B:$F,5,FALSE),0)</f>
        <v>490582.02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1070</v>
      </c>
      <c r="AA1386" s="11">
        <f t="shared" si="21"/>
        <v>28.2</v>
      </c>
      <c r="AB1386" s="5">
        <f>IFERROR(VLOOKUP(C1386,[2]Sheet1!$B:$F,5,FALSE),0)</f>
        <v>1616622.66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1510</v>
      </c>
      <c r="AA1387" s="11">
        <f t="shared" si="21"/>
        <v>21.3</v>
      </c>
      <c r="AB1387" s="5">
        <f>IFERROR(VLOOKUP(C1387,[2]Sheet1!$B:$F,5,FALSE),0)</f>
        <v>3166691.2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952</v>
      </c>
      <c r="AA1388" s="11">
        <f t="shared" si="21"/>
        <v>50.1</v>
      </c>
      <c r="AB1388" s="5">
        <f>IFERROR(VLOOKUP(C1388,[2]Sheet1!$B:$F,5,FALSE),0)</f>
        <v>1182467.46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1487</v>
      </c>
      <c r="AA1390" s="11">
        <f t="shared" si="21"/>
        <v>43.7</v>
      </c>
      <c r="AB1390" s="5">
        <f>IFERROR(VLOOKUP(C1390,[2]Sheet1!$B:$F,5,FALSE),0)</f>
        <v>967135.62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1360</v>
      </c>
      <c r="AA1391" s="11">
        <f t="shared" si="21"/>
        <v>48.6</v>
      </c>
      <c r="AB1391" s="5">
        <f>IFERROR(VLOOKUP(C1391,[2]Sheet1!$B:$F,5,FALSE),0)</f>
        <v>1856700.13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1731</v>
      </c>
      <c r="AA1392" s="11">
        <f t="shared" si="21"/>
        <v>61.8</v>
      </c>
      <c r="AB1392" s="5">
        <f>IFERROR(VLOOKUP(C1392,[2]Sheet1!$B:$F,5,FALSE),0)</f>
        <v>285714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789.8</v>
      </c>
      <c r="AA1393" s="11">
        <f t="shared" si="21"/>
        <v>46.5</v>
      </c>
      <c r="AB1393" s="5">
        <f>IFERROR(VLOOKUP(C1393,[2]Sheet1!$B:$F,5,FALSE),0)</f>
        <v>2940622.5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2123</v>
      </c>
      <c r="AA1395" s="11">
        <f t="shared" si="21"/>
        <v>16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1845</v>
      </c>
      <c r="AA1396" s="11">
        <f t="shared" si="21"/>
        <v>167.7</v>
      </c>
      <c r="AB1396" s="5">
        <f>IFERROR(VLOOKUP(C1396,[2]Sheet1!$B:$F,5,FALSE),0)</f>
        <v>327126.26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806</v>
      </c>
      <c r="AA1397" s="11">
        <f t="shared" si="21"/>
        <v>44.8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1262.4000000000001</v>
      </c>
      <c r="AA1398" s="11">
        <f t="shared" si="21"/>
        <v>420.8</v>
      </c>
      <c r="AB1398" s="5">
        <f>IFERROR(VLOOKUP(C1398,[2]Sheet1!$B:$F,5,FALSE),0)</f>
        <v>435600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1261452.54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1700</v>
      </c>
      <c r="AA1402" s="11">
        <f t="shared" si="21"/>
        <v>13.4</v>
      </c>
      <c r="AB1402" s="5">
        <f>IFERROR(VLOOKUP(C1402,[2]Sheet1!$B:$F,5,FALSE),0)</f>
        <v>4446785.1900000004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1512</v>
      </c>
      <c r="AA1403" s="11">
        <f t="shared" si="21"/>
        <v>68.7</v>
      </c>
      <c r="AB1403" s="5">
        <f>IFERROR(VLOOKUP(C1403,[2]Sheet1!$B:$F,5,FALSE),0)</f>
        <v>469246.74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1023343.2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1416</v>
      </c>
      <c r="AA1406" s="11">
        <f t="shared" si="21"/>
        <v>-177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596385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1134.2</v>
      </c>
      <c r="AA1408" s="11">
        <f t="shared" si="21"/>
        <v>56.7</v>
      </c>
      <c r="AB1408" s="5">
        <f>IFERROR(VLOOKUP(C1408,[2]Sheet1!$B:$F,5,FALSE),0)</f>
        <v>1468573.64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1500</v>
      </c>
      <c r="AA1409" s="11">
        <f t="shared" si="21"/>
        <v>88.2</v>
      </c>
      <c r="AB1409" s="5">
        <f>IFERROR(VLOOKUP(C1409,[2]Sheet1!$B:$F,5,FALSE),0)</f>
        <v>740597.22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1664409.36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1027</v>
      </c>
      <c r="AA1412" s="11">
        <f t="shared" si="22"/>
        <v>15.3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1009</v>
      </c>
      <c r="AA1413" s="11">
        <f t="shared" si="22"/>
        <v>15.8</v>
      </c>
      <c r="AB1413" s="5">
        <f>IFERROR(VLOOKUP(C1413,[2]Sheet1!$B:$F,5,FALSE),0)</f>
        <v>7600332.0300000003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815</v>
      </c>
      <c r="AA1414" s="11">
        <f t="shared" si="22"/>
        <v>58.2</v>
      </c>
      <c r="AB1414" s="5">
        <f>IFERROR(VLOOKUP(C1414,[2]Sheet1!$B:$F,5,FALSE),0)</f>
        <v>6045751.8200000003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1059</v>
      </c>
      <c r="AA1415" s="11">
        <f t="shared" si="22"/>
        <v>48.1</v>
      </c>
      <c r="AB1415" s="5">
        <f>IFERROR(VLOOKUP(C1415,[2]Sheet1!$B:$F,5,FALSE),0)</f>
        <v>1320997.53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796</v>
      </c>
      <c r="AA1417" s="11">
        <f t="shared" si="22"/>
        <v>99.5</v>
      </c>
      <c r="AB1417" s="5">
        <f>IFERROR(VLOOKUP(C1417,[2]Sheet1!$B:$F,5,FALSE),0)</f>
        <v>12799190.779999999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1001</v>
      </c>
      <c r="AA1419" s="11">
        <f t="shared" si="22"/>
        <v>19.600000000000001</v>
      </c>
      <c r="AB1419" s="5">
        <f>IFERROR(VLOOKUP(C1419,[2]Sheet1!$B:$F,5,FALSE),0)</f>
        <v>11419121.380000001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1077</v>
      </c>
      <c r="AA1420" s="11">
        <f t="shared" si="22"/>
        <v>29.9</v>
      </c>
      <c r="AB1420" s="5">
        <f>IFERROR(VLOOKUP(C1420,[2]Sheet1!$B:$F,5,FALSE),0)</f>
        <v>3288414.49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1065</v>
      </c>
      <c r="AA1422" s="11">
        <f t="shared" si="22"/>
        <v>22.7</v>
      </c>
      <c r="AB1422" s="5">
        <f>IFERROR(VLOOKUP(C1422,[2]Sheet1!$B:$F,5,FALSE),0)</f>
        <v>4349998.3600000003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1472</v>
      </c>
      <c r="AA1423" s="11">
        <f t="shared" si="22"/>
        <v>30</v>
      </c>
      <c r="AB1423" s="5">
        <f>IFERROR(VLOOKUP(C1423,[2]Sheet1!$B:$F,5,FALSE),0)</f>
        <v>784011.01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1193.9000000000001</v>
      </c>
      <c r="AA1424" s="11">
        <f t="shared" si="22"/>
        <v>21.3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1498.8</v>
      </c>
      <c r="AA1427" s="11">
        <f t="shared" si="22"/>
        <v>21.7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922</v>
      </c>
      <c r="AA1429" s="11">
        <f t="shared" si="22"/>
        <v>16.8</v>
      </c>
      <c r="AB1429" s="5">
        <f>IFERROR(VLOOKUP(C1429,[2]Sheet1!$B:$F,5,FALSE),0)</f>
        <v>1908048.36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779</v>
      </c>
      <c r="AA1430" s="11">
        <f t="shared" si="22"/>
        <v>55.6</v>
      </c>
      <c r="AB1430" s="5">
        <f>IFERROR(VLOOKUP(C1430,[2]Sheet1!$B:$F,5,FALSE),0)</f>
        <v>3777404.26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759.9</v>
      </c>
      <c r="AA1431" s="11">
        <f t="shared" si="22"/>
        <v>26.2</v>
      </c>
      <c r="AB1431" s="5">
        <f>IFERROR(VLOOKUP(C1431,[2]Sheet1!$B:$F,5,FALSE),0)</f>
        <v>2164347.4500000002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827</v>
      </c>
      <c r="AA1432" s="11">
        <f t="shared" si="22"/>
        <v>29.5</v>
      </c>
      <c r="AB1432" s="5">
        <f>IFERROR(VLOOKUP(C1432,[2]Sheet1!$B:$F,5,FALSE),0)</f>
        <v>4039202.89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1142</v>
      </c>
      <c r="AA1433" s="11">
        <f t="shared" si="22"/>
        <v>23.3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1066</v>
      </c>
      <c r="AA1434" s="11">
        <f t="shared" si="22"/>
        <v>20.5</v>
      </c>
      <c r="AB1434" s="5">
        <f>IFERROR(VLOOKUP(C1434,[2]Sheet1!$B:$F,5,FALSE),0)</f>
        <v>2085252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1549.9</v>
      </c>
      <c r="AA1435" s="11">
        <f t="shared" si="22"/>
        <v>15.2</v>
      </c>
      <c r="AB1435" s="5">
        <f>IFERROR(VLOOKUP(C1435,[2]Sheet1!$B:$F,5,FALSE),0)</f>
        <v>3026859.21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1570</v>
      </c>
      <c r="AA1437" s="11">
        <f t="shared" si="22"/>
        <v>34.1</v>
      </c>
      <c r="AB1437" s="5">
        <f>IFERROR(VLOOKUP(C1437,[2]Sheet1!$B:$F,5,FALSE),0)</f>
        <v>490582.02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1070</v>
      </c>
      <c r="AA1440" s="11">
        <f t="shared" si="22"/>
        <v>18.8</v>
      </c>
      <c r="AB1440" s="5">
        <f>IFERROR(VLOOKUP(C1440,[2]Sheet1!$B:$F,5,FALSE),0)</f>
        <v>1616622.66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1510</v>
      </c>
      <c r="AA1441" s="11">
        <f t="shared" si="22"/>
        <v>21</v>
      </c>
      <c r="AB1441" s="5">
        <f>IFERROR(VLOOKUP(C1441,[2]Sheet1!$B:$F,5,FALSE),0)</f>
        <v>3166691.2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952</v>
      </c>
      <c r="AA1442" s="11">
        <f t="shared" si="22"/>
        <v>29.8</v>
      </c>
      <c r="AB1442" s="5">
        <f>IFERROR(VLOOKUP(C1442,[2]Sheet1!$B:$F,5,FALSE),0)</f>
        <v>1182467.46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1487</v>
      </c>
      <c r="AA1444" s="11">
        <f t="shared" si="22"/>
        <v>37.200000000000003</v>
      </c>
      <c r="AB1444" s="5">
        <f>IFERROR(VLOOKUP(C1444,[2]Sheet1!$B:$F,5,FALSE),0)</f>
        <v>967135.62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1360</v>
      </c>
      <c r="AA1445" s="11">
        <f t="shared" si="22"/>
        <v>18.600000000000001</v>
      </c>
      <c r="AB1445" s="5">
        <f>IFERROR(VLOOKUP(C1445,[2]Sheet1!$B:$F,5,FALSE),0)</f>
        <v>1856700.13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1731</v>
      </c>
      <c r="AA1446" s="11">
        <f t="shared" si="22"/>
        <v>36.1</v>
      </c>
      <c r="AB1446" s="5">
        <f>IFERROR(VLOOKUP(C1446,[2]Sheet1!$B:$F,5,FALSE),0)</f>
        <v>285714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789.8</v>
      </c>
      <c r="AA1447" s="11">
        <f t="shared" si="22"/>
        <v>21.9</v>
      </c>
      <c r="AB1447" s="5">
        <f>IFERROR(VLOOKUP(C1447,[2]Sheet1!$B:$F,5,FALSE),0)</f>
        <v>2940622.5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2123</v>
      </c>
      <c r="AA1449" s="11">
        <f t="shared" si="22"/>
        <v>11.7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475130.92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1845</v>
      </c>
      <c r="AA1451" s="11">
        <f t="shared" si="22"/>
        <v>55.9</v>
      </c>
      <c r="AB1451" s="5">
        <f>IFERROR(VLOOKUP(C1451,[2]Sheet1!$B:$F,5,FALSE),0)</f>
        <v>327126.26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806</v>
      </c>
      <c r="AA1452" s="11">
        <f t="shared" si="22"/>
        <v>36.6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1262.4000000000001</v>
      </c>
      <c r="AA1453" s="11">
        <f t="shared" si="22"/>
        <v>180.3</v>
      </c>
      <c r="AB1453" s="5">
        <f>IFERROR(VLOOKUP(C1453,[2]Sheet1!$B:$F,5,FALSE),0)</f>
        <v>435600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1261452.54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1700</v>
      </c>
      <c r="AA1457" s="11">
        <f t="shared" si="22"/>
        <v>9.5</v>
      </c>
      <c r="AB1457" s="5">
        <f>IFERROR(VLOOKUP(C1457,[2]Sheet1!$B:$F,5,FALSE),0)</f>
        <v>4446785.1900000004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1512</v>
      </c>
      <c r="AA1458" s="11">
        <f t="shared" si="22"/>
        <v>24.8</v>
      </c>
      <c r="AB1458" s="5">
        <f>IFERROR(VLOOKUP(C1458,[2]Sheet1!$B:$F,5,FALSE),0)</f>
        <v>469246.74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1767</v>
      </c>
      <c r="AA1459" s="11">
        <f t="shared" si="22"/>
        <v>46.5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1023343.2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1416</v>
      </c>
      <c r="AA1462" s="11">
        <f t="shared" si="22"/>
        <v>-108.9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596385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1134.2</v>
      </c>
      <c r="AA1464" s="11">
        <f t="shared" si="22"/>
        <v>24.1</v>
      </c>
      <c r="AB1464" s="5">
        <f>IFERROR(VLOOKUP(C1464,[2]Sheet1!$B:$F,5,FALSE),0)</f>
        <v>1468573.64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1500</v>
      </c>
      <c r="AA1465" s="11">
        <f t="shared" si="22"/>
        <v>23.8</v>
      </c>
      <c r="AB1465" s="5">
        <f>IFERROR(VLOOKUP(C1465,[2]Sheet1!$B:$F,5,FALSE),0)</f>
        <v>740597.22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1664409.36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1027</v>
      </c>
      <c r="AA1468" s="11">
        <f t="shared" si="22"/>
        <v>14.7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1009</v>
      </c>
      <c r="AA1469" s="11">
        <f t="shared" si="22"/>
        <v>16.8</v>
      </c>
      <c r="AB1469" s="5">
        <f>IFERROR(VLOOKUP(C1469,[2]Sheet1!$B:$F,5,FALSE),0)</f>
        <v>7600332.0300000003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815</v>
      </c>
      <c r="AA1470" s="11">
        <f t="shared" si="22"/>
        <v>54.3</v>
      </c>
      <c r="AB1470" s="5">
        <f>IFERROR(VLOOKUP(C1470,[2]Sheet1!$B:$F,5,FALSE),0)</f>
        <v>6045751.8200000003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1059</v>
      </c>
      <c r="AA1471" s="11">
        <f t="shared" si="22"/>
        <v>33.1</v>
      </c>
      <c r="AB1471" s="5">
        <f>IFERROR(VLOOKUP(C1471,[2]Sheet1!$B:$F,5,FALSE),0)</f>
        <v>1320997.53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796</v>
      </c>
      <c r="AA1473" s="11">
        <f t="shared" si="22"/>
        <v>14.2</v>
      </c>
      <c r="AB1473" s="5">
        <f>IFERROR(VLOOKUP(C1473,[2]Sheet1!$B:$F,5,FALSE),0)</f>
        <v>12799190.779999999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1001</v>
      </c>
      <c r="AA1475" s="11">
        <f t="shared" ref="AA1475:AA1538" si="23">ROUND(IFERROR(Z1475/M1475,0),1)</f>
        <v>20</v>
      </c>
      <c r="AB1475" s="5">
        <f>IFERROR(VLOOKUP(C1475,[2]Sheet1!$B:$F,5,FALSE),0)</f>
        <v>11419121.380000001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1077</v>
      </c>
      <c r="AA1476" s="11">
        <f t="shared" si="23"/>
        <v>29.1</v>
      </c>
      <c r="AB1476" s="5">
        <f>IFERROR(VLOOKUP(C1476,[2]Sheet1!$B:$F,5,FALSE),0)</f>
        <v>3288414.49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1065</v>
      </c>
      <c r="AA1478" s="11">
        <f t="shared" si="23"/>
        <v>53.3</v>
      </c>
      <c r="AB1478" s="5">
        <f>IFERROR(VLOOKUP(C1478,[2]Sheet1!$B:$F,5,FALSE),0)</f>
        <v>4349998.3600000003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1472</v>
      </c>
      <c r="AA1479" s="11">
        <f t="shared" si="23"/>
        <v>29.4</v>
      </c>
      <c r="AB1479" s="5">
        <f>IFERROR(VLOOKUP(C1479,[2]Sheet1!$B:$F,5,FALSE),0)</f>
        <v>784011.01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1193.9000000000001</v>
      </c>
      <c r="AA1480" s="11">
        <f t="shared" si="23"/>
        <v>18.100000000000001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1498.8</v>
      </c>
      <c r="AA1483" s="11">
        <f t="shared" si="23"/>
        <v>37.5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922</v>
      </c>
      <c r="AA1485" s="11">
        <f t="shared" si="23"/>
        <v>17.399999999999999</v>
      </c>
      <c r="AB1485" s="5">
        <f>IFERROR(VLOOKUP(C1485,[2]Sheet1!$B:$F,5,FALSE),0)</f>
        <v>1908048.36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779</v>
      </c>
      <c r="AA1486" s="11">
        <f t="shared" si="23"/>
        <v>55.6</v>
      </c>
      <c r="AB1486" s="5">
        <f>IFERROR(VLOOKUP(C1486,[2]Sheet1!$B:$F,5,FALSE),0)</f>
        <v>3777404.26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759.9</v>
      </c>
      <c r="AA1487" s="11">
        <f t="shared" si="23"/>
        <v>24.5</v>
      </c>
      <c r="AB1487" s="5">
        <f>IFERROR(VLOOKUP(C1487,[2]Sheet1!$B:$F,5,FALSE),0)</f>
        <v>2164347.4500000002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827</v>
      </c>
      <c r="AA1488" s="11">
        <f t="shared" si="23"/>
        <v>20.7</v>
      </c>
      <c r="AB1488" s="5">
        <f>IFERROR(VLOOKUP(C1488,[2]Sheet1!$B:$F,5,FALSE),0)</f>
        <v>4039202.89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1142</v>
      </c>
      <c r="AA1489" s="11">
        <f t="shared" si="23"/>
        <v>30.9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1066</v>
      </c>
      <c r="AA1490" s="11">
        <f t="shared" si="23"/>
        <v>20.100000000000001</v>
      </c>
      <c r="AB1490" s="5">
        <f>IFERROR(VLOOKUP(C1490,[2]Sheet1!$B:$F,5,FALSE),0)</f>
        <v>2085252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1549.9</v>
      </c>
      <c r="AA1491" s="11">
        <f t="shared" si="23"/>
        <v>14.9</v>
      </c>
      <c r="AB1491" s="5">
        <f>IFERROR(VLOOKUP(C1491,[2]Sheet1!$B:$F,5,FALSE),0)</f>
        <v>3026859.21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1570</v>
      </c>
      <c r="AA1493" s="11">
        <f t="shared" si="23"/>
        <v>58.1</v>
      </c>
      <c r="AB1493" s="5">
        <f>IFERROR(VLOOKUP(C1493,[2]Sheet1!$B:$F,5,FALSE),0)</f>
        <v>490582.02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1070</v>
      </c>
      <c r="AA1496" s="11">
        <f t="shared" si="23"/>
        <v>19.8</v>
      </c>
      <c r="AB1496" s="5">
        <f>IFERROR(VLOOKUP(C1496,[2]Sheet1!$B:$F,5,FALSE),0)</f>
        <v>1616622.66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1510</v>
      </c>
      <c r="AA1497" s="11">
        <f t="shared" si="23"/>
        <v>19.600000000000001</v>
      </c>
      <c r="AB1497" s="5">
        <f>IFERROR(VLOOKUP(C1497,[2]Sheet1!$B:$F,5,FALSE),0)</f>
        <v>3166691.2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952</v>
      </c>
      <c r="AA1498" s="11">
        <f t="shared" si="23"/>
        <v>25.1</v>
      </c>
      <c r="AB1498" s="5">
        <f>IFERROR(VLOOKUP(C1498,[2]Sheet1!$B:$F,5,FALSE),0)</f>
        <v>1182467.46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1487</v>
      </c>
      <c r="AA1499" s="11">
        <f t="shared" si="23"/>
        <v>37.200000000000003</v>
      </c>
      <c r="AB1499" s="5">
        <f>IFERROR(VLOOKUP(C1499,[2]Sheet1!$B:$F,5,FALSE),0)</f>
        <v>967135.62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1360</v>
      </c>
      <c r="AA1500" s="11">
        <f t="shared" si="23"/>
        <v>16</v>
      </c>
      <c r="AB1500" s="5">
        <f>IFERROR(VLOOKUP(C1500,[2]Sheet1!$B:$F,5,FALSE),0)</f>
        <v>1856700.13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1731</v>
      </c>
      <c r="AA1501" s="11">
        <f t="shared" si="23"/>
        <v>40.299999999999997</v>
      </c>
      <c r="AB1501" s="5">
        <f>IFERROR(VLOOKUP(C1501,[2]Sheet1!$B:$F,5,FALSE),0)</f>
        <v>285714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789.8</v>
      </c>
      <c r="AA1502" s="11">
        <f t="shared" si="23"/>
        <v>20.3</v>
      </c>
      <c r="AB1502" s="5">
        <f>IFERROR(VLOOKUP(C1502,[2]Sheet1!$B:$F,5,FALSE),0)</f>
        <v>2940622.5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2335</v>
      </c>
      <c r="AA1503" s="11">
        <f t="shared" si="23"/>
        <v>15.5</v>
      </c>
      <c r="AB1503" s="5">
        <f>IFERROR(VLOOKUP(C1503,[2]Sheet1!$B:$F,5,FALSE),0)</f>
        <v>828750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2123</v>
      </c>
      <c r="AA1505" s="11">
        <f t="shared" si="23"/>
        <v>24.7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475130.92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1845</v>
      </c>
      <c r="AA1507" s="11">
        <f t="shared" si="23"/>
        <v>57.7</v>
      </c>
      <c r="AB1507" s="5">
        <f>IFERROR(VLOOKUP(C1507,[2]Sheet1!$B:$F,5,FALSE),0)</f>
        <v>327126.26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806</v>
      </c>
      <c r="AA1508" s="11">
        <f t="shared" si="23"/>
        <v>24.4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1262.4000000000001</v>
      </c>
      <c r="AA1509" s="11">
        <f t="shared" si="23"/>
        <v>74.3</v>
      </c>
      <c r="AB1509" s="5">
        <f>IFERROR(VLOOKUP(C1509,[2]Sheet1!$B:$F,5,FALSE),0)</f>
        <v>435600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1261452.54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1700</v>
      </c>
      <c r="AA1514" s="11">
        <f t="shared" si="23"/>
        <v>9.3000000000000007</v>
      </c>
      <c r="AB1514" s="5">
        <f>IFERROR(VLOOKUP(C1514,[2]Sheet1!$B:$F,5,FALSE),0)</f>
        <v>4446785.1900000004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1512</v>
      </c>
      <c r="AA1515" s="11">
        <f t="shared" si="23"/>
        <v>26.5</v>
      </c>
      <c r="AB1515" s="5">
        <f>IFERROR(VLOOKUP(C1515,[2]Sheet1!$B:$F,5,FALSE),0)</f>
        <v>469246.74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1023343.2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1416</v>
      </c>
      <c r="AA1518" s="11">
        <f t="shared" si="23"/>
        <v>61.6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596385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1134.2</v>
      </c>
      <c r="AA1520" s="11">
        <f t="shared" si="23"/>
        <v>31.5</v>
      </c>
      <c r="AB1520" s="5">
        <f>IFERROR(VLOOKUP(C1520,[2]Sheet1!$B:$F,5,FALSE),0)</f>
        <v>1468573.64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1500</v>
      </c>
      <c r="AA1521" s="11">
        <f t="shared" si="23"/>
        <v>28.3</v>
      </c>
      <c r="AB1521" s="5">
        <f>IFERROR(VLOOKUP(C1521,[2]Sheet1!$B:$F,5,FALSE),0)</f>
        <v>740597.22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1664409.36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1027</v>
      </c>
      <c r="AA1524" s="11">
        <f t="shared" si="23"/>
        <v>15.6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1009</v>
      </c>
      <c r="AA1525" s="11">
        <f t="shared" si="23"/>
        <v>16.3</v>
      </c>
      <c r="AB1525" s="5">
        <f>IFERROR(VLOOKUP(C1525,[2]Sheet1!$B:$F,5,FALSE),0)</f>
        <v>7600332.0300000003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815</v>
      </c>
      <c r="AA1526" s="11">
        <f t="shared" si="23"/>
        <v>50.9</v>
      </c>
      <c r="AB1526" s="5">
        <f>IFERROR(VLOOKUP(C1526,[2]Sheet1!$B:$F,5,FALSE),0)</f>
        <v>6045751.8200000003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1059</v>
      </c>
      <c r="AA1527" s="11">
        <f t="shared" si="23"/>
        <v>53</v>
      </c>
      <c r="AB1527" s="5">
        <f>IFERROR(VLOOKUP(C1527,[2]Sheet1!$B:$F,5,FALSE),0)</f>
        <v>1320997.53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796</v>
      </c>
      <c r="AA1529" s="11">
        <f t="shared" si="23"/>
        <v>14.7</v>
      </c>
      <c r="AB1529" s="5">
        <f>IFERROR(VLOOKUP(C1529,[2]Sheet1!$B:$F,5,FALSE),0)</f>
        <v>12799190.779999999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1001</v>
      </c>
      <c r="AA1531" s="11">
        <f t="shared" si="23"/>
        <v>20.399999999999999</v>
      </c>
      <c r="AB1531" s="5">
        <f>IFERROR(VLOOKUP(C1531,[2]Sheet1!$B:$F,5,FALSE),0)</f>
        <v>11419121.380000001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1077</v>
      </c>
      <c r="AA1532" s="11">
        <f t="shared" si="23"/>
        <v>28.3</v>
      </c>
      <c r="AB1532" s="5">
        <f>IFERROR(VLOOKUP(C1532,[2]Sheet1!$B:$F,5,FALSE),0)</f>
        <v>3288414.49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1065</v>
      </c>
      <c r="AA1534" s="11">
        <f t="shared" si="23"/>
        <v>16.100000000000001</v>
      </c>
      <c r="AB1534" s="5">
        <f>IFERROR(VLOOKUP(C1534,[2]Sheet1!$B:$F,5,FALSE),0)</f>
        <v>4349998.3600000003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1472</v>
      </c>
      <c r="AA1535" s="11">
        <f t="shared" si="23"/>
        <v>32</v>
      </c>
      <c r="AB1535" s="5">
        <f>IFERROR(VLOOKUP(C1535,[2]Sheet1!$B:$F,5,FALSE),0)</f>
        <v>784011.01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1193.9000000000001</v>
      </c>
      <c r="AA1536" s="11">
        <f t="shared" si="23"/>
        <v>19.899999999999999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1498.8</v>
      </c>
      <c r="AA1538" s="11">
        <f t="shared" si="23"/>
        <v>33.299999999999997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922</v>
      </c>
      <c r="AA1540" s="11">
        <f t="shared" si="24"/>
        <v>21</v>
      </c>
      <c r="AB1540" s="5">
        <f>IFERROR(VLOOKUP(C1540,[2]Sheet1!$B:$F,5,FALSE),0)</f>
        <v>1908048.36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779</v>
      </c>
      <c r="AA1541" s="11">
        <f t="shared" si="24"/>
        <v>64.900000000000006</v>
      </c>
      <c r="AB1541" s="5">
        <f>IFERROR(VLOOKUP(C1541,[2]Sheet1!$B:$F,5,FALSE),0)</f>
        <v>3777404.26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759.9</v>
      </c>
      <c r="AA1542" s="11">
        <f t="shared" si="24"/>
        <v>20.5</v>
      </c>
      <c r="AB1542" s="5">
        <f>IFERROR(VLOOKUP(C1542,[2]Sheet1!$B:$F,5,FALSE),0)</f>
        <v>2164347.4500000002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827</v>
      </c>
      <c r="AA1543" s="11">
        <f t="shared" si="24"/>
        <v>18.399999999999999</v>
      </c>
      <c r="AB1543" s="5">
        <f>IFERROR(VLOOKUP(C1543,[2]Sheet1!$B:$F,5,FALSE),0)</f>
        <v>4039202.89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1142</v>
      </c>
      <c r="AA1544" s="11">
        <f t="shared" si="24"/>
        <v>29.3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1066</v>
      </c>
      <c r="AA1545" s="11">
        <f t="shared" si="24"/>
        <v>22.2</v>
      </c>
      <c r="AB1545" s="5">
        <f>IFERROR(VLOOKUP(C1545,[2]Sheet1!$B:$F,5,FALSE),0)</f>
        <v>2085252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1549.9</v>
      </c>
      <c r="AA1546" s="11">
        <f t="shared" si="24"/>
        <v>19.899999999999999</v>
      </c>
      <c r="AB1546" s="5">
        <f>IFERROR(VLOOKUP(C1546,[2]Sheet1!$B:$F,5,FALSE),0)</f>
        <v>3026859.21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1570</v>
      </c>
      <c r="AA1548" s="11">
        <f t="shared" si="24"/>
        <v>47.6</v>
      </c>
      <c r="AB1548" s="5">
        <f>IFERROR(VLOOKUP(C1548,[2]Sheet1!$B:$F,5,FALSE),0)</f>
        <v>490582.02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1070</v>
      </c>
      <c r="AA1551" s="11">
        <f t="shared" si="24"/>
        <v>22.3</v>
      </c>
      <c r="AB1551" s="5">
        <f>IFERROR(VLOOKUP(C1551,[2]Sheet1!$B:$F,5,FALSE),0)</f>
        <v>1616622.66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1510</v>
      </c>
      <c r="AA1552" s="11">
        <f t="shared" si="24"/>
        <v>16.399999999999999</v>
      </c>
      <c r="AB1552" s="5">
        <f>IFERROR(VLOOKUP(C1552,[2]Sheet1!$B:$F,5,FALSE),0)</f>
        <v>3166691.2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952</v>
      </c>
      <c r="AA1553" s="11">
        <f t="shared" si="24"/>
        <v>25.1</v>
      </c>
      <c r="AB1553" s="5">
        <f>IFERROR(VLOOKUP(C1553,[2]Sheet1!$B:$F,5,FALSE),0)</f>
        <v>1182467.46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1487</v>
      </c>
      <c r="AA1554" s="11">
        <f t="shared" si="24"/>
        <v>33.799999999999997</v>
      </c>
      <c r="AB1554" s="5">
        <f>IFERROR(VLOOKUP(C1554,[2]Sheet1!$B:$F,5,FALSE),0)</f>
        <v>967135.62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1360</v>
      </c>
      <c r="AA1555" s="11">
        <f t="shared" si="24"/>
        <v>25.7</v>
      </c>
      <c r="AB1555" s="5">
        <f>IFERROR(VLOOKUP(C1555,[2]Sheet1!$B:$F,5,FALSE),0)</f>
        <v>1856700.13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1731</v>
      </c>
      <c r="AA1556" s="11">
        <f t="shared" si="24"/>
        <v>34.6</v>
      </c>
      <c r="AB1556" s="5">
        <f>IFERROR(VLOOKUP(C1556,[2]Sheet1!$B:$F,5,FALSE),0)</f>
        <v>285714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789.8</v>
      </c>
      <c r="AA1557" s="11">
        <f t="shared" si="24"/>
        <v>21.3</v>
      </c>
      <c r="AB1557" s="5">
        <f>IFERROR(VLOOKUP(C1557,[2]Sheet1!$B:$F,5,FALSE),0)</f>
        <v>2940622.5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2335</v>
      </c>
      <c r="AA1558" s="11">
        <f t="shared" si="24"/>
        <v>24.6</v>
      </c>
      <c r="AB1558" s="5">
        <f>IFERROR(VLOOKUP(C1558,[2]Sheet1!$B:$F,5,FALSE),0)</f>
        <v>828750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2123</v>
      </c>
      <c r="AA1560" s="11">
        <f t="shared" si="24"/>
        <v>22.8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475130.92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1845</v>
      </c>
      <c r="AA1562" s="11">
        <f t="shared" si="24"/>
        <v>80.2</v>
      </c>
      <c r="AB1562" s="5">
        <f>IFERROR(VLOOKUP(C1562,[2]Sheet1!$B:$F,5,FALSE),0)</f>
        <v>327126.26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806</v>
      </c>
      <c r="AA1563" s="11">
        <f t="shared" si="24"/>
        <v>25.2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1262.4000000000001</v>
      </c>
      <c r="AA1564" s="11">
        <f t="shared" si="24"/>
        <v>97.1</v>
      </c>
      <c r="AB1564" s="5">
        <f>IFERROR(VLOOKUP(C1564,[2]Sheet1!$B:$F,5,FALSE),0)</f>
        <v>435600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1261452.54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1700</v>
      </c>
      <c r="AA1568" s="11">
        <f t="shared" si="24"/>
        <v>15</v>
      </c>
      <c r="AB1568" s="5">
        <f>IFERROR(VLOOKUP(C1568,[2]Sheet1!$B:$F,5,FALSE),0)</f>
        <v>4446785.1900000004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1512</v>
      </c>
      <c r="AA1569" s="11">
        <f t="shared" si="24"/>
        <v>24.8</v>
      </c>
      <c r="AB1569" s="5">
        <f>IFERROR(VLOOKUP(C1569,[2]Sheet1!$B:$F,5,FALSE),0)</f>
        <v>469246.74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1023343.2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1416</v>
      </c>
      <c r="AA1572" s="11">
        <f t="shared" si="24"/>
        <v>83.3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1134.2</v>
      </c>
      <c r="AA1573" s="11">
        <f t="shared" si="24"/>
        <v>27.7</v>
      </c>
      <c r="AB1573" s="5">
        <f>IFERROR(VLOOKUP(C1573,[2]Sheet1!$B:$F,5,FALSE),0)</f>
        <v>1468573.64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1500</v>
      </c>
      <c r="AA1574" s="11">
        <f t="shared" si="24"/>
        <v>27.8</v>
      </c>
      <c r="AB1574" s="5">
        <f>IFERROR(VLOOKUP(C1574,[2]Sheet1!$B:$F,5,FALSE),0)</f>
        <v>740597.22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1664409.36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1027</v>
      </c>
      <c r="AA1577" s="11">
        <f t="shared" si="24"/>
        <v>21.9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1009</v>
      </c>
      <c r="AA1578" s="11">
        <f t="shared" si="24"/>
        <v>20.2</v>
      </c>
      <c r="AB1578" s="5">
        <f>IFERROR(VLOOKUP(C1578,[2]Sheet1!$B:$F,5,FALSE),0)</f>
        <v>7600332.0300000003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815</v>
      </c>
      <c r="AA1579" s="11">
        <f t="shared" si="24"/>
        <v>67.900000000000006</v>
      </c>
      <c r="AB1579" s="5">
        <f>IFERROR(VLOOKUP(C1579,[2]Sheet1!$B:$F,5,FALSE),0)</f>
        <v>6045751.8200000003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1059</v>
      </c>
      <c r="AA1580" s="11">
        <f t="shared" si="24"/>
        <v>15.3</v>
      </c>
      <c r="AB1580" s="5">
        <f>IFERROR(VLOOKUP(C1580,[2]Sheet1!$B:$F,5,FALSE),0)</f>
        <v>1320997.53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796</v>
      </c>
      <c r="AA1582" s="11">
        <f t="shared" si="24"/>
        <v>16.600000000000001</v>
      </c>
      <c r="AB1582" s="5">
        <f>IFERROR(VLOOKUP(C1582,[2]Sheet1!$B:$F,5,FALSE),0)</f>
        <v>12799190.779999999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1001</v>
      </c>
      <c r="AA1584" s="11">
        <f t="shared" si="24"/>
        <v>18.899999999999999</v>
      </c>
      <c r="AB1584" s="5">
        <f>IFERROR(VLOOKUP(C1584,[2]Sheet1!$B:$F,5,FALSE),0)</f>
        <v>11419121.380000001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1077</v>
      </c>
      <c r="AA1585" s="11">
        <f t="shared" si="24"/>
        <v>22.9</v>
      </c>
      <c r="AB1585" s="5">
        <f>IFERROR(VLOOKUP(C1585,[2]Sheet1!$B:$F,5,FALSE),0)</f>
        <v>3288414.49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1065</v>
      </c>
      <c r="AA1587" s="11">
        <f t="shared" si="24"/>
        <v>23.7</v>
      </c>
      <c r="AB1587" s="5">
        <f>IFERROR(VLOOKUP(C1587,[2]Sheet1!$B:$F,5,FALSE),0)</f>
        <v>4349998.3600000003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1472</v>
      </c>
      <c r="AA1588" s="11">
        <f t="shared" si="24"/>
        <v>25.4</v>
      </c>
      <c r="AB1588" s="5">
        <f>IFERROR(VLOOKUP(C1588,[2]Sheet1!$B:$F,5,FALSE),0)</f>
        <v>784011.01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1193.9000000000001</v>
      </c>
      <c r="AA1589" s="11">
        <f t="shared" si="24"/>
        <v>20.6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1498.8</v>
      </c>
      <c r="AA1591" s="11">
        <f t="shared" si="24"/>
        <v>27.3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922</v>
      </c>
      <c r="AA1593" s="11">
        <f t="shared" si="24"/>
        <v>24.3</v>
      </c>
      <c r="AB1593" s="5">
        <f>IFERROR(VLOOKUP(C1593,[2]Sheet1!$B:$F,5,FALSE),0)</f>
        <v>1908048.36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779</v>
      </c>
      <c r="AA1594" s="11">
        <f t="shared" si="24"/>
        <v>97.4</v>
      </c>
      <c r="AB1594" s="5">
        <f>IFERROR(VLOOKUP(C1594,[2]Sheet1!$B:$F,5,FALSE),0)</f>
        <v>3777404.26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759.9</v>
      </c>
      <c r="AA1595" s="11">
        <f t="shared" si="24"/>
        <v>31.7</v>
      </c>
      <c r="AB1595" s="5">
        <f>IFERROR(VLOOKUP(C1595,[2]Sheet1!$B:$F,5,FALSE),0)</f>
        <v>2164347.4500000002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827</v>
      </c>
      <c r="AA1596" s="11">
        <f t="shared" si="24"/>
        <v>16.2</v>
      </c>
      <c r="AB1596" s="5">
        <f>IFERROR(VLOOKUP(C1596,[2]Sheet1!$B:$F,5,FALSE),0)</f>
        <v>4039202.89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1142</v>
      </c>
      <c r="AA1597" s="11">
        <f t="shared" si="24"/>
        <v>126.9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1066</v>
      </c>
      <c r="AA1598" s="11">
        <f t="shared" si="24"/>
        <v>16.899999999999999</v>
      </c>
      <c r="AB1598" s="5">
        <f>IFERROR(VLOOKUP(C1598,[2]Sheet1!$B:$F,5,FALSE),0)</f>
        <v>2085252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1549.9</v>
      </c>
      <c r="AA1599" s="11">
        <f t="shared" si="24"/>
        <v>14.2</v>
      </c>
      <c r="AB1599" s="5">
        <f>IFERROR(VLOOKUP(C1599,[2]Sheet1!$B:$F,5,FALSE),0)</f>
        <v>3026859.21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1570</v>
      </c>
      <c r="AA1601" s="11">
        <f t="shared" si="24"/>
        <v>142.69999999999999</v>
      </c>
      <c r="AB1601" s="5">
        <f>IFERROR(VLOOKUP(C1601,[2]Sheet1!$B:$F,5,FALSE),0)</f>
        <v>490582.02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1070</v>
      </c>
      <c r="AA1604" s="11">
        <f t="shared" si="25"/>
        <v>18.100000000000001</v>
      </c>
      <c r="AB1604" s="5">
        <f>IFERROR(VLOOKUP(C1604,[2]Sheet1!$B:$F,5,FALSE),0)</f>
        <v>1616622.66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1510</v>
      </c>
      <c r="AA1605" s="11">
        <f t="shared" si="25"/>
        <v>28</v>
      </c>
      <c r="AB1605" s="5">
        <f>IFERROR(VLOOKUP(C1605,[2]Sheet1!$B:$F,5,FALSE),0)</f>
        <v>3166691.2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952</v>
      </c>
      <c r="AA1606" s="11">
        <f t="shared" si="25"/>
        <v>59.5</v>
      </c>
      <c r="AB1606" s="5">
        <f>IFERROR(VLOOKUP(C1606,[2]Sheet1!$B:$F,5,FALSE),0)</f>
        <v>1182467.46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1487</v>
      </c>
      <c r="AA1607" s="11">
        <f t="shared" si="25"/>
        <v>45.1</v>
      </c>
      <c r="AB1607" s="5">
        <f>IFERROR(VLOOKUP(C1607,[2]Sheet1!$B:$F,5,FALSE),0)</f>
        <v>967135.62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1360</v>
      </c>
      <c r="AA1608" s="11">
        <f t="shared" si="25"/>
        <v>34</v>
      </c>
      <c r="AB1608" s="5">
        <f>IFERROR(VLOOKUP(C1608,[2]Sheet1!$B:$F,5,FALSE),0)</f>
        <v>1856700.13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1731</v>
      </c>
      <c r="AA1609" s="11">
        <f t="shared" si="25"/>
        <v>216.4</v>
      </c>
      <c r="AB1609" s="5">
        <f>IFERROR(VLOOKUP(C1609,[2]Sheet1!$B:$F,5,FALSE),0)</f>
        <v>285714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789.8</v>
      </c>
      <c r="AA1610" s="11">
        <f t="shared" si="25"/>
        <v>21.3</v>
      </c>
      <c r="AB1610" s="5">
        <f>IFERROR(VLOOKUP(C1610,[2]Sheet1!$B:$F,5,FALSE),0)</f>
        <v>2940622.5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2335</v>
      </c>
      <c r="AA1611" s="11">
        <f t="shared" si="25"/>
        <v>19.8</v>
      </c>
      <c r="AB1611" s="5">
        <f>IFERROR(VLOOKUP(C1611,[2]Sheet1!$B:$F,5,FALSE),0)</f>
        <v>828750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2123</v>
      </c>
      <c r="AA1613" s="11">
        <f t="shared" si="25"/>
        <v>18.5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475130.92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1845</v>
      </c>
      <c r="AA1615" s="11">
        <f t="shared" si="25"/>
        <v>123</v>
      </c>
      <c r="AB1615" s="5">
        <f>IFERROR(VLOOKUP(C1615,[2]Sheet1!$B:$F,5,FALSE),0)</f>
        <v>327126.26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806</v>
      </c>
      <c r="AA1616" s="11">
        <f t="shared" si="25"/>
        <v>21.8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1262.4000000000001</v>
      </c>
      <c r="AA1617" s="11">
        <f t="shared" si="25"/>
        <v>39.5</v>
      </c>
      <c r="AB1617" s="5">
        <f>IFERROR(VLOOKUP(C1617,[2]Sheet1!$B:$F,5,FALSE),0)</f>
        <v>435600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1261452.54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1700</v>
      </c>
      <c r="AA1620" s="11">
        <f t="shared" si="25"/>
        <v>14.7</v>
      </c>
      <c r="AB1620" s="5">
        <f>IFERROR(VLOOKUP(C1620,[2]Sheet1!$B:$F,5,FALSE),0)</f>
        <v>4446785.1900000004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1512</v>
      </c>
      <c r="AA1621" s="11">
        <f t="shared" si="25"/>
        <v>63</v>
      </c>
      <c r="AB1621" s="5">
        <f>IFERROR(VLOOKUP(C1621,[2]Sheet1!$B:$F,5,FALSE),0)</f>
        <v>469246.74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1767</v>
      </c>
      <c r="AA1622" s="11">
        <f t="shared" si="25"/>
        <v>-176.7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1023343.2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1416</v>
      </c>
      <c r="AA1625" s="11">
        <f t="shared" si="25"/>
        <v>157.30000000000001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1134.2</v>
      </c>
      <c r="AA1626" s="11">
        <f t="shared" si="25"/>
        <v>54</v>
      </c>
      <c r="AB1626" s="5">
        <f>IFERROR(VLOOKUP(C1626,[2]Sheet1!$B:$F,5,FALSE),0)</f>
        <v>1468573.64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1500</v>
      </c>
      <c r="AA1627" s="11">
        <f t="shared" si="25"/>
        <v>93.8</v>
      </c>
      <c r="AB1627" s="5">
        <f>IFERROR(VLOOKUP(C1627,[2]Sheet1!$B:$F,5,FALSE),0)</f>
        <v>740597.22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1664409.36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1027</v>
      </c>
      <c r="AA1630" s="11">
        <f t="shared" si="25"/>
        <v>23.9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1009</v>
      </c>
      <c r="AA1631" s="11">
        <f t="shared" si="25"/>
        <v>21</v>
      </c>
      <c r="AB1631" s="5">
        <f>IFERROR(VLOOKUP(C1631,[2]Sheet1!$B:$F,5,FALSE),0)</f>
        <v>7600332.0300000003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815</v>
      </c>
      <c r="AA1632" s="11">
        <f t="shared" si="25"/>
        <v>37</v>
      </c>
      <c r="AB1632" s="5">
        <f>IFERROR(VLOOKUP(C1632,[2]Sheet1!$B:$F,5,FALSE),0)</f>
        <v>6045751.8200000003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1059</v>
      </c>
      <c r="AA1633" s="11">
        <f t="shared" si="25"/>
        <v>19.600000000000001</v>
      </c>
      <c r="AB1633" s="5">
        <f>IFERROR(VLOOKUP(C1633,[2]Sheet1!$B:$F,5,FALSE),0)</f>
        <v>1320997.53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796</v>
      </c>
      <c r="AA1635" s="11">
        <f t="shared" si="25"/>
        <v>17.7</v>
      </c>
      <c r="AB1635" s="5">
        <f>IFERROR(VLOOKUP(C1635,[2]Sheet1!$B:$F,5,FALSE),0)</f>
        <v>12799190.779999999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1001</v>
      </c>
      <c r="AA1637" s="11">
        <f t="shared" si="25"/>
        <v>24.4</v>
      </c>
      <c r="AB1637" s="5">
        <f>IFERROR(VLOOKUP(C1637,[2]Sheet1!$B:$F,5,FALSE),0)</f>
        <v>11419121.380000001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1077</v>
      </c>
      <c r="AA1638" s="11">
        <f t="shared" si="25"/>
        <v>30.8</v>
      </c>
      <c r="AB1638" s="5">
        <f>IFERROR(VLOOKUP(C1638,[2]Sheet1!$B:$F,5,FALSE),0)</f>
        <v>3288414.49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1065</v>
      </c>
      <c r="AA1640" s="11">
        <f t="shared" si="25"/>
        <v>25.4</v>
      </c>
      <c r="AB1640" s="5">
        <f>IFERROR(VLOOKUP(C1640,[2]Sheet1!$B:$F,5,FALSE),0)</f>
        <v>4349998.3600000003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1472</v>
      </c>
      <c r="AA1641" s="11">
        <f t="shared" si="25"/>
        <v>35.9</v>
      </c>
      <c r="AB1641" s="5">
        <f>IFERROR(VLOOKUP(C1641,[2]Sheet1!$B:$F,5,FALSE),0)</f>
        <v>784011.01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1193.9000000000001</v>
      </c>
      <c r="AA1642" s="11">
        <f t="shared" si="25"/>
        <v>24.9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1498.8</v>
      </c>
      <c r="AA1644" s="11">
        <f t="shared" si="25"/>
        <v>26.3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922</v>
      </c>
      <c r="AA1646" s="11">
        <f t="shared" si="25"/>
        <v>21.4</v>
      </c>
      <c r="AB1646" s="5">
        <f>IFERROR(VLOOKUP(C1646,[2]Sheet1!$B:$F,5,FALSE),0)</f>
        <v>1908048.36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779</v>
      </c>
      <c r="AA1647" s="11">
        <f t="shared" si="25"/>
        <v>64.900000000000006</v>
      </c>
      <c r="AB1647" s="5">
        <f>IFERROR(VLOOKUP(C1647,[2]Sheet1!$B:$F,5,FALSE),0)</f>
        <v>3777404.26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759.9</v>
      </c>
      <c r="AA1648" s="11">
        <f t="shared" si="25"/>
        <v>34.5</v>
      </c>
      <c r="AB1648" s="5">
        <f>IFERROR(VLOOKUP(C1648,[2]Sheet1!$B:$F,5,FALSE),0)</f>
        <v>2164347.4500000002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827</v>
      </c>
      <c r="AA1649" s="11">
        <f t="shared" si="25"/>
        <v>18.8</v>
      </c>
      <c r="AB1649" s="5">
        <f>IFERROR(VLOOKUP(C1649,[2]Sheet1!$B:$F,5,FALSE),0)</f>
        <v>4039202.89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1142</v>
      </c>
      <c r="AA1650" s="11">
        <f t="shared" si="25"/>
        <v>142.80000000000001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1066</v>
      </c>
      <c r="AA1651" s="11">
        <f t="shared" si="25"/>
        <v>20.5</v>
      </c>
      <c r="AB1651" s="5">
        <f>IFERROR(VLOOKUP(C1651,[2]Sheet1!$B:$F,5,FALSE),0)</f>
        <v>2085252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1549.9</v>
      </c>
      <c r="AA1652" s="11">
        <f t="shared" si="25"/>
        <v>18.5</v>
      </c>
      <c r="AB1652" s="5">
        <f>IFERROR(VLOOKUP(C1652,[2]Sheet1!$B:$F,5,FALSE),0)</f>
        <v>3026859.21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1570</v>
      </c>
      <c r="AA1654" s="11">
        <f t="shared" si="25"/>
        <v>120.8</v>
      </c>
      <c r="AB1654" s="5">
        <f>IFERROR(VLOOKUP(C1654,[2]Sheet1!$B:$F,5,FALSE),0)</f>
        <v>490582.02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1070</v>
      </c>
      <c r="AA1656" s="11">
        <f t="shared" si="25"/>
        <v>26.8</v>
      </c>
      <c r="AB1656" s="5">
        <f>IFERROR(VLOOKUP(C1656,[2]Sheet1!$B:$F,5,FALSE),0)</f>
        <v>1616622.66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1510</v>
      </c>
      <c r="AA1657" s="11">
        <f t="shared" si="25"/>
        <v>14</v>
      </c>
      <c r="AB1657" s="5">
        <f>IFERROR(VLOOKUP(C1657,[2]Sheet1!$B:$F,5,FALSE),0)</f>
        <v>3166691.2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952</v>
      </c>
      <c r="AA1658" s="11">
        <f t="shared" si="25"/>
        <v>45.3</v>
      </c>
      <c r="AB1658" s="5">
        <f>IFERROR(VLOOKUP(C1658,[2]Sheet1!$B:$F,5,FALSE),0)</f>
        <v>1182467.46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1487</v>
      </c>
      <c r="AA1659" s="11">
        <f t="shared" si="25"/>
        <v>38.1</v>
      </c>
      <c r="AB1659" s="5">
        <f>IFERROR(VLOOKUP(C1659,[2]Sheet1!$B:$F,5,FALSE),0)</f>
        <v>967135.62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1360</v>
      </c>
      <c r="AA1660" s="11">
        <f t="shared" si="25"/>
        <v>25.2</v>
      </c>
      <c r="AB1660" s="5">
        <f>IFERROR(VLOOKUP(C1660,[2]Sheet1!$B:$F,5,FALSE),0)</f>
        <v>1856700.13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1731</v>
      </c>
      <c r="AA1661" s="11">
        <f t="shared" si="25"/>
        <v>75.3</v>
      </c>
      <c r="AB1661" s="5">
        <f>IFERROR(VLOOKUP(C1661,[2]Sheet1!$B:$F,5,FALSE),0)</f>
        <v>285714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789.8</v>
      </c>
      <c r="AA1662" s="11">
        <f t="shared" si="25"/>
        <v>20.3</v>
      </c>
      <c r="AB1662" s="5">
        <f>IFERROR(VLOOKUP(C1662,[2]Sheet1!$B:$F,5,FALSE),0)</f>
        <v>2940622.5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2335</v>
      </c>
      <c r="AA1663" s="11">
        <f t="shared" si="25"/>
        <v>27.8</v>
      </c>
      <c r="AB1663" s="5">
        <f>IFERROR(VLOOKUP(C1663,[2]Sheet1!$B:$F,5,FALSE),0)</f>
        <v>828750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2123</v>
      </c>
      <c r="AA1664" s="11">
        <f t="shared" si="25"/>
        <v>19.100000000000001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475130.92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1845</v>
      </c>
      <c r="AA1666" s="11">
        <f t="shared" si="25"/>
        <v>123</v>
      </c>
      <c r="AB1666" s="5">
        <f>IFERROR(VLOOKUP(C1666,[2]Sheet1!$B:$F,5,FALSE),0)</f>
        <v>327126.26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806</v>
      </c>
      <c r="AA1667" s="11">
        <f t="shared" ref="AA1667:AA1730" si="26">ROUND(IFERROR(Z1667/M1667,0),1)</f>
        <v>19.7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1262.4000000000001</v>
      </c>
      <c r="AA1668" s="11">
        <f t="shared" si="26"/>
        <v>32.4</v>
      </c>
      <c r="AB1668" s="5">
        <f>IFERROR(VLOOKUP(C1668,[2]Sheet1!$B:$F,5,FALSE),0)</f>
        <v>435600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1261452.54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1700</v>
      </c>
      <c r="AA1671" s="11">
        <f t="shared" si="26"/>
        <v>21.8</v>
      </c>
      <c r="AB1671" s="5">
        <f>IFERROR(VLOOKUP(C1671,[2]Sheet1!$B:$F,5,FALSE),0)</f>
        <v>4446785.1900000004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1512</v>
      </c>
      <c r="AA1672" s="11">
        <f t="shared" si="26"/>
        <v>42</v>
      </c>
      <c r="AB1672" s="5">
        <f>IFERROR(VLOOKUP(C1672,[2]Sheet1!$B:$F,5,FALSE),0)</f>
        <v>469246.74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1767</v>
      </c>
      <c r="AA1673" s="11">
        <f t="shared" si="26"/>
        <v>353.4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1023343.2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1416</v>
      </c>
      <c r="AA1676" s="11">
        <f t="shared" si="26"/>
        <v>50.6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1134.2</v>
      </c>
      <c r="AA1677" s="11">
        <f t="shared" si="26"/>
        <v>47.3</v>
      </c>
      <c r="AB1677" s="5">
        <f>IFERROR(VLOOKUP(C1677,[2]Sheet1!$B:$F,5,FALSE),0)</f>
        <v>1468573.64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1500</v>
      </c>
      <c r="AA1678" s="11">
        <f t="shared" si="26"/>
        <v>62.5</v>
      </c>
      <c r="AB1678" s="5">
        <f>IFERROR(VLOOKUP(C1678,[2]Sheet1!$B:$F,5,FALSE),0)</f>
        <v>740597.22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1664409.36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582.5</v>
      </c>
      <c r="AA1682" s="11">
        <f t="shared" si="26"/>
        <v>16.2</v>
      </c>
      <c r="AB1682" s="5">
        <f>IFERROR(VLOOKUP(C1682,[2]Sheet1!$B:$F,5,FALSE),0)</f>
        <v>6123503.0800000001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479</v>
      </c>
      <c r="AA1683" s="11">
        <f t="shared" si="26"/>
        <v>28.2</v>
      </c>
      <c r="AB1683" s="5">
        <f>IFERROR(VLOOKUP(C1683,[2]Sheet1!$B:$F,5,FALSE),0)</f>
        <v>27834534.920000002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398.1</v>
      </c>
      <c r="AA1686" s="11">
        <f t="shared" si="26"/>
        <v>22.1</v>
      </c>
      <c r="AB1686" s="5">
        <f>IFERROR(VLOOKUP(C1686,[2]Sheet1!$B:$F,5,FALSE),0)</f>
        <v>21539350.859999999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689</v>
      </c>
      <c r="AA1690" s="11">
        <f t="shared" si="26"/>
        <v>-36.299999999999997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805</v>
      </c>
      <c r="AA1691" s="11">
        <f t="shared" si="26"/>
        <v>21.2</v>
      </c>
      <c r="AB1691" s="5">
        <f>IFERROR(VLOOKUP(C1691,[2]Sheet1!$B:$F,5,FALSE),0)</f>
        <v>5445990.2300000004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426.5</v>
      </c>
      <c r="AA1693" s="11">
        <f t="shared" si="26"/>
        <v>8.9</v>
      </c>
      <c r="AB1693" s="5">
        <f>IFERROR(VLOOKUP(C1693,[2]Sheet1!$B:$F,5,FALSE),0)</f>
        <v>34531463.479999997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443</v>
      </c>
      <c r="AA1696" s="11">
        <f t="shared" si="26"/>
        <v>26.1</v>
      </c>
      <c r="AB1696" s="5">
        <f>IFERROR(VLOOKUP(C1696,[2]Sheet1!$B:$F,5,FALSE),0)</f>
        <v>16811183.489999998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515</v>
      </c>
      <c r="AA1698" s="11">
        <f t="shared" si="26"/>
        <v>20.6</v>
      </c>
      <c r="AB1698" s="5">
        <f>IFERROR(VLOOKUP(C1698,[2]Sheet1!$B:$F,5,FALSE),0)</f>
        <v>23195085.649999999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640</v>
      </c>
      <c r="AA1699" s="11">
        <f t="shared" si="26"/>
        <v>64</v>
      </c>
      <c r="AB1699" s="5">
        <f>IFERROR(VLOOKUP(C1699,[2]Sheet1!$B:$F,5,FALSE),0)</f>
        <v>2731534.73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784</v>
      </c>
      <c r="AA1701" s="11">
        <f t="shared" si="26"/>
        <v>130.69999999999999</v>
      </c>
      <c r="AB1701" s="5">
        <f>IFERROR(VLOOKUP(C1701,[2]Sheet1!$B:$F,5,FALSE),0)</f>
        <v>2335500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434</v>
      </c>
      <c r="AA1703" s="11">
        <f t="shared" si="26"/>
        <v>62</v>
      </c>
      <c r="AB1703" s="5">
        <f>IFERROR(VLOOKUP(C1703,[2]Sheet1!$B:$F,5,FALSE),0)</f>
        <v>20439460.93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525.29999999999995</v>
      </c>
      <c r="AA1704" s="11">
        <f t="shared" si="26"/>
        <v>23.9</v>
      </c>
      <c r="AB1704" s="5">
        <f>IFERROR(VLOOKUP(C1704,[2]Sheet1!$B:$F,5,FALSE),0)</f>
        <v>16077707.220000001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544.5</v>
      </c>
      <c r="AA1705" s="11">
        <f t="shared" si="26"/>
        <v>181.5</v>
      </c>
      <c r="AB1705" s="5">
        <f>IFERROR(VLOOKUP(C1705,[2]Sheet1!$B:$F,5,FALSE),0)</f>
        <v>3608513.71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582.5</v>
      </c>
      <c r="AA1707" s="11">
        <f t="shared" si="26"/>
        <v>12.1</v>
      </c>
      <c r="AB1707" s="5">
        <f>IFERROR(VLOOKUP(C1707,[2]Sheet1!$B:$F,5,FALSE),0)</f>
        <v>6123503.0800000001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479</v>
      </c>
      <c r="AA1708" s="11">
        <f t="shared" si="26"/>
        <v>16</v>
      </c>
      <c r="AB1708" s="5">
        <f>IFERROR(VLOOKUP(C1708,[2]Sheet1!$B:$F,5,FALSE),0)</f>
        <v>27834534.920000002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398.1</v>
      </c>
      <c r="AA1711" s="11">
        <f t="shared" si="26"/>
        <v>15.9</v>
      </c>
      <c r="AB1711" s="5">
        <f>IFERROR(VLOOKUP(C1711,[2]Sheet1!$B:$F,5,FALSE),0)</f>
        <v>21539350.859999999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689</v>
      </c>
      <c r="AA1715" s="11">
        <f t="shared" si="26"/>
        <v>137.80000000000001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805</v>
      </c>
      <c r="AA1716" s="11">
        <f t="shared" si="26"/>
        <v>28.8</v>
      </c>
      <c r="AB1716" s="5">
        <f>IFERROR(VLOOKUP(C1716,[2]Sheet1!$B:$F,5,FALSE),0)</f>
        <v>5445990.2300000004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426.5</v>
      </c>
      <c r="AA1718" s="11">
        <f t="shared" si="26"/>
        <v>14.7</v>
      </c>
      <c r="AB1718" s="5">
        <f>IFERROR(VLOOKUP(C1718,[2]Sheet1!$B:$F,5,FALSE),0)</f>
        <v>34531463.479999997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443</v>
      </c>
      <c r="AA1722" s="11">
        <f t="shared" si="26"/>
        <v>18.5</v>
      </c>
      <c r="AB1722" s="5">
        <f>IFERROR(VLOOKUP(C1722,[2]Sheet1!$B:$F,5,FALSE),0)</f>
        <v>16811183.489999998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515</v>
      </c>
      <c r="AA1724" s="11">
        <f t="shared" si="26"/>
        <v>17.2</v>
      </c>
      <c r="AB1724" s="5">
        <f>IFERROR(VLOOKUP(C1724,[2]Sheet1!$B:$F,5,FALSE),0)</f>
        <v>23195085.649999999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640</v>
      </c>
      <c r="AA1725" s="11">
        <f t="shared" si="26"/>
        <v>58.2</v>
      </c>
      <c r="AB1725" s="5">
        <f>IFERROR(VLOOKUP(C1725,[2]Sheet1!$B:$F,5,FALSE),0)</f>
        <v>2731534.73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434</v>
      </c>
      <c r="AA1729" s="11">
        <f t="shared" si="26"/>
        <v>19.7</v>
      </c>
      <c r="AB1729" s="5">
        <f>IFERROR(VLOOKUP(C1729,[2]Sheet1!$B:$F,5,FALSE),0)</f>
        <v>20439460.93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515</v>
      </c>
      <c r="AA1730" s="11">
        <f t="shared" si="26"/>
        <v>42.9</v>
      </c>
      <c r="AB1730" s="5">
        <f>IFERROR(VLOOKUP(C1730,[2]Sheet1!$B:$F,5,FALSE),0)</f>
        <v>17238924.239999998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525.29999999999995</v>
      </c>
      <c r="AA1731" s="11">
        <f t="shared" ref="AA1731:AA1794" si="27">ROUND(IFERROR(Z1731/M1731,0),1)</f>
        <v>17.5</v>
      </c>
      <c r="AB1731" s="5">
        <f>IFERROR(VLOOKUP(C1731,[2]Sheet1!$B:$F,5,FALSE),0)</f>
        <v>16077707.220000001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544.5</v>
      </c>
      <c r="AA1732" s="11">
        <f t="shared" si="27"/>
        <v>28.7</v>
      </c>
      <c r="AB1732" s="5">
        <f>IFERROR(VLOOKUP(C1732,[2]Sheet1!$B:$F,5,FALSE),0)</f>
        <v>3608513.71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582.5</v>
      </c>
      <c r="AA1734" s="11">
        <f t="shared" si="27"/>
        <v>14.2</v>
      </c>
      <c r="AB1734" s="5">
        <f>IFERROR(VLOOKUP(C1734,[2]Sheet1!$B:$F,5,FALSE),0)</f>
        <v>6123503.0800000001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479</v>
      </c>
      <c r="AA1735" s="11">
        <f t="shared" si="27"/>
        <v>18.399999999999999</v>
      </c>
      <c r="AB1735" s="5">
        <f>IFERROR(VLOOKUP(C1735,[2]Sheet1!$B:$F,5,FALSE),0)</f>
        <v>27834534.920000002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398.1</v>
      </c>
      <c r="AA1738" s="11">
        <f t="shared" si="27"/>
        <v>17.3</v>
      </c>
      <c r="AB1738" s="5">
        <f>IFERROR(VLOOKUP(C1738,[2]Sheet1!$B:$F,5,FALSE),0)</f>
        <v>21539350.859999999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689</v>
      </c>
      <c r="AA1743" s="11">
        <f t="shared" si="27"/>
        <v>229.7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805</v>
      </c>
      <c r="AA1744" s="11">
        <f t="shared" si="27"/>
        <v>27.8</v>
      </c>
      <c r="AB1744" s="5">
        <f>IFERROR(VLOOKUP(C1744,[2]Sheet1!$B:$F,5,FALSE),0)</f>
        <v>5445990.2300000004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426.5</v>
      </c>
      <c r="AA1746" s="11">
        <f t="shared" si="27"/>
        <v>13.8</v>
      </c>
      <c r="AB1746" s="5">
        <f>IFERROR(VLOOKUP(C1746,[2]Sheet1!$B:$F,5,FALSE),0)</f>
        <v>34531463.479999997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443</v>
      </c>
      <c r="AA1750" s="11">
        <f t="shared" si="27"/>
        <v>14.8</v>
      </c>
      <c r="AB1750" s="5">
        <f>IFERROR(VLOOKUP(C1750,[2]Sheet1!$B:$F,5,FALSE),0)</f>
        <v>16811183.489999998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515</v>
      </c>
      <c r="AA1752" s="11">
        <f t="shared" si="27"/>
        <v>15.6</v>
      </c>
      <c r="AB1752" s="5">
        <f>IFERROR(VLOOKUP(C1752,[2]Sheet1!$B:$F,5,FALSE),0)</f>
        <v>23195085.649999999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640</v>
      </c>
      <c r="AA1753" s="11">
        <f t="shared" si="27"/>
        <v>49.2</v>
      </c>
      <c r="AB1753" s="5">
        <f>IFERROR(VLOOKUP(C1753,[2]Sheet1!$B:$F,5,FALSE),0)</f>
        <v>2731534.73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784</v>
      </c>
      <c r="AA1757" s="11">
        <f t="shared" si="27"/>
        <v>261.3</v>
      </c>
      <c r="AB1757" s="5">
        <f>IFERROR(VLOOKUP(C1757,[2]Sheet1!$B:$F,5,FALSE),0)</f>
        <v>2335500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434</v>
      </c>
      <c r="AA1759" s="11">
        <f t="shared" si="27"/>
        <v>17.399999999999999</v>
      </c>
      <c r="AB1759" s="5">
        <f>IFERROR(VLOOKUP(C1759,[2]Sheet1!$B:$F,5,FALSE),0)</f>
        <v>20439460.93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515</v>
      </c>
      <c r="AA1760" s="11">
        <f t="shared" si="27"/>
        <v>32.200000000000003</v>
      </c>
      <c r="AB1760" s="5">
        <f>IFERROR(VLOOKUP(C1760,[2]Sheet1!$B:$F,5,FALSE),0)</f>
        <v>17238924.239999998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525.29999999999995</v>
      </c>
      <c r="AA1761" s="11">
        <f t="shared" si="27"/>
        <v>21.9</v>
      </c>
      <c r="AB1761" s="5">
        <f>IFERROR(VLOOKUP(C1761,[2]Sheet1!$B:$F,5,FALSE),0)</f>
        <v>16077707.220000001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544.5</v>
      </c>
      <c r="AA1762" s="11">
        <f t="shared" si="27"/>
        <v>49.5</v>
      </c>
      <c r="AB1762" s="5">
        <f>IFERROR(VLOOKUP(C1762,[2]Sheet1!$B:$F,5,FALSE),0)</f>
        <v>3608513.71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582.5</v>
      </c>
      <c r="AA1764" s="11">
        <f t="shared" si="27"/>
        <v>22.4</v>
      </c>
      <c r="AB1764" s="5">
        <f>IFERROR(VLOOKUP(C1764,[2]Sheet1!$B:$F,5,FALSE),0)</f>
        <v>6123503.0800000001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479</v>
      </c>
      <c r="AA1765" s="11">
        <f t="shared" si="27"/>
        <v>29.9</v>
      </c>
      <c r="AB1765" s="5">
        <f>IFERROR(VLOOKUP(C1765,[2]Sheet1!$B:$F,5,FALSE),0)</f>
        <v>27834534.920000002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398.1</v>
      </c>
      <c r="AA1768" s="11">
        <f t="shared" si="27"/>
        <v>33.200000000000003</v>
      </c>
      <c r="AB1768" s="5">
        <f>IFERROR(VLOOKUP(C1768,[2]Sheet1!$B:$F,5,FALSE),0)</f>
        <v>21539350.859999999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689</v>
      </c>
      <c r="AA1773" s="11">
        <f t="shared" si="27"/>
        <v>86.1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805</v>
      </c>
      <c r="AA1774" s="11">
        <f t="shared" si="27"/>
        <v>25.2</v>
      </c>
      <c r="AB1774" s="5">
        <f>IFERROR(VLOOKUP(C1774,[2]Sheet1!$B:$F,5,FALSE),0)</f>
        <v>5445990.2300000004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426.5</v>
      </c>
      <c r="AA1776" s="11">
        <f t="shared" si="27"/>
        <v>18.5</v>
      </c>
      <c r="AB1776" s="5">
        <f>IFERROR(VLOOKUP(C1776,[2]Sheet1!$B:$F,5,FALSE),0)</f>
        <v>34531463.479999997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443</v>
      </c>
      <c r="AA1780" s="11">
        <f t="shared" si="27"/>
        <v>17.7</v>
      </c>
      <c r="AB1780" s="5">
        <f>IFERROR(VLOOKUP(C1780,[2]Sheet1!$B:$F,5,FALSE),0)</f>
        <v>16811183.489999998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515</v>
      </c>
      <c r="AA1782" s="11">
        <f t="shared" si="27"/>
        <v>16.100000000000001</v>
      </c>
      <c r="AB1782" s="5">
        <f>IFERROR(VLOOKUP(C1782,[2]Sheet1!$B:$F,5,FALSE),0)</f>
        <v>23195085.649999999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640</v>
      </c>
      <c r="AA1783" s="11">
        <f t="shared" si="27"/>
        <v>45.7</v>
      </c>
      <c r="AB1783" s="5">
        <f>IFERROR(VLOOKUP(C1783,[2]Sheet1!$B:$F,5,FALSE),0)</f>
        <v>2731534.73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784</v>
      </c>
      <c r="AA1787" s="11">
        <f t="shared" si="27"/>
        <v>261.3</v>
      </c>
      <c r="AB1787" s="5">
        <f>IFERROR(VLOOKUP(C1787,[2]Sheet1!$B:$F,5,FALSE),0)</f>
        <v>2335500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434</v>
      </c>
      <c r="AA1789" s="11">
        <f t="shared" si="27"/>
        <v>16.100000000000001</v>
      </c>
      <c r="AB1789" s="5">
        <f>IFERROR(VLOOKUP(C1789,[2]Sheet1!$B:$F,5,FALSE),0)</f>
        <v>20439460.93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515</v>
      </c>
      <c r="AA1790" s="11">
        <f t="shared" si="27"/>
        <v>27.1</v>
      </c>
      <c r="AB1790" s="5">
        <f>IFERROR(VLOOKUP(C1790,[2]Sheet1!$B:$F,5,FALSE),0)</f>
        <v>17238924.239999998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525.29999999999995</v>
      </c>
      <c r="AA1791" s="11">
        <f t="shared" si="27"/>
        <v>23.9</v>
      </c>
      <c r="AB1791" s="5">
        <f>IFERROR(VLOOKUP(C1791,[2]Sheet1!$B:$F,5,FALSE),0)</f>
        <v>16077707.220000001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544.5</v>
      </c>
      <c r="AA1792" s="11">
        <f t="shared" si="27"/>
        <v>49.5</v>
      </c>
      <c r="AB1792" s="5">
        <f>IFERROR(VLOOKUP(C1792,[2]Sheet1!$B:$F,5,FALSE),0)</f>
        <v>3608513.71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582.5</v>
      </c>
      <c r="AA1794" s="11">
        <f t="shared" si="27"/>
        <v>32.4</v>
      </c>
      <c r="AB1794" s="5">
        <f>IFERROR(VLOOKUP(C1794,[2]Sheet1!$B:$F,5,FALSE),0)</f>
        <v>6123503.0800000001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479</v>
      </c>
      <c r="AA1795" s="11">
        <f t="shared" ref="AA1795:AA1858" si="28">ROUND(IFERROR(Z1795/M1795,0),1)</f>
        <v>95.8</v>
      </c>
      <c r="AB1795" s="5">
        <f>IFERROR(VLOOKUP(C1795,[2]Sheet1!$B:$F,5,FALSE),0)</f>
        <v>27834534.920000002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398.1</v>
      </c>
      <c r="AA1798" s="11">
        <f t="shared" si="28"/>
        <v>56.9</v>
      </c>
      <c r="AB1798" s="5">
        <f>IFERROR(VLOOKUP(C1798,[2]Sheet1!$B:$F,5,FALSE),0)</f>
        <v>21539350.859999999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689</v>
      </c>
      <c r="AA1803" s="11">
        <f t="shared" si="28"/>
        <v>-15.3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805</v>
      </c>
      <c r="AA1804" s="11">
        <f t="shared" si="28"/>
        <v>33.5</v>
      </c>
      <c r="AB1804" s="5">
        <f>IFERROR(VLOOKUP(C1804,[2]Sheet1!$B:$F,5,FALSE),0)</f>
        <v>5445990.2300000004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426.5</v>
      </c>
      <c r="AA1806" s="11">
        <f t="shared" si="28"/>
        <v>20.3</v>
      </c>
      <c r="AB1806" s="5">
        <f>IFERROR(VLOOKUP(C1806,[2]Sheet1!$B:$F,5,FALSE),0)</f>
        <v>34531463.479999997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443</v>
      </c>
      <c r="AA1810" s="11">
        <f t="shared" si="28"/>
        <v>36.9</v>
      </c>
      <c r="AB1810" s="5">
        <f>IFERROR(VLOOKUP(C1810,[2]Sheet1!$B:$F,5,FALSE),0)</f>
        <v>16811183.489999998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515</v>
      </c>
      <c r="AA1812" s="11">
        <f t="shared" si="28"/>
        <v>27.1</v>
      </c>
      <c r="AB1812" s="5">
        <f>IFERROR(VLOOKUP(C1812,[2]Sheet1!$B:$F,5,FALSE),0)</f>
        <v>23195085.649999999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640</v>
      </c>
      <c r="AA1813" s="11">
        <f t="shared" si="28"/>
        <v>320</v>
      </c>
      <c r="AB1813" s="5">
        <f>IFERROR(VLOOKUP(C1813,[2]Sheet1!$B:$F,5,FALSE),0)</f>
        <v>2731534.73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784</v>
      </c>
      <c r="AA1817" s="11">
        <f t="shared" si="28"/>
        <v>-392</v>
      </c>
      <c r="AB1817" s="5">
        <f>IFERROR(VLOOKUP(C1817,[2]Sheet1!$B:$F,5,FALSE),0)</f>
        <v>2335500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434</v>
      </c>
      <c r="AA1819" s="11">
        <f t="shared" si="28"/>
        <v>48.2</v>
      </c>
      <c r="AB1819" s="5">
        <f>IFERROR(VLOOKUP(C1819,[2]Sheet1!$B:$F,5,FALSE),0)</f>
        <v>20439460.93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515</v>
      </c>
      <c r="AA1820" s="11">
        <f t="shared" si="28"/>
        <v>171.7</v>
      </c>
      <c r="AB1820" s="5">
        <f>IFERROR(VLOOKUP(C1820,[2]Sheet1!$B:$F,5,FALSE),0)</f>
        <v>17238924.239999998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525.29999999999995</v>
      </c>
      <c r="AA1821" s="11">
        <f t="shared" si="28"/>
        <v>0</v>
      </c>
      <c r="AB1821" s="5">
        <f>IFERROR(VLOOKUP(C1821,[2]Sheet1!$B:$F,5,FALSE),0)</f>
        <v>16077707.220000001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544.5</v>
      </c>
      <c r="AA1822" s="11">
        <f t="shared" si="28"/>
        <v>181.5</v>
      </c>
      <c r="AB1822" s="5">
        <f>IFERROR(VLOOKUP(C1822,[2]Sheet1!$B:$F,5,FALSE),0)</f>
        <v>3608513.71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582.5</v>
      </c>
      <c r="AA1824" s="11">
        <f t="shared" si="28"/>
        <v>26.5</v>
      </c>
      <c r="AB1824" s="5">
        <f>IFERROR(VLOOKUP(C1824,[2]Sheet1!$B:$F,5,FALSE),0)</f>
        <v>6123503.0800000001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479</v>
      </c>
      <c r="AA1825" s="11">
        <f t="shared" si="28"/>
        <v>34.200000000000003</v>
      </c>
      <c r="AB1825" s="5">
        <f>IFERROR(VLOOKUP(C1825,[2]Sheet1!$B:$F,5,FALSE),0)</f>
        <v>27834534.920000002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398.1</v>
      </c>
      <c r="AA1828" s="11">
        <f t="shared" si="28"/>
        <v>36.200000000000003</v>
      </c>
      <c r="AB1828" s="5">
        <f>IFERROR(VLOOKUP(C1828,[2]Sheet1!$B:$F,5,FALSE),0)</f>
        <v>21539350.859999999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689</v>
      </c>
      <c r="AA1833" s="11">
        <f t="shared" si="28"/>
        <v>-43.1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805</v>
      </c>
      <c r="AA1834" s="11">
        <f t="shared" si="28"/>
        <v>47.4</v>
      </c>
      <c r="AB1834" s="5">
        <f>IFERROR(VLOOKUP(C1834,[2]Sheet1!$B:$F,5,FALSE),0)</f>
        <v>5445990.2300000004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426.5</v>
      </c>
      <c r="AA1836" s="11">
        <f t="shared" si="28"/>
        <v>21.3</v>
      </c>
      <c r="AB1836" s="5">
        <f>IFERROR(VLOOKUP(C1836,[2]Sheet1!$B:$F,5,FALSE),0)</f>
        <v>34531463.479999997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443</v>
      </c>
      <c r="AA1840" s="11">
        <f t="shared" si="28"/>
        <v>34.1</v>
      </c>
      <c r="AB1840" s="5">
        <f>IFERROR(VLOOKUP(C1840,[2]Sheet1!$B:$F,5,FALSE),0)</f>
        <v>16811183.489999998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515</v>
      </c>
      <c r="AA1842" s="11">
        <f t="shared" si="28"/>
        <v>23.4</v>
      </c>
      <c r="AB1842" s="5">
        <f>IFERROR(VLOOKUP(C1842,[2]Sheet1!$B:$F,5,FALSE),0)</f>
        <v>23195085.649999999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640</v>
      </c>
      <c r="AA1843" s="11">
        <f t="shared" si="28"/>
        <v>128</v>
      </c>
      <c r="AB1843" s="5">
        <f>IFERROR(VLOOKUP(C1843,[2]Sheet1!$B:$F,5,FALSE),0)</f>
        <v>2731534.73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784</v>
      </c>
      <c r="AA1847" s="11">
        <f t="shared" si="28"/>
        <v>261.3</v>
      </c>
      <c r="AB1847" s="5">
        <f>IFERROR(VLOOKUP(C1847,[2]Sheet1!$B:$F,5,FALSE),0)</f>
        <v>2335500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434</v>
      </c>
      <c r="AA1849" s="11">
        <f t="shared" si="28"/>
        <v>27.1</v>
      </c>
      <c r="AB1849" s="5">
        <f>IFERROR(VLOOKUP(C1849,[2]Sheet1!$B:$F,5,FALSE),0)</f>
        <v>20439460.93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515</v>
      </c>
      <c r="AA1850" s="11">
        <f t="shared" si="28"/>
        <v>36.799999999999997</v>
      </c>
      <c r="AB1850" s="5">
        <f>IFERROR(VLOOKUP(C1850,[2]Sheet1!$B:$F,5,FALSE),0)</f>
        <v>17238924.239999998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525.29999999999995</v>
      </c>
      <c r="AA1851" s="11">
        <f t="shared" si="28"/>
        <v>40.4</v>
      </c>
      <c r="AB1851" s="5">
        <f>IFERROR(VLOOKUP(C1851,[2]Sheet1!$B:$F,5,FALSE),0)</f>
        <v>16077707.220000001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544.5</v>
      </c>
      <c r="AA1852" s="11">
        <f t="shared" si="28"/>
        <v>136.1</v>
      </c>
      <c r="AB1852" s="5">
        <f>IFERROR(VLOOKUP(C1852,[2]Sheet1!$B:$F,5,FALSE),0)</f>
        <v>3608513.71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582.5</v>
      </c>
      <c r="AA1854" s="11">
        <f t="shared" si="28"/>
        <v>27.7</v>
      </c>
      <c r="AB1854" s="5">
        <f>IFERROR(VLOOKUP(C1854,[2]Sheet1!$B:$F,5,FALSE),0)</f>
        <v>6123503.0800000001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479</v>
      </c>
      <c r="AA1855" s="11">
        <f t="shared" si="28"/>
        <v>31.9</v>
      </c>
      <c r="AB1855" s="5">
        <f>IFERROR(VLOOKUP(C1855,[2]Sheet1!$B:$F,5,FALSE),0)</f>
        <v>27834534.920000002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398.1</v>
      </c>
      <c r="AA1858" s="11">
        <f t="shared" si="28"/>
        <v>36.200000000000003</v>
      </c>
      <c r="AB1858" s="5">
        <f>IFERROR(VLOOKUP(C1858,[2]Sheet1!$B:$F,5,FALSE),0)</f>
        <v>21539350.859999999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689</v>
      </c>
      <c r="AA1863" s="11">
        <f t="shared" si="29"/>
        <v>689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805</v>
      </c>
      <c r="AA1864" s="11">
        <f t="shared" si="29"/>
        <v>42.4</v>
      </c>
      <c r="AB1864" s="5">
        <f>IFERROR(VLOOKUP(C1864,[2]Sheet1!$B:$F,5,FALSE),0)</f>
        <v>5445990.2300000004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426.5</v>
      </c>
      <c r="AA1866" s="11">
        <f t="shared" si="29"/>
        <v>19.399999999999999</v>
      </c>
      <c r="AB1866" s="5">
        <f>IFERROR(VLOOKUP(C1866,[2]Sheet1!$B:$F,5,FALSE),0)</f>
        <v>34531463.479999997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443</v>
      </c>
      <c r="AA1870" s="11">
        <f t="shared" si="29"/>
        <v>34.1</v>
      </c>
      <c r="AB1870" s="5">
        <f>IFERROR(VLOOKUP(C1870,[2]Sheet1!$B:$F,5,FALSE),0)</f>
        <v>16811183.489999998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515</v>
      </c>
      <c r="AA1872" s="11">
        <f t="shared" si="29"/>
        <v>22.4</v>
      </c>
      <c r="AB1872" s="5">
        <f>IFERROR(VLOOKUP(C1872,[2]Sheet1!$B:$F,5,FALSE),0)</f>
        <v>23195085.649999999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640</v>
      </c>
      <c r="AA1873" s="11">
        <f t="shared" si="29"/>
        <v>128</v>
      </c>
      <c r="AB1873" s="5">
        <f>IFERROR(VLOOKUP(C1873,[2]Sheet1!$B:$F,5,FALSE),0)</f>
        <v>2731534.73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784</v>
      </c>
      <c r="AA1877" s="11">
        <f t="shared" si="29"/>
        <v>784</v>
      </c>
      <c r="AB1877" s="5">
        <f>IFERROR(VLOOKUP(C1877,[2]Sheet1!$B:$F,5,FALSE),0)</f>
        <v>2335500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434</v>
      </c>
      <c r="AA1879" s="11">
        <f t="shared" si="29"/>
        <v>25.5</v>
      </c>
      <c r="AB1879" s="5">
        <f>IFERROR(VLOOKUP(C1879,[2]Sheet1!$B:$F,5,FALSE),0)</f>
        <v>20439460.93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515</v>
      </c>
      <c r="AA1880" s="11">
        <f t="shared" si="29"/>
        <v>46.8</v>
      </c>
      <c r="AB1880" s="5">
        <f>IFERROR(VLOOKUP(C1880,[2]Sheet1!$B:$F,5,FALSE),0)</f>
        <v>17238924.239999998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525.29999999999995</v>
      </c>
      <c r="AA1881" s="11">
        <f t="shared" si="29"/>
        <v>43.8</v>
      </c>
      <c r="AB1881" s="5">
        <f>IFERROR(VLOOKUP(C1881,[2]Sheet1!$B:$F,5,FALSE),0)</f>
        <v>16077707.220000001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544.5</v>
      </c>
      <c r="AA1882" s="11">
        <f t="shared" si="29"/>
        <v>77.8</v>
      </c>
      <c r="AB1882" s="5">
        <f>IFERROR(VLOOKUP(C1882,[2]Sheet1!$B:$F,5,FALSE),0)</f>
        <v>3608513.71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877.6</v>
      </c>
      <c r="AA1884" s="11">
        <f t="shared" si="29"/>
        <v>175.5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582.5</v>
      </c>
      <c r="AA1885" s="11">
        <f t="shared" si="29"/>
        <v>25.3</v>
      </c>
      <c r="AB1885" s="5">
        <f>IFERROR(VLOOKUP(C1885,[2]Sheet1!$B:$F,5,FALSE),0)</f>
        <v>6123503.0800000001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479</v>
      </c>
      <c r="AA1886" s="11">
        <f t="shared" si="29"/>
        <v>29.9</v>
      </c>
      <c r="AB1886" s="5">
        <f>IFERROR(VLOOKUP(C1886,[2]Sheet1!$B:$F,5,FALSE),0)</f>
        <v>27834534.920000002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398.1</v>
      </c>
      <c r="AA1889" s="11">
        <f t="shared" si="29"/>
        <v>33.200000000000003</v>
      </c>
      <c r="AB1889" s="5">
        <f>IFERROR(VLOOKUP(C1889,[2]Sheet1!$B:$F,5,FALSE),0)</f>
        <v>21539350.859999999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689</v>
      </c>
      <c r="AA1894" s="11">
        <f t="shared" si="29"/>
        <v>344.5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805</v>
      </c>
      <c r="AA1895" s="11">
        <f t="shared" si="29"/>
        <v>35</v>
      </c>
      <c r="AB1895" s="5">
        <f>IFERROR(VLOOKUP(C1895,[2]Sheet1!$B:$F,5,FALSE),0)</f>
        <v>5445990.2300000004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426.5</v>
      </c>
      <c r="AA1897" s="11">
        <f t="shared" si="29"/>
        <v>19.399999999999999</v>
      </c>
      <c r="AB1897" s="5">
        <f>IFERROR(VLOOKUP(C1897,[2]Sheet1!$B:$F,5,FALSE),0)</f>
        <v>34531463.479999997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443</v>
      </c>
      <c r="AA1900" s="11">
        <f t="shared" si="29"/>
        <v>34.1</v>
      </c>
      <c r="AB1900" s="5">
        <f>IFERROR(VLOOKUP(C1900,[2]Sheet1!$B:$F,5,FALSE),0)</f>
        <v>16811183.489999998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515</v>
      </c>
      <c r="AA1902" s="11">
        <f t="shared" si="29"/>
        <v>25.8</v>
      </c>
      <c r="AB1902" s="5">
        <f>IFERROR(VLOOKUP(C1902,[2]Sheet1!$B:$F,5,FALSE),0)</f>
        <v>23195085.649999999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640</v>
      </c>
      <c r="AA1903" s="11">
        <f t="shared" si="29"/>
        <v>213.3</v>
      </c>
      <c r="AB1903" s="5">
        <f>IFERROR(VLOOKUP(C1903,[2]Sheet1!$B:$F,5,FALSE),0)</f>
        <v>2731534.73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784</v>
      </c>
      <c r="AA1907" s="11">
        <f t="shared" si="29"/>
        <v>392</v>
      </c>
      <c r="AB1907" s="5">
        <f>IFERROR(VLOOKUP(C1907,[2]Sheet1!$B:$F,5,FALSE),0)</f>
        <v>2335500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434</v>
      </c>
      <c r="AA1909" s="11">
        <f t="shared" si="29"/>
        <v>20.7</v>
      </c>
      <c r="AB1909" s="5">
        <f>IFERROR(VLOOKUP(C1909,[2]Sheet1!$B:$F,5,FALSE),0)</f>
        <v>20439460.93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515</v>
      </c>
      <c r="AA1910" s="11">
        <f t="shared" si="29"/>
        <v>28.6</v>
      </c>
      <c r="AB1910" s="5">
        <f>IFERROR(VLOOKUP(C1910,[2]Sheet1!$B:$F,5,FALSE),0)</f>
        <v>17238924.239999998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525.29999999999995</v>
      </c>
      <c r="AA1911" s="11">
        <f t="shared" si="29"/>
        <v>37.5</v>
      </c>
      <c r="AB1911" s="5">
        <f>IFERROR(VLOOKUP(C1911,[2]Sheet1!$B:$F,5,FALSE),0)</f>
        <v>16077707.220000001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544.5</v>
      </c>
      <c r="AA1912" s="11">
        <f t="shared" si="29"/>
        <v>77.8</v>
      </c>
      <c r="AB1912" s="5">
        <f>IFERROR(VLOOKUP(C1912,[2]Sheet1!$B:$F,5,FALSE),0)</f>
        <v>3608513.71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877.6</v>
      </c>
      <c r="AA1914" s="11">
        <f t="shared" si="29"/>
        <v>16.3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582.5</v>
      </c>
      <c r="AA1915" s="11">
        <f t="shared" si="29"/>
        <v>27.7</v>
      </c>
      <c r="AB1915" s="5">
        <f>IFERROR(VLOOKUP(C1915,[2]Sheet1!$B:$F,5,FALSE),0)</f>
        <v>6123503.0800000001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479</v>
      </c>
      <c r="AA1916" s="11">
        <f t="shared" si="29"/>
        <v>36.799999999999997</v>
      </c>
      <c r="AB1916" s="5">
        <f>IFERROR(VLOOKUP(C1916,[2]Sheet1!$B:$F,5,FALSE),0)</f>
        <v>27834534.920000002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398.1</v>
      </c>
      <c r="AA1919" s="11">
        <f t="shared" si="29"/>
        <v>39.799999999999997</v>
      </c>
      <c r="AB1919" s="5">
        <f>IFERROR(VLOOKUP(C1919,[2]Sheet1!$B:$F,5,FALSE),0)</f>
        <v>21539350.859999999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689</v>
      </c>
      <c r="AA1924" s="11">
        <f t="shared" si="30"/>
        <v>689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805</v>
      </c>
      <c r="AA1925" s="11">
        <f t="shared" si="30"/>
        <v>40.299999999999997</v>
      </c>
      <c r="AB1925" s="5">
        <f>IFERROR(VLOOKUP(C1925,[2]Sheet1!$B:$F,5,FALSE),0)</f>
        <v>5445990.2300000004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426.5</v>
      </c>
      <c r="AA1927" s="11">
        <f t="shared" si="30"/>
        <v>16.399999999999999</v>
      </c>
      <c r="AB1927" s="5">
        <f>IFERROR(VLOOKUP(C1927,[2]Sheet1!$B:$F,5,FALSE),0)</f>
        <v>34531463.479999997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443</v>
      </c>
      <c r="AA1930" s="11">
        <f t="shared" si="30"/>
        <v>147.69999999999999</v>
      </c>
      <c r="AB1930" s="5">
        <f>IFERROR(VLOOKUP(C1930,[2]Sheet1!$B:$F,5,FALSE),0)</f>
        <v>16811183.489999998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515</v>
      </c>
      <c r="AA1932" s="11">
        <f t="shared" si="30"/>
        <v>21.5</v>
      </c>
      <c r="AB1932" s="5">
        <f>IFERROR(VLOOKUP(C1932,[2]Sheet1!$B:$F,5,FALSE),0)</f>
        <v>23195085.649999999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640</v>
      </c>
      <c r="AA1933" s="11">
        <f t="shared" si="30"/>
        <v>80</v>
      </c>
      <c r="AB1933" s="5">
        <f>IFERROR(VLOOKUP(C1933,[2]Sheet1!$B:$F,5,FALSE),0)</f>
        <v>2731534.73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784</v>
      </c>
      <c r="AA1937" s="11">
        <f t="shared" si="30"/>
        <v>392</v>
      </c>
      <c r="AB1937" s="5">
        <f>IFERROR(VLOOKUP(C1937,[2]Sheet1!$B:$F,5,FALSE),0)</f>
        <v>2335500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434</v>
      </c>
      <c r="AA1939" s="11">
        <f t="shared" si="30"/>
        <v>28.9</v>
      </c>
      <c r="AB1939" s="5">
        <f>IFERROR(VLOOKUP(C1939,[2]Sheet1!$B:$F,5,FALSE),0)</f>
        <v>20439460.93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515</v>
      </c>
      <c r="AA1940" s="11">
        <f t="shared" si="30"/>
        <v>34.299999999999997</v>
      </c>
      <c r="AB1940" s="5">
        <f>IFERROR(VLOOKUP(C1940,[2]Sheet1!$B:$F,5,FALSE),0)</f>
        <v>17238924.239999998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525.29999999999995</v>
      </c>
      <c r="AA1941" s="11">
        <f t="shared" si="30"/>
        <v>0</v>
      </c>
      <c r="AB1941" s="5">
        <f>IFERROR(VLOOKUP(C1941,[2]Sheet1!$B:$F,5,FALSE),0)</f>
        <v>16077707.220000001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544.5</v>
      </c>
      <c r="AA1942" s="11">
        <f t="shared" si="30"/>
        <v>544.5</v>
      </c>
      <c r="AB1942" s="5">
        <f>IFERROR(VLOOKUP(C1942,[2]Sheet1!$B:$F,5,FALSE),0)</f>
        <v>3608513.71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877.6</v>
      </c>
      <c r="AA1944" s="11">
        <f t="shared" si="30"/>
        <v>24.4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582.5</v>
      </c>
      <c r="AA1945" s="11">
        <f t="shared" si="30"/>
        <v>24.3</v>
      </c>
      <c r="AB1945" s="5">
        <f>IFERROR(VLOOKUP(C1945,[2]Sheet1!$B:$F,5,FALSE),0)</f>
        <v>6123503.0800000001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479</v>
      </c>
      <c r="AA1946" s="11">
        <f t="shared" si="30"/>
        <v>24</v>
      </c>
      <c r="AB1946" s="5">
        <f>IFERROR(VLOOKUP(C1946,[2]Sheet1!$B:$F,5,FALSE),0)</f>
        <v>27834534.920000002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398.1</v>
      </c>
      <c r="AA1949" s="11">
        <f t="shared" si="30"/>
        <v>30.6</v>
      </c>
      <c r="AB1949" s="5">
        <f>IFERROR(VLOOKUP(C1949,[2]Sheet1!$B:$F,5,FALSE),0)</f>
        <v>21539350.859999999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689</v>
      </c>
      <c r="AA1954" s="11">
        <f t="shared" si="30"/>
        <v>344.5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805</v>
      </c>
      <c r="AA1955" s="11">
        <f t="shared" si="30"/>
        <v>53.7</v>
      </c>
      <c r="AB1955" s="5">
        <f>IFERROR(VLOOKUP(C1955,[2]Sheet1!$B:$F,5,FALSE),0)</f>
        <v>5445990.2300000004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426.5</v>
      </c>
      <c r="AA1957" s="11">
        <f t="shared" si="30"/>
        <v>16.399999999999999</v>
      </c>
      <c r="AB1957" s="5">
        <f>IFERROR(VLOOKUP(C1957,[2]Sheet1!$B:$F,5,FALSE),0)</f>
        <v>34531463.479999997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443</v>
      </c>
      <c r="AA1960" s="11">
        <f t="shared" si="30"/>
        <v>31.6</v>
      </c>
      <c r="AB1960" s="5">
        <f>IFERROR(VLOOKUP(C1960,[2]Sheet1!$B:$F,5,FALSE),0)</f>
        <v>16811183.489999998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515</v>
      </c>
      <c r="AA1962" s="11">
        <f t="shared" si="30"/>
        <v>20.6</v>
      </c>
      <c r="AB1962" s="5">
        <f>IFERROR(VLOOKUP(C1962,[2]Sheet1!$B:$F,5,FALSE),0)</f>
        <v>23195085.649999999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640</v>
      </c>
      <c r="AA1963" s="11">
        <f t="shared" si="30"/>
        <v>58.2</v>
      </c>
      <c r="AB1963" s="5">
        <f>IFERROR(VLOOKUP(C1963,[2]Sheet1!$B:$F,5,FALSE),0)</f>
        <v>2731534.73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784</v>
      </c>
      <c r="AA1967" s="11">
        <f t="shared" si="30"/>
        <v>261.3</v>
      </c>
      <c r="AB1967" s="5">
        <f>IFERROR(VLOOKUP(C1967,[2]Sheet1!$B:$F,5,FALSE),0)</f>
        <v>2335500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434</v>
      </c>
      <c r="AA1969" s="11">
        <f t="shared" si="30"/>
        <v>31</v>
      </c>
      <c r="AB1969" s="5">
        <f>IFERROR(VLOOKUP(C1969,[2]Sheet1!$B:$F,5,FALSE),0)</f>
        <v>20439460.93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515</v>
      </c>
      <c r="AA1970" s="11">
        <f t="shared" si="30"/>
        <v>0</v>
      </c>
      <c r="AB1970" s="5">
        <f>IFERROR(VLOOKUP(C1970,[2]Sheet1!$B:$F,5,FALSE),0)</f>
        <v>17238924.239999998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525.29999999999995</v>
      </c>
      <c r="AA1971" s="11">
        <f t="shared" si="30"/>
        <v>47.8</v>
      </c>
      <c r="AB1971" s="5">
        <f>IFERROR(VLOOKUP(C1971,[2]Sheet1!$B:$F,5,FALSE),0)</f>
        <v>16077707.220000001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544.5</v>
      </c>
      <c r="AA1972" s="11">
        <f t="shared" si="30"/>
        <v>90.8</v>
      </c>
      <c r="AB1972" s="5">
        <f>IFERROR(VLOOKUP(C1972,[2]Sheet1!$B:$F,5,FALSE),0)</f>
        <v>3608513.71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877.6</v>
      </c>
      <c r="AA1974" s="11">
        <f t="shared" si="30"/>
        <v>29.3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582.5</v>
      </c>
      <c r="AA1975" s="11">
        <f t="shared" si="30"/>
        <v>26.5</v>
      </c>
      <c r="AB1975" s="5">
        <f>IFERROR(VLOOKUP(C1975,[2]Sheet1!$B:$F,5,FALSE),0)</f>
        <v>6123503.0800000001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479</v>
      </c>
      <c r="AA1976" s="11">
        <f t="shared" si="30"/>
        <v>24</v>
      </c>
      <c r="AB1976" s="5">
        <f>IFERROR(VLOOKUP(C1976,[2]Sheet1!$B:$F,5,FALSE),0)</f>
        <v>27834534.920000002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398.1</v>
      </c>
      <c r="AA1978" s="11">
        <f t="shared" si="30"/>
        <v>33.200000000000003</v>
      </c>
      <c r="AB1978" s="5">
        <f>IFERROR(VLOOKUP(C1978,[2]Sheet1!$B:$F,5,FALSE),0)</f>
        <v>21539350.859999999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689</v>
      </c>
      <c r="AA1983" s="11">
        <f t="shared" si="30"/>
        <v>344.5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805</v>
      </c>
      <c r="AA1984" s="11">
        <f t="shared" si="30"/>
        <v>44.7</v>
      </c>
      <c r="AB1984" s="5">
        <f>IFERROR(VLOOKUP(C1984,[2]Sheet1!$B:$F,5,FALSE),0)</f>
        <v>5445990.2300000004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426.5</v>
      </c>
      <c r="AA1986" s="11">
        <f t="shared" si="30"/>
        <v>16.399999999999999</v>
      </c>
      <c r="AB1986" s="5">
        <f>IFERROR(VLOOKUP(C1986,[2]Sheet1!$B:$F,5,FALSE),0)</f>
        <v>34531463.479999997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443</v>
      </c>
      <c r="AA1989" s="11">
        <f t="shared" si="31"/>
        <v>36.9</v>
      </c>
      <c r="AB1989" s="5">
        <f>IFERROR(VLOOKUP(C1989,[2]Sheet1!$B:$F,5,FALSE),0)</f>
        <v>16811183.489999998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515</v>
      </c>
      <c r="AA1991" s="11">
        <f t="shared" si="31"/>
        <v>19.8</v>
      </c>
      <c r="AB1991" s="5">
        <f>IFERROR(VLOOKUP(C1991,[2]Sheet1!$B:$F,5,FALSE),0)</f>
        <v>23195085.649999999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640</v>
      </c>
      <c r="AA1992" s="11">
        <f t="shared" si="31"/>
        <v>64</v>
      </c>
      <c r="AB1992" s="5">
        <f>IFERROR(VLOOKUP(C1992,[2]Sheet1!$B:$F,5,FALSE),0)</f>
        <v>2731534.73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784</v>
      </c>
      <c r="AA1996" s="11">
        <f t="shared" si="31"/>
        <v>261.3</v>
      </c>
      <c r="AB1996" s="5">
        <f>IFERROR(VLOOKUP(C1996,[2]Sheet1!$B:$F,5,FALSE),0)</f>
        <v>2335500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434</v>
      </c>
      <c r="AA1998" s="11">
        <f t="shared" si="31"/>
        <v>24.1</v>
      </c>
      <c r="AB1998" s="5">
        <f>IFERROR(VLOOKUP(C1998,[2]Sheet1!$B:$F,5,FALSE),0)</f>
        <v>20439460.93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515</v>
      </c>
      <c r="AA1999" s="11">
        <f t="shared" si="31"/>
        <v>24.5</v>
      </c>
      <c r="AB1999" s="5">
        <f>IFERROR(VLOOKUP(C1999,[2]Sheet1!$B:$F,5,FALSE),0)</f>
        <v>17238924.239999998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525.29999999999995</v>
      </c>
      <c r="AA2000" s="11">
        <f t="shared" si="31"/>
        <v>47.8</v>
      </c>
      <c r="AB2000" s="5">
        <f>IFERROR(VLOOKUP(C2000,[2]Sheet1!$B:$F,5,FALSE),0)</f>
        <v>16077707.220000001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544.5</v>
      </c>
      <c r="AA2001" s="11">
        <f t="shared" si="31"/>
        <v>90.8</v>
      </c>
      <c r="AB2001" s="5">
        <f>IFERROR(VLOOKUP(C2001,[2]Sheet1!$B:$F,5,FALSE),0)</f>
        <v>3608513.71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877.6</v>
      </c>
      <c r="AA2003" s="11">
        <f t="shared" si="31"/>
        <v>35.1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582.5</v>
      </c>
      <c r="AA2004" s="11">
        <f t="shared" si="31"/>
        <v>23.3</v>
      </c>
      <c r="AB2004" s="5">
        <f>IFERROR(VLOOKUP(C2004,[2]Sheet1!$B:$F,5,FALSE),0)</f>
        <v>6123503.0800000001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479</v>
      </c>
      <c r="AA2005" s="11">
        <f t="shared" si="31"/>
        <v>22.8</v>
      </c>
      <c r="AB2005" s="5">
        <f>IFERROR(VLOOKUP(C2005,[2]Sheet1!$B:$F,5,FALSE),0)</f>
        <v>27834534.920000002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398.1</v>
      </c>
      <c r="AA2007" s="11">
        <f t="shared" si="31"/>
        <v>24.9</v>
      </c>
      <c r="AB2007" s="5">
        <f>IFERROR(VLOOKUP(C2007,[2]Sheet1!$B:$F,5,FALSE),0)</f>
        <v>21539350.859999999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689</v>
      </c>
      <c r="AA2011" s="11">
        <f t="shared" si="31"/>
        <v>344.5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805</v>
      </c>
      <c r="AA2012" s="11">
        <f t="shared" si="31"/>
        <v>32.200000000000003</v>
      </c>
      <c r="AB2012" s="5">
        <f>IFERROR(VLOOKUP(C2012,[2]Sheet1!$B:$F,5,FALSE),0)</f>
        <v>5445990.2300000004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426.5</v>
      </c>
      <c r="AA2013" s="11">
        <f t="shared" si="31"/>
        <v>15.2</v>
      </c>
      <c r="AB2013" s="5">
        <f>IFERROR(VLOOKUP(C2013,[2]Sheet1!$B:$F,5,FALSE),0)</f>
        <v>34531463.479999997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443</v>
      </c>
      <c r="AA2016" s="11">
        <f t="shared" si="31"/>
        <v>31.6</v>
      </c>
      <c r="AB2016" s="5">
        <f>IFERROR(VLOOKUP(C2016,[2]Sheet1!$B:$F,5,FALSE),0)</f>
        <v>16811183.489999998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515</v>
      </c>
      <c r="AA2018" s="11">
        <f t="shared" si="31"/>
        <v>20.6</v>
      </c>
      <c r="AB2018" s="5">
        <f>IFERROR(VLOOKUP(C2018,[2]Sheet1!$B:$F,5,FALSE),0)</f>
        <v>23195085.649999999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640</v>
      </c>
      <c r="AA2019" s="11">
        <f t="shared" si="31"/>
        <v>71.099999999999994</v>
      </c>
      <c r="AB2019" s="5">
        <f>IFERROR(VLOOKUP(C2019,[2]Sheet1!$B:$F,5,FALSE),0)</f>
        <v>2731534.73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784</v>
      </c>
      <c r="AA2022" s="11">
        <f t="shared" si="31"/>
        <v>392</v>
      </c>
      <c r="AB2022" s="5">
        <f>IFERROR(VLOOKUP(C2022,[2]Sheet1!$B:$F,5,FALSE),0)</f>
        <v>2335500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434</v>
      </c>
      <c r="AA2024" s="11">
        <f t="shared" si="31"/>
        <v>16.7</v>
      </c>
      <c r="AB2024" s="5">
        <f>IFERROR(VLOOKUP(C2024,[2]Sheet1!$B:$F,5,FALSE),0)</f>
        <v>20439460.93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515</v>
      </c>
      <c r="AA2025" s="11">
        <f t="shared" si="31"/>
        <v>20.6</v>
      </c>
      <c r="AB2025" s="5">
        <f>IFERROR(VLOOKUP(C2025,[2]Sheet1!$B:$F,5,FALSE),0)</f>
        <v>17238924.239999998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525.29999999999995</v>
      </c>
      <c r="AA2026" s="11">
        <f t="shared" si="31"/>
        <v>40.4</v>
      </c>
      <c r="AB2026" s="5">
        <f>IFERROR(VLOOKUP(C2026,[2]Sheet1!$B:$F,5,FALSE),0)</f>
        <v>16077707.220000001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544.5</v>
      </c>
      <c r="AA2028" s="11">
        <f t="shared" si="31"/>
        <v>38.9</v>
      </c>
      <c r="AB2028" s="5">
        <f>IFERROR(VLOOKUP(C2028,[2]Sheet1!$B:$F,5,FALSE),0)</f>
        <v>3608513.71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877.6</v>
      </c>
      <c r="AA2029" s="11">
        <f t="shared" si="31"/>
        <v>36.6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582.5</v>
      </c>
      <c r="AA2030" s="11">
        <f t="shared" si="31"/>
        <v>20.8</v>
      </c>
      <c r="AB2030" s="5">
        <f>IFERROR(VLOOKUP(C2030,[2]Sheet1!$B:$F,5,FALSE),0)</f>
        <v>6123503.0800000001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479</v>
      </c>
      <c r="AA2031" s="11">
        <f t="shared" si="31"/>
        <v>20.8</v>
      </c>
      <c r="AB2031" s="5">
        <f>IFERROR(VLOOKUP(C2031,[2]Sheet1!$B:$F,5,FALSE),0)</f>
        <v>27834534.920000002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398.1</v>
      </c>
      <c r="AA2033" s="11">
        <f t="shared" si="31"/>
        <v>24.9</v>
      </c>
      <c r="AB2033" s="5">
        <f>IFERROR(VLOOKUP(C2033,[2]Sheet1!$B:$F,5,FALSE),0)</f>
        <v>21539350.859999999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689</v>
      </c>
      <c r="AA2036" s="11">
        <f t="shared" si="31"/>
        <v>344.5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805</v>
      </c>
      <c r="AA2037" s="11">
        <f t="shared" si="31"/>
        <v>40.299999999999997</v>
      </c>
      <c r="AB2037" s="5">
        <f>IFERROR(VLOOKUP(C2037,[2]Sheet1!$B:$F,5,FALSE),0)</f>
        <v>5445990.2300000004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426.5</v>
      </c>
      <c r="AA2038" s="11">
        <f t="shared" si="31"/>
        <v>20.3</v>
      </c>
      <c r="AB2038" s="5">
        <f>IFERROR(VLOOKUP(C2038,[2]Sheet1!$B:$F,5,FALSE),0)</f>
        <v>34531463.479999997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618</v>
      </c>
      <c r="AA2039" s="11">
        <f t="shared" si="31"/>
        <v>88.3</v>
      </c>
      <c r="AB2039" s="5">
        <f>IFERROR(VLOOKUP(C2039,[2]Sheet1!$B:$F,5,FALSE),0)</f>
        <v>761156.04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443</v>
      </c>
      <c r="AA2040" s="11">
        <f t="shared" si="31"/>
        <v>55.4</v>
      </c>
      <c r="AB2040" s="5">
        <f>IFERROR(VLOOKUP(C2040,[2]Sheet1!$B:$F,5,FALSE),0)</f>
        <v>16811183.489999998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515</v>
      </c>
      <c r="AA2042" s="11">
        <f t="shared" si="31"/>
        <v>27.1</v>
      </c>
      <c r="AB2042" s="5">
        <f>IFERROR(VLOOKUP(C2042,[2]Sheet1!$B:$F,5,FALSE),0)</f>
        <v>23195085.649999999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640</v>
      </c>
      <c r="AA2043" s="11">
        <f t="shared" si="31"/>
        <v>160</v>
      </c>
      <c r="AB2043" s="5">
        <f>IFERROR(VLOOKUP(C2043,[2]Sheet1!$B:$F,5,FALSE),0)</f>
        <v>2731534.73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784</v>
      </c>
      <c r="AA2046" s="11">
        <f t="shared" si="31"/>
        <v>261.3</v>
      </c>
      <c r="AB2046" s="5">
        <f>IFERROR(VLOOKUP(C2046,[2]Sheet1!$B:$F,5,FALSE),0)</f>
        <v>2335500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434</v>
      </c>
      <c r="AA2047" s="11">
        <f t="shared" si="31"/>
        <v>31</v>
      </c>
      <c r="AB2047" s="5">
        <f>IFERROR(VLOOKUP(C2047,[2]Sheet1!$B:$F,5,FALSE),0)</f>
        <v>20439460.93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515</v>
      </c>
      <c r="AA2048" s="11">
        <f t="shared" si="31"/>
        <v>27.1</v>
      </c>
      <c r="AB2048" s="5">
        <f>IFERROR(VLOOKUP(C2048,[2]Sheet1!$B:$F,5,FALSE),0)</f>
        <v>17238924.239999998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525.29999999999995</v>
      </c>
      <c r="AA2049" s="11">
        <f t="shared" si="31"/>
        <v>175.1</v>
      </c>
      <c r="AB2049" s="5">
        <f>IFERROR(VLOOKUP(C2049,[2]Sheet1!$B:$F,5,FALSE),0)</f>
        <v>16077707.220000001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544.5</v>
      </c>
      <c r="AA2051" s="11">
        <f t="shared" ref="AA2051:AA2114" si="32">ROUND(IFERROR(Z2051/M2051,0),1)</f>
        <v>136.1</v>
      </c>
      <c r="AB2051" s="5">
        <f>IFERROR(VLOOKUP(C2051,[2]Sheet1!$B:$F,5,FALSE),0)</f>
        <v>3608513.71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877.6</v>
      </c>
      <c r="AA2052" s="11">
        <f t="shared" si="32"/>
        <v>58.5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582.5</v>
      </c>
      <c r="AA2053" s="11">
        <f t="shared" si="32"/>
        <v>19.399999999999999</v>
      </c>
      <c r="AB2053" s="5">
        <f>IFERROR(VLOOKUP(C2053,[2]Sheet1!$B:$F,5,FALSE),0)</f>
        <v>6123503.0800000001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479</v>
      </c>
      <c r="AA2054" s="11">
        <f t="shared" si="32"/>
        <v>24</v>
      </c>
      <c r="AB2054" s="5">
        <f>IFERROR(VLOOKUP(C2054,[2]Sheet1!$B:$F,5,FALSE),0)</f>
        <v>27834534.920000002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398.1</v>
      </c>
      <c r="AA2056" s="11">
        <f t="shared" si="32"/>
        <v>24.9</v>
      </c>
      <c r="AB2056" s="5">
        <f>IFERROR(VLOOKUP(C2056,[2]Sheet1!$B:$F,5,FALSE),0)</f>
        <v>21539350.859999999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689</v>
      </c>
      <c r="AA2059" s="11">
        <f t="shared" si="32"/>
        <v>-344.5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805</v>
      </c>
      <c r="AA2060" s="11">
        <f t="shared" si="32"/>
        <v>33.5</v>
      </c>
      <c r="AB2060" s="5">
        <f>IFERROR(VLOOKUP(C2060,[2]Sheet1!$B:$F,5,FALSE),0)</f>
        <v>5445990.2300000004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426.5</v>
      </c>
      <c r="AA2061" s="11">
        <f t="shared" si="32"/>
        <v>19.399999999999999</v>
      </c>
      <c r="AB2061" s="5">
        <f>IFERROR(VLOOKUP(C2061,[2]Sheet1!$B:$F,5,FALSE),0)</f>
        <v>34531463.479999997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443</v>
      </c>
      <c r="AA2062" s="11">
        <f t="shared" si="32"/>
        <v>29.5</v>
      </c>
      <c r="AB2062" s="5">
        <f>IFERROR(VLOOKUP(C2062,[2]Sheet1!$B:$F,5,FALSE),0)</f>
        <v>16811183.489999998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515</v>
      </c>
      <c r="AA2064" s="11">
        <f t="shared" si="32"/>
        <v>22.4</v>
      </c>
      <c r="AB2064" s="5">
        <f>IFERROR(VLOOKUP(C2064,[2]Sheet1!$B:$F,5,FALSE),0)</f>
        <v>23195085.649999999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640</v>
      </c>
      <c r="AA2065" s="11">
        <f t="shared" si="32"/>
        <v>160</v>
      </c>
      <c r="AB2065" s="5">
        <f>IFERROR(VLOOKUP(C2065,[2]Sheet1!$B:$F,5,FALSE),0)</f>
        <v>2731534.73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784</v>
      </c>
      <c r="AA2068" s="11">
        <f t="shared" si="32"/>
        <v>196</v>
      </c>
      <c r="AB2068" s="5">
        <f>IFERROR(VLOOKUP(C2068,[2]Sheet1!$B:$F,5,FALSE),0)</f>
        <v>2335500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434</v>
      </c>
      <c r="AA2069" s="11">
        <f t="shared" si="32"/>
        <v>21.7</v>
      </c>
      <c r="AB2069" s="5">
        <f>IFERROR(VLOOKUP(C2069,[2]Sheet1!$B:$F,5,FALSE),0)</f>
        <v>20439460.93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515</v>
      </c>
      <c r="AA2070" s="11">
        <f t="shared" si="32"/>
        <v>27.1</v>
      </c>
      <c r="AB2070" s="5">
        <f>IFERROR(VLOOKUP(C2070,[2]Sheet1!$B:$F,5,FALSE),0)</f>
        <v>17238924.239999998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525.29999999999995</v>
      </c>
      <c r="AA2071" s="11">
        <f t="shared" si="32"/>
        <v>43.8</v>
      </c>
      <c r="AB2071" s="5">
        <f>IFERROR(VLOOKUP(C2071,[2]Sheet1!$B:$F,5,FALSE),0)</f>
        <v>16077707.220000001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544.5</v>
      </c>
      <c r="AA2073" s="11">
        <f t="shared" si="32"/>
        <v>68.099999999999994</v>
      </c>
      <c r="AB2073" s="5">
        <f>IFERROR(VLOOKUP(C2073,[2]Sheet1!$B:$F,5,FALSE),0)</f>
        <v>3608513.71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877.6</v>
      </c>
      <c r="AA2074" s="11">
        <f t="shared" si="32"/>
        <v>73.099999999999994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582.5</v>
      </c>
      <c r="AA2075" s="11">
        <f t="shared" si="32"/>
        <v>34.299999999999997</v>
      </c>
      <c r="AB2075" s="5">
        <f>IFERROR(VLOOKUP(C2075,[2]Sheet1!$B:$F,5,FALSE),0)</f>
        <v>6123503.0800000001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479</v>
      </c>
      <c r="AA2076" s="11">
        <f t="shared" si="32"/>
        <v>24</v>
      </c>
      <c r="AB2076" s="5">
        <f>IFERROR(VLOOKUP(C2076,[2]Sheet1!$B:$F,5,FALSE),0)</f>
        <v>27834534.920000002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398.1</v>
      </c>
      <c r="AA2078" s="11">
        <f t="shared" si="32"/>
        <v>23.4</v>
      </c>
      <c r="AB2078" s="5">
        <f>IFERROR(VLOOKUP(C2078,[2]Sheet1!$B:$F,5,FALSE),0)</f>
        <v>21539350.859999999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689</v>
      </c>
      <c r="AA2080" s="11">
        <f t="shared" si="32"/>
        <v>-689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805</v>
      </c>
      <c r="AA2081" s="11">
        <f t="shared" si="32"/>
        <v>35</v>
      </c>
      <c r="AB2081" s="5">
        <f>IFERROR(VLOOKUP(C2081,[2]Sheet1!$B:$F,5,FALSE),0)</f>
        <v>5445990.2300000004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426.5</v>
      </c>
      <c r="AA2082" s="11">
        <f t="shared" si="32"/>
        <v>20.3</v>
      </c>
      <c r="AB2082" s="5">
        <f>IFERROR(VLOOKUP(C2082,[2]Sheet1!$B:$F,5,FALSE),0)</f>
        <v>34531463.479999997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443</v>
      </c>
      <c r="AA2083" s="11">
        <f t="shared" si="32"/>
        <v>40.299999999999997</v>
      </c>
      <c r="AB2083" s="5">
        <f>IFERROR(VLOOKUP(C2083,[2]Sheet1!$B:$F,5,FALSE),0)</f>
        <v>16811183.489999998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515</v>
      </c>
      <c r="AA2085" s="11">
        <f t="shared" si="32"/>
        <v>23.4</v>
      </c>
      <c r="AB2085" s="5">
        <f>IFERROR(VLOOKUP(C2085,[2]Sheet1!$B:$F,5,FALSE),0)</f>
        <v>23195085.649999999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640</v>
      </c>
      <c r="AA2086" s="11">
        <f t="shared" si="32"/>
        <v>128</v>
      </c>
      <c r="AB2086" s="5">
        <f>IFERROR(VLOOKUP(C2086,[2]Sheet1!$B:$F,5,FALSE),0)</f>
        <v>2731534.73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784</v>
      </c>
      <c r="AA2089" s="11">
        <f t="shared" si="32"/>
        <v>196</v>
      </c>
      <c r="AB2089" s="5">
        <f>IFERROR(VLOOKUP(C2089,[2]Sheet1!$B:$F,5,FALSE),0)</f>
        <v>2335500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434</v>
      </c>
      <c r="AA2090" s="11">
        <f t="shared" si="32"/>
        <v>25.5</v>
      </c>
      <c r="AB2090" s="5">
        <f>IFERROR(VLOOKUP(C2090,[2]Sheet1!$B:$F,5,FALSE),0)</f>
        <v>20439460.93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515</v>
      </c>
      <c r="AA2091" s="11">
        <f t="shared" si="32"/>
        <v>24.5</v>
      </c>
      <c r="AB2091" s="5">
        <f>IFERROR(VLOOKUP(C2091,[2]Sheet1!$B:$F,5,FALSE),0)</f>
        <v>17238924.239999998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525.29999999999995</v>
      </c>
      <c r="AA2092" s="11">
        <f t="shared" si="32"/>
        <v>47.8</v>
      </c>
      <c r="AB2092" s="5">
        <f>IFERROR(VLOOKUP(C2092,[2]Sheet1!$B:$F,5,FALSE),0)</f>
        <v>16077707.220000001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544.5</v>
      </c>
      <c r="AA2094" s="11">
        <f t="shared" si="32"/>
        <v>60.5</v>
      </c>
      <c r="AB2094" s="5">
        <f>IFERROR(VLOOKUP(C2094,[2]Sheet1!$B:$F,5,FALSE),0)</f>
        <v>3608513.71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877.6</v>
      </c>
      <c r="AA2095" s="11">
        <f t="shared" si="32"/>
        <v>73.099999999999994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582.5</v>
      </c>
      <c r="AA2096" s="11">
        <f t="shared" si="32"/>
        <v>116.5</v>
      </c>
      <c r="AB2096" s="5">
        <f>IFERROR(VLOOKUP(C2096,[2]Sheet1!$B:$F,5,FALSE),0)</f>
        <v>6123503.0800000001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479</v>
      </c>
      <c r="AA2097" s="11">
        <f t="shared" si="32"/>
        <v>28.2</v>
      </c>
      <c r="AB2097" s="5">
        <f>IFERROR(VLOOKUP(C2097,[2]Sheet1!$B:$F,5,FALSE),0)</f>
        <v>27834534.920000002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398.1</v>
      </c>
      <c r="AA2098" s="11">
        <f t="shared" si="32"/>
        <v>33.200000000000003</v>
      </c>
      <c r="AB2098" s="5">
        <f>IFERROR(VLOOKUP(C2098,[2]Sheet1!$B:$F,5,FALSE),0)</f>
        <v>21539350.859999999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689</v>
      </c>
      <c r="AA2100" s="11">
        <f t="shared" si="32"/>
        <v>689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805</v>
      </c>
      <c r="AA2101" s="11">
        <f t="shared" si="32"/>
        <v>33.5</v>
      </c>
      <c r="AB2101" s="5">
        <f>IFERROR(VLOOKUP(C2101,[2]Sheet1!$B:$F,5,FALSE),0)</f>
        <v>5445990.2300000004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426.5</v>
      </c>
      <c r="AA2102" s="11">
        <f t="shared" si="32"/>
        <v>28.4</v>
      </c>
      <c r="AB2102" s="5">
        <f>IFERROR(VLOOKUP(C2102,[2]Sheet1!$B:$F,5,FALSE),0)</f>
        <v>34531463.479999997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618</v>
      </c>
      <c r="AA2103" s="11">
        <f t="shared" si="32"/>
        <v>-309</v>
      </c>
      <c r="AB2103" s="5">
        <f>IFERROR(VLOOKUP(C2103,[2]Sheet1!$B:$F,5,FALSE),0)</f>
        <v>761156.04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443</v>
      </c>
      <c r="AA2104" s="11">
        <f t="shared" si="32"/>
        <v>63.3</v>
      </c>
      <c r="AB2104" s="5">
        <f>IFERROR(VLOOKUP(C2104,[2]Sheet1!$B:$F,5,FALSE),0)</f>
        <v>16811183.489999998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515</v>
      </c>
      <c r="AA2105" s="11">
        <f t="shared" si="32"/>
        <v>32.200000000000003</v>
      </c>
      <c r="AB2105" s="5">
        <f>IFERROR(VLOOKUP(C2105,[2]Sheet1!$B:$F,5,FALSE),0)</f>
        <v>23195085.649999999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640</v>
      </c>
      <c r="AA2106" s="11">
        <f t="shared" si="32"/>
        <v>213.3</v>
      </c>
      <c r="AB2106" s="5">
        <f>IFERROR(VLOOKUP(C2106,[2]Sheet1!$B:$F,5,FALSE),0)</f>
        <v>2731534.73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784</v>
      </c>
      <c r="AA2108" s="11">
        <f t="shared" si="32"/>
        <v>196</v>
      </c>
      <c r="AB2108" s="5">
        <f>IFERROR(VLOOKUP(C2108,[2]Sheet1!$B:$F,5,FALSE),0)</f>
        <v>2335500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434</v>
      </c>
      <c r="AA2109" s="11">
        <f t="shared" si="32"/>
        <v>31</v>
      </c>
      <c r="AB2109" s="5">
        <f>IFERROR(VLOOKUP(C2109,[2]Sheet1!$B:$F,5,FALSE),0)</f>
        <v>20439460.93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515</v>
      </c>
      <c r="AA2110" s="11">
        <f t="shared" si="32"/>
        <v>42.9</v>
      </c>
      <c r="AB2110" s="5">
        <f>IFERROR(VLOOKUP(C2110,[2]Sheet1!$B:$F,5,FALSE),0)</f>
        <v>17238924.239999998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525.29999999999995</v>
      </c>
      <c r="AA2111" s="11">
        <f t="shared" si="32"/>
        <v>262.7</v>
      </c>
      <c r="AB2111" s="5">
        <f>IFERROR(VLOOKUP(C2111,[2]Sheet1!$B:$F,5,FALSE),0)</f>
        <v>16077707.220000001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544.5</v>
      </c>
      <c r="AA2113" s="11">
        <f t="shared" si="32"/>
        <v>136.1</v>
      </c>
      <c r="AB2113" s="5">
        <f>IFERROR(VLOOKUP(C2113,[2]Sheet1!$B:$F,5,FALSE),0)</f>
        <v>3608513.71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877.6</v>
      </c>
      <c r="AA2114" s="11">
        <f t="shared" si="32"/>
        <v>146.30000000000001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582.5</v>
      </c>
      <c r="AA2115" s="11">
        <f t="shared" ref="AA2115:AA2178" si="33">ROUND(IFERROR(Z2115/M2115,0),1)</f>
        <v>20.8</v>
      </c>
      <c r="AB2115" s="5">
        <f>IFERROR(VLOOKUP(C2115,[2]Sheet1!$B:$F,5,FALSE),0)</f>
        <v>6123503.0800000001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479</v>
      </c>
      <c r="AA2116" s="11">
        <f t="shared" si="33"/>
        <v>47.9</v>
      </c>
      <c r="AB2116" s="5">
        <f>IFERROR(VLOOKUP(C2116,[2]Sheet1!$B:$F,5,FALSE),0)</f>
        <v>27834534.920000002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398.1</v>
      </c>
      <c r="AA2117" s="11">
        <f t="shared" si="33"/>
        <v>26.5</v>
      </c>
      <c r="AB2117" s="5">
        <f>IFERROR(VLOOKUP(C2117,[2]Sheet1!$B:$F,5,FALSE),0)</f>
        <v>21539350.859999999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689</v>
      </c>
      <c r="AA2118" s="11">
        <f t="shared" si="33"/>
        <v>229.7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805</v>
      </c>
      <c r="AA2119" s="11">
        <f t="shared" si="33"/>
        <v>47.4</v>
      </c>
      <c r="AB2119" s="5">
        <f>IFERROR(VLOOKUP(C2119,[2]Sheet1!$B:$F,5,FALSE),0)</f>
        <v>5445990.2300000004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426.5</v>
      </c>
      <c r="AA2120" s="11">
        <f t="shared" si="33"/>
        <v>17.8</v>
      </c>
      <c r="AB2120" s="5">
        <f>IFERROR(VLOOKUP(C2120,[2]Sheet1!$B:$F,5,FALSE),0)</f>
        <v>34531463.479999997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618</v>
      </c>
      <c r="AA2121" s="11">
        <f t="shared" si="33"/>
        <v>-21.3</v>
      </c>
      <c r="AB2121" s="5">
        <f>IFERROR(VLOOKUP(C2121,[2]Sheet1!$B:$F,5,FALSE),0)</f>
        <v>761156.04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443</v>
      </c>
      <c r="AA2122" s="11">
        <f t="shared" si="33"/>
        <v>88.6</v>
      </c>
      <c r="AB2122" s="5">
        <f>IFERROR(VLOOKUP(C2122,[2]Sheet1!$B:$F,5,FALSE),0)</f>
        <v>16811183.489999998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515</v>
      </c>
      <c r="AA2123" s="11">
        <f t="shared" si="33"/>
        <v>128.80000000000001</v>
      </c>
      <c r="AB2123" s="5">
        <f>IFERROR(VLOOKUP(C2123,[2]Sheet1!$B:$F,5,FALSE),0)</f>
        <v>23195085.649999999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640</v>
      </c>
      <c r="AA2124" s="11">
        <f t="shared" si="33"/>
        <v>-37.6</v>
      </c>
      <c r="AB2124" s="5">
        <f>IFERROR(VLOOKUP(C2124,[2]Sheet1!$B:$F,5,FALSE),0)</f>
        <v>2731534.73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784</v>
      </c>
      <c r="AA2126" s="11">
        <f t="shared" si="33"/>
        <v>-98</v>
      </c>
      <c r="AB2126" s="5">
        <f>IFERROR(VLOOKUP(C2126,[2]Sheet1!$B:$F,5,FALSE),0)</f>
        <v>2335500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434</v>
      </c>
      <c r="AA2127" s="11">
        <f t="shared" si="33"/>
        <v>20.7</v>
      </c>
      <c r="AB2127" s="5">
        <f>IFERROR(VLOOKUP(C2127,[2]Sheet1!$B:$F,5,FALSE),0)</f>
        <v>20439460.93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515</v>
      </c>
      <c r="AA2128" s="11">
        <f t="shared" si="33"/>
        <v>32.200000000000003</v>
      </c>
      <c r="AB2128" s="5">
        <f>IFERROR(VLOOKUP(C2128,[2]Sheet1!$B:$F,5,FALSE),0)</f>
        <v>17238924.239999998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525.29999999999995</v>
      </c>
      <c r="AA2129" s="11">
        <f t="shared" si="33"/>
        <v>16.899999999999999</v>
      </c>
      <c r="AB2129" s="5">
        <f>IFERROR(VLOOKUP(C2129,[2]Sheet1!$B:$F,5,FALSE),0)</f>
        <v>16077707.220000001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544.5</v>
      </c>
      <c r="AA2131" s="11">
        <f t="shared" si="33"/>
        <v>-32</v>
      </c>
      <c r="AB2131" s="5">
        <f>IFERROR(VLOOKUP(C2131,[2]Sheet1!$B:$F,5,FALSE),0)</f>
        <v>3608513.71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877.6</v>
      </c>
      <c r="AA2132" s="11">
        <f t="shared" si="33"/>
        <v>146.30000000000001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582.5</v>
      </c>
      <c r="AA2133" s="11">
        <f t="shared" si="33"/>
        <v>24.3</v>
      </c>
      <c r="AB2133" s="5">
        <f>IFERROR(VLOOKUP(C2133,[2]Sheet1!$B:$F,5,FALSE),0)</f>
        <v>6123503.0800000001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479</v>
      </c>
      <c r="AA2134" s="11">
        <f t="shared" si="33"/>
        <v>20</v>
      </c>
      <c r="AB2134" s="5">
        <f>IFERROR(VLOOKUP(C2134,[2]Sheet1!$B:$F,5,FALSE),0)</f>
        <v>27834534.920000002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398.1</v>
      </c>
      <c r="AA2135" s="11">
        <f t="shared" si="33"/>
        <v>23.4</v>
      </c>
      <c r="AB2135" s="5">
        <f>IFERROR(VLOOKUP(C2135,[2]Sheet1!$B:$F,5,FALSE),0)</f>
        <v>21539350.859999999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689</v>
      </c>
      <c r="AA2136" s="11">
        <f t="shared" si="33"/>
        <v>98.4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805</v>
      </c>
      <c r="AA2137" s="11">
        <f t="shared" si="33"/>
        <v>44.7</v>
      </c>
      <c r="AB2137" s="5">
        <f>IFERROR(VLOOKUP(C2137,[2]Sheet1!$B:$F,5,FALSE),0)</f>
        <v>5445990.2300000004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426.5</v>
      </c>
      <c r="AA2138" s="11">
        <f t="shared" si="33"/>
        <v>16.399999999999999</v>
      </c>
      <c r="AB2138" s="5">
        <f>IFERROR(VLOOKUP(C2138,[2]Sheet1!$B:$F,5,FALSE),0)</f>
        <v>34531463.479999997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618</v>
      </c>
      <c r="AA2139" s="11">
        <f t="shared" si="33"/>
        <v>-23.8</v>
      </c>
      <c r="AB2139" s="5">
        <f>IFERROR(VLOOKUP(C2139,[2]Sheet1!$B:$F,5,FALSE),0)</f>
        <v>761156.04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443</v>
      </c>
      <c r="AA2140" s="11">
        <f t="shared" si="33"/>
        <v>34.1</v>
      </c>
      <c r="AB2140" s="5">
        <f>IFERROR(VLOOKUP(C2140,[2]Sheet1!$B:$F,5,FALSE),0)</f>
        <v>16811183.489999998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515</v>
      </c>
      <c r="AA2141" s="11">
        <f t="shared" si="33"/>
        <v>34.299999999999997</v>
      </c>
      <c r="AB2141" s="5">
        <f>IFERROR(VLOOKUP(C2141,[2]Sheet1!$B:$F,5,FALSE),0)</f>
        <v>23195085.649999999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640</v>
      </c>
      <c r="AA2142" s="11">
        <f t="shared" si="33"/>
        <v>53.3</v>
      </c>
      <c r="AB2142" s="5">
        <f>IFERROR(VLOOKUP(C2142,[2]Sheet1!$B:$F,5,FALSE),0)</f>
        <v>2731534.73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784</v>
      </c>
      <c r="AA2144" s="11">
        <f t="shared" si="33"/>
        <v>784</v>
      </c>
      <c r="AB2144" s="5">
        <f>IFERROR(VLOOKUP(C2144,[2]Sheet1!$B:$F,5,FALSE),0)</f>
        <v>2335500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434</v>
      </c>
      <c r="AA2145" s="11">
        <f t="shared" si="33"/>
        <v>20.7</v>
      </c>
      <c r="AB2145" s="5">
        <f>IFERROR(VLOOKUP(C2145,[2]Sheet1!$B:$F,5,FALSE),0)</f>
        <v>20439460.93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515</v>
      </c>
      <c r="AA2146" s="11">
        <f t="shared" si="33"/>
        <v>28.6</v>
      </c>
      <c r="AB2146" s="5">
        <f>IFERROR(VLOOKUP(C2146,[2]Sheet1!$B:$F,5,FALSE),0)</f>
        <v>17238924.239999998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525.29999999999995</v>
      </c>
      <c r="AA2147" s="11">
        <f t="shared" si="33"/>
        <v>16.899999999999999</v>
      </c>
      <c r="AB2147" s="5">
        <f>IFERROR(VLOOKUP(C2147,[2]Sheet1!$B:$F,5,FALSE),0)</f>
        <v>16077707.220000001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544.5</v>
      </c>
      <c r="AA2148" s="11">
        <f t="shared" si="33"/>
        <v>272.3</v>
      </c>
      <c r="AB2148" s="5">
        <f>IFERROR(VLOOKUP(C2148,[2]Sheet1!$B:$F,5,FALSE),0)</f>
        <v>3608513.71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877.6</v>
      </c>
      <c r="AA2149" s="11">
        <f t="shared" si="33"/>
        <v>125.4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582.5</v>
      </c>
      <c r="AA2150" s="11">
        <f t="shared" si="33"/>
        <v>30.7</v>
      </c>
      <c r="AB2150" s="5">
        <f>IFERROR(VLOOKUP(C2150,[2]Sheet1!$B:$F,5,FALSE),0)</f>
        <v>6123503.0800000001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479</v>
      </c>
      <c r="AA2151" s="11">
        <f t="shared" si="33"/>
        <v>19.2</v>
      </c>
      <c r="AB2151" s="5">
        <f>IFERROR(VLOOKUP(C2151,[2]Sheet1!$B:$F,5,FALSE),0)</f>
        <v>27834534.920000002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398.1</v>
      </c>
      <c r="AA2152" s="11">
        <f t="shared" si="33"/>
        <v>19</v>
      </c>
      <c r="AB2152" s="5">
        <f>IFERROR(VLOOKUP(C2152,[2]Sheet1!$B:$F,5,FALSE),0)</f>
        <v>21539350.859999999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689</v>
      </c>
      <c r="AA2153" s="11">
        <f t="shared" si="33"/>
        <v>229.7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805</v>
      </c>
      <c r="AA2154" s="11">
        <f t="shared" si="33"/>
        <v>44.7</v>
      </c>
      <c r="AB2154" s="5">
        <f>IFERROR(VLOOKUP(C2154,[2]Sheet1!$B:$F,5,FALSE),0)</f>
        <v>5445990.2300000004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426.5</v>
      </c>
      <c r="AA2155" s="11">
        <f t="shared" si="33"/>
        <v>15.2</v>
      </c>
      <c r="AB2155" s="5">
        <f>IFERROR(VLOOKUP(C2155,[2]Sheet1!$B:$F,5,FALSE),0)</f>
        <v>34531463.479999997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618</v>
      </c>
      <c r="AA2156" s="11">
        <f t="shared" si="33"/>
        <v>-123.6</v>
      </c>
      <c r="AB2156" s="5">
        <f>IFERROR(VLOOKUP(C2156,[2]Sheet1!$B:$F,5,FALSE),0)</f>
        <v>761156.04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443</v>
      </c>
      <c r="AA2157" s="11">
        <f t="shared" si="33"/>
        <v>24.6</v>
      </c>
      <c r="AB2157" s="5">
        <f>IFERROR(VLOOKUP(C2157,[2]Sheet1!$B:$F,5,FALSE),0)</f>
        <v>16811183.489999998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515</v>
      </c>
      <c r="AA2158" s="11">
        <f t="shared" si="33"/>
        <v>28.6</v>
      </c>
      <c r="AB2158" s="5">
        <f>IFERROR(VLOOKUP(C2158,[2]Sheet1!$B:$F,5,FALSE),0)</f>
        <v>23195085.649999999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640</v>
      </c>
      <c r="AA2159" s="11">
        <f t="shared" si="33"/>
        <v>71.099999999999994</v>
      </c>
      <c r="AB2159" s="5">
        <f>IFERROR(VLOOKUP(C2159,[2]Sheet1!$B:$F,5,FALSE),0)</f>
        <v>2731534.73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784</v>
      </c>
      <c r="AA2161" s="11">
        <f t="shared" si="33"/>
        <v>392</v>
      </c>
      <c r="AB2161" s="5">
        <f>IFERROR(VLOOKUP(C2161,[2]Sheet1!$B:$F,5,FALSE),0)</f>
        <v>2335500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434</v>
      </c>
      <c r="AA2162" s="11">
        <f t="shared" si="33"/>
        <v>27.1</v>
      </c>
      <c r="AB2162" s="5">
        <f>IFERROR(VLOOKUP(C2162,[2]Sheet1!$B:$F,5,FALSE),0)</f>
        <v>20439460.93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515</v>
      </c>
      <c r="AA2163" s="11">
        <f t="shared" si="33"/>
        <v>27.1</v>
      </c>
      <c r="AB2163" s="5">
        <f>IFERROR(VLOOKUP(C2163,[2]Sheet1!$B:$F,5,FALSE),0)</f>
        <v>17238924.239999998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525.29999999999995</v>
      </c>
      <c r="AA2164" s="11">
        <f t="shared" si="33"/>
        <v>18.100000000000001</v>
      </c>
      <c r="AB2164" s="5">
        <f>IFERROR(VLOOKUP(C2164,[2]Sheet1!$B:$F,5,FALSE),0)</f>
        <v>16077707.220000001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544.5</v>
      </c>
      <c r="AA2165" s="11">
        <f t="shared" si="33"/>
        <v>77.8</v>
      </c>
      <c r="AB2165" s="5">
        <f>IFERROR(VLOOKUP(C2165,[2]Sheet1!$B:$F,5,FALSE),0)</f>
        <v>3608513.71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877.6</v>
      </c>
      <c r="AA2166" s="11">
        <f t="shared" si="33"/>
        <v>877.6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582.5</v>
      </c>
      <c r="AA2167" s="11">
        <f t="shared" si="33"/>
        <v>34.299999999999997</v>
      </c>
      <c r="AB2167" s="5">
        <f>IFERROR(VLOOKUP(C2167,[2]Sheet1!$B:$F,5,FALSE),0)</f>
        <v>6123503.0800000001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479</v>
      </c>
      <c r="AA2168" s="11">
        <f t="shared" si="33"/>
        <v>21.8</v>
      </c>
      <c r="AB2168" s="5">
        <f>IFERROR(VLOOKUP(C2168,[2]Sheet1!$B:$F,5,FALSE),0)</f>
        <v>27834534.920000002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398.1</v>
      </c>
      <c r="AA2169" s="11">
        <f t="shared" si="33"/>
        <v>21</v>
      </c>
      <c r="AB2169" s="5">
        <f>IFERROR(VLOOKUP(C2169,[2]Sheet1!$B:$F,5,FALSE),0)</f>
        <v>21539350.859999999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689</v>
      </c>
      <c r="AA2170" s="11">
        <f t="shared" si="33"/>
        <v>68.900000000000006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805</v>
      </c>
      <c r="AA2171" s="11">
        <f t="shared" si="33"/>
        <v>40.299999999999997</v>
      </c>
      <c r="AB2171" s="5">
        <f>IFERROR(VLOOKUP(C2171,[2]Sheet1!$B:$F,5,FALSE),0)</f>
        <v>5445990.2300000004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426.5</v>
      </c>
      <c r="AA2172" s="11">
        <f t="shared" si="33"/>
        <v>17.8</v>
      </c>
      <c r="AB2172" s="5">
        <f>IFERROR(VLOOKUP(C2172,[2]Sheet1!$B:$F,5,FALSE),0)</f>
        <v>34531463.479999997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618</v>
      </c>
      <c r="AA2173" s="11">
        <f t="shared" si="33"/>
        <v>-77.3</v>
      </c>
      <c r="AB2173" s="5">
        <f>IFERROR(VLOOKUP(C2173,[2]Sheet1!$B:$F,5,FALSE),0)</f>
        <v>761156.04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443</v>
      </c>
      <c r="AA2174" s="11">
        <f t="shared" si="33"/>
        <v>29.5</v>
      </c>
      <c r="AB2174" s="5">
        <f>IFERROR(VLOOKUP(C2174,[2]Sheet1!$B:$F,5,FALSE),0)</f>
        <v>16811183.489999998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515</v>
      </c>
      <c r="AA2175" s="11">
        <f t="shared" si="33"/>
        <v>34.299999999999997</v>
      </c>
      <c r="AB2175" s="5">
        <f>IFERROR(VLOOKUP(C2175,[2]Sheet1!$B:$F,5,FALSE),0)</f>
        <v>23195085.649999999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640</v>
      </c>
      <c r="AA2176" s="11">
        <f t="shared" si="33"/>
        <v>106.7</v>
      </c>
      <c r="AB2176" s="5">
        <f>IFERROR(VLOOKUP(C2176,[2]Sheet1!$B:$F,5,FALSE),0)</f>
        <v>2731534.73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784</v>
      </c>
      <c r="AA2178" s="11">
        <f t="shared" si="33"/>
        <v>392</v>
      </c>
      <c r="AB2178" s="5">
        <f>IFERROR(VLOOKUP(C2178,[2]Sheet1!$B:$F,5,FALSE),0)</f>
        <v>2335500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434</v>
      </c>
      <c r="AA2179" s="11">
        <f t="shared" ref="AA2179:AA2242" si="34">ROUND(IFERROR(Z2179/M2179,0),1)</f>
        <v>19.7</v>
      </c>
      <c r="AB2179" s="5">
        <f>IFERROR(VLOOKUP(C2179,[2]Sheet1!$B:$F,5,FALSE),0)</f>
        <v>20439460.93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515</v>
      </c>
      <c r="AA2180" s="11">
        <f t="shared" si="34"/>
        <v>28.6</v>
      </c>
      <c r="AB2180" s="5">
        <f>IFERROR(VLOOKUP(C2180,[2]Sheet1!$B:$F,5,FALSE),0)</f>
        <v>17238924.239999998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525.29999999999995</v>
      </c>
      <c r="AA2181" s="11">
        <f t="shared" si="34"/>
        <v>20.2</v>
      </c>
      <c r="AB2181" s="5">
        <f>IFERROR(VLOOKUP(C2181,[2]Sheet1!$B:$F,5,FALSE),0)</f>
        <v>16077707.220000001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544.5</v>
      </c>
      <c r="AA2182" s="11">
        <f t="shared" si="34"/>
        <v>77.8</v>
      </c>
      <c r="AB2182" s="5">
        <f>IFERROR(VLOOKUP(C2182,[2]Sheet1!$B:$F,5,FALSE),0)</f>
        <v>3608513.71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877.6</v>
      </c>
      <c r="AA2183" s="11">
        <f t="shared" si="34"/>
        <v>877.6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582.5</v>
      </c>
      <c r="AA2184" s="11">
        <f t="shared" si="34"/>
        <v>72.8</v>
      </c>
      <c r="AB2184" s="5">
        <f>IFERROR(VLOOKUP(C2184,[2]Sheet1!$B:$F,5,FALSE),0)</f>
        <v>6123503.0800000001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479</v>
      </c>
      <c r="AA2185" s="11">
        <f t="shared" si="34"/>
        <v>24</v>
      </c>
      <c r="AB2185" s="5">
        <f>IFERROR(VLOOKUP(C2185,[2]Sheet1!$B:$F,5,FALSE),0)</f>
        <v>27834534.920000002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398.1</v>
      </c>
      <c r="AA2186" s="11">
        <f t="shared" si="34"/>
        <v>17.3</v>
      </c>
      <c r="AB2186" s="5">
        <f>IFERROR(VLOOKUP(C2186,[2]Sheet1!$B:$F,5,FALSE),0)</f>
        <v>21539350.859999999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689</v>
      </c>
      <c r="AA2187" s="11">
        <f t="shared" si="34"/>
        <v>38.299999999999997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805</v>
      </c>
      <c r="AA2188" s="11">
        <f t="shared" si="34"/>
        <v>61.9</v>
      </c>
      <c r="AB2188" s="5">
        <f>IFERROR(VLOOKUP(C2188,[2]Sheet1!$B:$F,5,FALSE),0)</f>
        <v>5445990.2300000004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426.5</v>
      </c>
      <c r="AA2189" s="11">
        <f t="shared" si="34"/>
        <v>17.8</v>
      </c>
      <c r="AB2189" s="5">
        <f>IFERROR(VLOOKUP(C2189,[2]Sheet1!$B:$F,5,FALSE),0)</f>
        <v>34531463.479999997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618</v>
      </c>
      <c r="AA2190" s="11">
        <f t="shared" si="34"/>
        <v>-206</v>
      </c>
      <c r="AB2190" s="5">
        <f>IFERROR(VLOOKUP(C2190,[2]Sheet1!$B:$F,5,FALSE),0)</f>
        <v>761156.04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443</v>
      </c>
      <c r="AA2191" s="11">
        <f t="shared" si="34"/>
        <v>55.4</v>
      </c>
      <c r="AB2191" s="5">
        <f>IFERROR(VLOOKUP(C2191,[2]Sheet1!$B:$F,5,FALSE),0)</f>
        <v>16811183.489999998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515</v>
      </c>
      <c r="AA2192" s="11">
        <f t="shared" si="34"/>
        <v>32.200000000000003</v>
      </c>
      <c r="AB2192" s="5">
        <f>IFERROR(VLOOKUP(C2192,[2]Sheet1!$B:$F,5,FALSE),0)</f>
        <v>23195085.649999999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640</v>
      </c>
      <c r="AA2193" s="11">
        <f t="shared" si="34"/>
        <v>-128</v>
      </c>
      <c r="AB2193" s="5">
        <f>IFERROR(VLOOKUP(C2193,[2]Sheet1!$B:$F,5,FALSE),0)</f>
        <v>2731534.73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784</v>
      </c>
      <c r="AA2194" s="11">
        <f t="shared" si="34"/>
        <v>0</v>
      </c>
      <c r="AB2194" s="5">
        <f>IFERROR(VLOOKUP(C2194,[2]Sheet1!$B:$F,5,FALSE),0)</f>
        <v>2335500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434</v>
      </c>
      <c r="AA2195" s="11">
        <f t="shared" si="34"/>
        <v>15.5</v>
      </c>
      <c r="AB2195" s="5">
        <f>IFERROR(VLOOKUP(C2195,[2]Sheet1!$B:$F,5,FALSE),0)</f>
        <v>20439460.93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515</v>
      </c>
      <c r="AA2196" s="11">
        <f t="shared" si="34"/>
        <v>17.8</v>
      </c>
      <c r="AB2196" s="5">
        <f>IFERROR(VLOOKUP(C2196,[2]Sheet1!$B:$F,5,FALSE),0)</f>
        <v>17238924.239999998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525.29999999999995</v>
      </c>
      <c r="AA2197" s="11">
        <f t="shared" si="34"/>
        <v>20.2</v>
      </c>
      <c r="AB2197" s="5">
        <f>IFERROR(VLOOKUP(C2197,[2]Sheet1!$B:$F,5,FALSE),0)</f>
        <v>16077707.220000001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544.5</v>
      </c>
      <c r="AA2198" s="11">
        <f t="shared" si="34"/>
        <v>-10.3</v>
      </c>
      <c r="AB2198" s="5">
        <f>IFERROR(VLOOKUP(C2198,[2]Sheet1!$B:$F,5,FALSE),0)</f>
        <v>3608513.71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877.6</v>
      </c>
      <c r="AA2199" s="11">
        <f t="shared" si="34"/>
        <v>438.8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582.5</v>
      </c>
      <c r="AA2200" s="11">
        <f t="shared" si="34"/>
        <v>72.8</v>
      </c>
      <c r="AB2200" s="5">
        <f>IFERROR(VLOOKUP(C2200,[2]Sheet1!$B:$F,5,FALSE),0)</f>
        <v>6123503.0800000001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479</v>
      </c>
      <c r="AA2201" s="11">
        <f t="shared" si="34"/>
        <v>19.2</v>
      </c>
      <c r="AB2201" s="5">
        <f>IFERROR(VLOOKUP(C2201,[2]Sheet1!$B:$F,5,FALSE),0)</f>
        <v>27834534.920000002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398.1</v>
      </c>
      <c r="AA2202" s="11">
        <f t="shared" si="34"/>
        <v>24.9</v>
      </c>
      <c r="AB2202" s="5">
        <f>IFERROR(VLOOKUP(C2202,[2]Sheet1!$B:$F,5,FALSE),0)</f>
        <v>21539350.859999999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689</v>
      </c>
      <c r="AA2203" s="11">
        <f t="shared" si="34"/>
        <v>-98.4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805</v>
      </c>
      <c r="AA2204" s="11">
        <f t="shared" si="34"/>
        <v>53.7</v>
      </c>
      <c r="AB2204" s="5">
        <f>IFERROR(VLOOKUP(C2204,[2]Sheet1!$B:$F,5,FALSE),0)</f>
        <v>5445990.2300000004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426.5</v>
      </c>
      <c r="AA2205" s="11">
        <f t="shared" si="34"/>
        <v>20.3</v>
      </c>
      <c r="AB2205" s="5">
        <f>IFERROR(VLOOKUP(C2205,[2]Sheet1!$B:$F,5,FALSE),0)</f>
        <v>34531463.479999997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618</v>
      </c>
      <c r="AA2206" s="11">
        <f t="shared" si="34"/>
        <v>-68.7</v>
      </c>
      <c r="AB2206" s="5">
        <f>IFERROR(VLOOKUP(C2206,[2]Sheet1!$B:$F,5,FALSE),0)</f>
        <v>761156.04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443</v>
      </c>
      <c r="AA2207" s="11">
        <f t="shared" si="34"/>
        <v>26.1</v>
      </c>
      <c r="AB2207" s="5">
        <f>IFERROR(VLOOKUP(C2207,[2]Sheet1!$B:$F,5,FALSE),0)</f>
        <v>16811183.489999998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515</v>
      </c>
      <c r="AA2208" s="11">
        <f t="shared" si="34"/>
        <v>28.6</v>
      </c>
      <c r="AB2208" s="5">
        <f>IFERROR(VLOOKUP(C2208,[2]Sheet1!$B:$F,5,FALSE),0)</f>
        <v>23195085.649999999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640</v>
      </c>
      <c r="AA2209" s="11">
        <f t="shared" si="34"/>
        <v>49.2</v>
      </c>
      <c r="AB2209" s="5">
        <f>IFERROR(VLOOKUP(C2209,[2]Sheet1!$B:$F,5,FALSE),0)</f>
        <v>2731534.73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784</v>
      </c>
      <c r="AA2210" s="11">
        <f t="shared" si="34"/>
        <v>784</v>
      </c>
      <c r="AB2210" s="5">
        <f>IFERROR(VLOOKUP(C2210,[2]Sheet1!$B:$F,5,FALSE),0)</f>
        <v>2335500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434</v>
      </c>
      <c r="AA2211" s="11">
        <f t="shared" si="34"/>
        <v>16.100000000000001</v>
      </c>
      <c r="AB2211" s="5">
        <f>IFERROR(VLOOKUP(C2211,[2]Sheet1!$B:$F,5,FALSE),0)</f>
        <v>20439460.93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515</v>
      </c>
      <c r="AA2212" s="11">
        <f t="shared" si="34"/>
        <v>24.5</v>
      </c>
      <c r="AB2212" s="5">
        <f>IFERROR(VLOOKUP(C2212,[2]Sheet1!$B:$F,5,FALSE),0)</f>
        <v>17238924.239999998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525.29999999999995</v>
      </c>
      <c r="AA2213" s="11">
        <f t="shared" si="34"/>
        <v>23.9</v>
      </c>
      <c r="AB2213" s="5">
        <f>IFERROR(VLOOKUP(C2213,[2]Sheet1!$B:$F,5,FALSE),0)</f>
        <v>16077707.220000001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544.5</v>
      </c>
      <c r="AA2214" s="11">
        <f t="shared" si="34"/>
        <v>-68.099999999999994</v>
      </c>
      <c r="AB2214" s="5">
        <f>IFERROR(VLOOKUP(C2214,[2]Sheet1!$B:$F,5,FALSE),0)</f>
        <v>3608513.71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877.6</v>
      </c>
      <c r="AA2215" s="11">
        <f t="shared" si="34"/>
        <v>438.8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582.5</v>
      </c>
      <c r="AA2216" s="11">
        <f t="shared" si="34"/>
        <v>48.5</v>
      </c>
      <c r="AB2216" s="5">
        <f>IFERROR(VLOOKUP(C2216,[2]Sheet1!$B:$F,5,FALSE),0)</f>
        <v>6123503.0800000001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479</v>
      </c>
      <c r="AA2217" s="11">
        <f t="shared" si="34"/>
        <v>20.8</v>
      </c>
      <c r="AB2217" s="5">
        <f>IFERROR(VLOOKUP(C2217,[2]Sheet1!$B:$F,5,FALSE),0)</f>
        <v>27834534.920000002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398.1</v>
      </c>
      <c r="AA2218" s="11">
        <f t="shared" si="34"/>
        <v>24.9</v>
      </c>
      <c r="AB2218" s="5">
        <f>IFERROR(VLOOKUP(C2218,[2]Sheet1!$B:$F,5,FALSE),0)</f>
        <v>21539350.859999999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805</v>
      </c>
      <c r="AA2219" s="11">
        <f t="shared" si="34"/>
        <v>50.3</v>
      </c>
      <c r="AB2219" s="5">
        <f>IFERROR(VLOOKUP(C2219,[2]Sheet1!$B:$F,5,FALSE),0)</f>
        <v>5445990.2300000004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426.5</v>
      </c>
      <c r="AA2220" s="11">
        <f t="shared" si="34"/>
        <v>17.8</v>
      </c>
      <c r="AB2220" s="5">
        <f>IFERROR(VLOOKUP(C2220,[2]Sheet1!$B:$F,5,FALSE),0)</f>
        <v>34531463.479999997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618</v>
      </c>
      <c r="AA2221" s="11">
        <f t="shared" si="34"/>
        <v>-618</v>
      </c>
      <c r="AB2221" s="5">
        <f>IFERROR(VLOOKUP(C2221,[2]Sheet1!$B:$F,5,FALSE),0)</f>
        <v>761156.04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443</v>
      </c>
      <c r="AA2222" s="11">
        <f t="shared" si="34"/>
        <v>24.6</v>
      </c>
      <c r="AB2222" s="5">
        <f>IFERROR(VLOOKUP(C2222,[2]Sheet1!$B:$F,5,FALSE),0)</f>
        <v>16811183.489999998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515</v>
      </c>
      <c r="AA2223" s="11">
        <f t="shared" si="34"/>
        <v>30.3</v>
      </c>
      <c r="AB2223" s="5">
        <f>IFERROR(VLOOKUP(C2223,[2]Sheet1!$B:$F,5,FALSE),0)</f>
        <v>23195085.649999999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640</v>
      </c>
      <c r="AA2224" s="11">
        <f t="shared" si="34"/>
        <v>64</v>
      </c>
      <c r="AB2224" s="5">
        <f>IFERROR(VLOOKUP(C2224,[2]Sheet1!$B:$F,5,FALSE),0)</f>
        <v>2731534.73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784</v>
      </c>
      <c r="AA2225" s="11">
        <f t="shared" si="34"/>
        <v>392</v>
      </c>
      <c r="AB2225" s="5">
        <f>IFERROR(VLOOKUP(C2225,[2]Sheet1!$B:$F,5,FALSE),0)</f>
        <v>2335500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434</v>
      </c>
      <c r="AA2226" s="11">
        <f t="shared" si="34"/>
        <v>18.100000000000001</v>
      </c>
      <c r="AB2226" s="5">
        <f>IFERROR(VLOOKUP(C2226,[2]Sheet1!$B:$F,5,FALSE),0)</f>
        <v>20439460.93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515</v>
      </c>
      <c r="AA2227" s="11">
        <f t="shared" si="34"/>
        <v>24.5</v>
      </c>
      <c r="AB2227" s="5">
        <f>IFERROR(VLOOKUP(C2227,[2]Sheet1!$B:$F,5,FALSE),0)</f>
        <v>17238924.239999998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525.29999999999995</v>
      </c>
      <c r="AA2228" s="11">
        <f t="shared" si="34"/>
        <v>25</v>
      </c>
      <c r="AB2228" s="5">
        <f>IFERROR(VLOOKUP(C2228,[2]Sheet1!$B:$F,5,FALSE),0)</f>
        <v>16077707.220000001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706</v>
      </c>
      <c r="AA2229" s="11">
        <f t="shared" si="34"/>
        <v>141.19999999999999</v>
      </c>
      <c r="AB2229" s="5">
        <f>IFERROR(VLOOKUP(C2229,[2]Sheet1!$B:$F,5,FALSE),0)</f>
        <v>4626716.74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1330</v>
      </c>
      <c r="AA2230" s="11">
        <f t="shared" si="34"/>
        <v>120.9</v>
      </c>
      <c r="AB2230" s="5">
        <f>IFERROR(VLOOKUP(C2230,[2]Sheet1!$B:$F,5,FALSE),0)</f>
        <v>4635964.4800000004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817</v>
      </c>
      <c r="AA2231" s="11">
        <f t="shared" si="34"/>
        <v>20.9</v>
      </c>
      <c r="AB2231" s="5">
        <f>IFERROR(VLOOKUP(C2231,[2]Sheet1!$B:$F,5,FALSE),0)</f>
        <v>5799007.7000000002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700</v>
      </c>
      <c r="AA2233" s="11">
        <f t="shared" si="34"/>
        <v>30.4</v>
      </c>
      <c r="AB2233" s="5">
        <f>IFERROR(VLOOKUP(C2233,[2]Sheet1!$B:$F,5,FALSE),0)</f>
        <v>3383316.92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790</v>
      </c>
      <c r="AA2234" s="11">
        <f t="shared" si="34"/>
        <v>56.4</v>
      </c>
      <c r="AB2234" s="5">
        <f>IFERROR(VLOOKUP(C2234,[2]Sheet1!$B:$F,5,FALSE),0)</f>
        <v>6622606.8200000003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667</v>
      </c>
      <c r="AA2235" s="11">
        <f t="shared" si="34"/>
        <v>51.3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684.2</v>
      </c>
      <c r="AA2236" s="11">
        <f t="shared" si="34"/>
        <v>171.1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705</v>
      </c>
      <c r="AA2238" s="11">
        <f t="shared" si="34"/>
        <v>54.2</v>
      </c>
      <c r="AB2238" s="5">
        <f>IFERROR(VLOOKUP(C2238,[2]Sheet1!$B:$F,5,FALSE),0)</f>
        <v>4810249.01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677.6</v>
      </c>
      <c r="AA2242" s="11">
        <f t="shared" si="34"/>
        <v>225.9</v>
      </c>
      <c r="AB2242" s="5">
        <f>IFERROR(VLOOKUP(C2242,[2]Sheet1!$B:$F,5,FALSE),0)</f>
        <v>5495113.7199999997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864</v>
      </c>
      <c r="AA2243" s="11">
        <f t="shared" ref="AA2243:AA2306" si="35">ROUND(IFERROR(Z2243/M2243,0),1)</f>
        <v>19.600000000000001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676.5</v>
      </c>
      <c r="AA2244" s="11">
        <f t="shared" si="35"/>
        <v>-169.1</v>
      </c>
      <c r="AB2244" s="5">
        <f>IFERROR(VLOOKUP(C2244,[2]Sheet1!$B:$F,5,FALSE),0)</f>
        <v>3419267.12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706</v>
      </c>
      <c r="AA2246" s="11">
        <f t="shared" si="35"/>
        <v>50.4</v>
      </c>
      <c r="AB2246" s="5">
        <f>IFERROR(VLOOKUP(C2246,[2]Sheet1!$B:$F,5,FALSE),0)</f>
        <v>4626716.74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1330</v>
      </c>
      <c r="AA2247" s="11">
        <f t="shared" si="35"/>
        <v>102.3</v>
      </c>
      <c r="AB2247" s="5">
        <f>IFERROR(VLOOKUP(C2247,[2]Sheet1!$B:$F,5,FALSE),0)</f>
        <v>4635964.4800000004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670</v>
      </c>
      <c r="AA2248" s="11">
        <f t="shared" si="35"/>
        <v>44.7</v>
      </c>
      <c r="AB2248" s="5">
        <f>IFERROR(VLOOKUP(C2248,[2]Sheet1!$B:$F,5,FALSE),0)</f>
        <v>4824030.82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817</v>
      </c>
      <c r="AA2249" s="11">
        <f t="shared" si="35"/>
        <v>29.2</v>
      </c>
      <c r="AB2249" s="5">
        <f>IFERROR(VLOOKUP(C2249,[2]Sheet1!$B:$F,5,FALSE),0)</f>
        <v>5799007.7000000002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700</v>
      </c>
      <c r="AA2251" s="11">
        <f t="shared" si="35"/>
        <v>26.9</v>
      </c>
      <c r="AB2251" s="5">
        <f>IFERROR(VLOOKUP(C2251,[2]Sheet1!$B:$F,5,FALSE),0)</f>
        <v>3383316.92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790</v>
      </c>
      <c r="AA2253" s="11">
        <f t="shared" si="35"/>
        <v>46.5</v>
      </c>
      <c r="AB2253" s="5">
        <f>IFERROR(VLOOKUP(C2253,[2]Sheet1!$B:$F,5,FALSE),0)</f>
        <v>6622606.8200000003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667</v>
      </c>
      <c r="AA2254" s="11">
        <f t="shared" si="35"/>
        <v>39.200000000000003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684.2</v>
      </c>
      <c r="AA2255" s="11">
        <f t="shared" si="35"/>
        <v>97.7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705</v>
      </c>
      <c r="AA2257" s="11">
        <f t="shared" si="35"/>
        <v>39.200000000000003</v>
      </c>
      <c r="AB2257" s="5">
        <f>IFERROR(VLOOKUP(C2257,[2]Sheet1!$B:$F,5,FALSE),0)</f>
        <v>4810249.01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677.6</v>
      </c>
      <c r="AA2260" s="11">
        <f t="shared" si="35"/>
        <v>75.3</v>
      </c>
      <c r="AB2260" s="5">
        <f>IFERROR(VLOOKUP(C2260,[2]Sheet1!$B:$F,5,FALSE),0)</f>
        <v>5495113.7199999997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864</v>
      </c>
      <c r="AA2261" s="11">
        <f t="shared" si="35"/>
        <v>23.4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676.5</v>
      </c>
      <c r="AA2262" s="11">
        <f t="shared" si="35"/>
        <v>-112.8</v>
      </c>
      <c r="AB2262" s="5">
        <f>IFERROR(VLOOKUP(C2262,[2]Sheet1!$B:$F,5,FALSE),0)</f>
        <v>3419267.12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706</v>
      </c>
      <c r="AA2265" s="11">
        <f t="shared" si="35"/>
        <v>47.1</v>
      </c>
      <c r="AB2265" s="5">
        <f>IFERROR(VLOOKUP(C2265,[2]Sheet1!$B:$F,5,FALSE),0)</f>
        <v>4626716.74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1330</v>
      </c>
      <c r="AA2266" s="11">
        <f t="shared" si="35"/>
        <v>78.2</v>
      </c>
      <c r="AB2266" s="5">
        <f>IFERROR(VLOOKUP(C2266,[2]Sheet1!$B:$F,5,FALSE),0)</f>
        <v>4635964.4800000004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670</v>
      </c>
      <c r="AA2268" s="11">
        <f t="shared" si="35"/>
        <v>47.9</v>
      </c>
      <c r="AB2268" s="5">
        <f>IFERROR(VLOOKUP(C2268,[2]Sheet1!$B:$F,5,FALSE),0)</f>
        <v>4824030.82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817</v>
      </c>
      <c r="AA2269" s="11">
        <f t="shared" si="35"/>
        <v>28.2</v>
      </c>
      <c r="AB2269" s="5">
        <f>IFERROR(VLOOKUP(C2269,[2]Sheet1!$B:$F,5,FALSE),0)</f>
        <v>5799007.7000000002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700</v>
      </c>
      <c r="AA2271" s="11">
        <f t="shared" si="35"/>
        <v>25.9</v>
      </c>
      <c r="AB2271" s="5">
        <f>IFERROR(VLOOKUP(C2271,[2]Sheet1!$B:$F,5,FALSE),0)</f>
        <v>3383316.92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790</v>
      </c>
      <c r="AA2273" s="11">
        <f t="shared" si="35"/>
        <v>98.8</v>
      </c>
      <c r="AB2273" s="5">
        <f>IFERROR(VLOOKUP(C2273,[2]Sheet1!$B:$F,5,FALSE),0)</f>
        <v>6622606.8200000003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798</v>
      </c>
      <c r="AA2274" s="11">
        <f t="shared" si="35"/>
        <v>57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667</v>
      </c>
      <c r="AA2275" s="11">
        <f t="shared" si="35"/>
        <v>39.200000000000003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684.2</v>
      </c>
      <c r="AA2276" s="11">
        <f t="shared" si="35"/>
        <v>97.7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705</v>
      </c>
      <c r="AA2278" s="11">
        <f t="shared" si="35"/>
        <v>30.7</v>
      </c>
      <c r="AB2278" s="5">
        <f>IFERROR(VLOOKUP(C2278,[2]Sheet1!$B:$F,5,FALSE),0)</f>
        <v>4810249.01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677.6</v>
      </c>
      <c r="AA2281" s="11">
        <f t="shared" si="35"/>
        <v>96.8</v>
      </c>
      <c r="AB2281" s="5">
        <f>IFERROR(VLOOKUP(C2281,[2]Sheet1!$B:$F,5,FALSE),0)</f>
        <v>5495113.7199999997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864</v>
      </c>
      <c r="AA2282" s="11">
        <f t="shared" si="35"/>
        <v>36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676.5</v>
      </c>
      <c r="AA2283" s="11">
        <f t="shared" si="35"/>
        <v>-45.1</v>
      </c>
      <c r="AB2283" s="5">
        <f>IFERROR(VLOOKUP(C2283,[2]Sheet1!$B:$F,5,FALSE),0)</f>
        <v>3419267.12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706</v>
      </c>
      <c r="AA2286" s="11">
        <f t="shared" si="35"/>
        <v>41.5</v>
      </c>
      <c r="AB2286" s="5">
        <f>IFERROR(VLOOKUP(C2286,[2]Sheet1!$B:$F,5,FALSE),0)</f>
        <v>4626716.74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1330</v>
      </c>
      <c r="AA2287" s="11">
        <f t="shared" si="35"/>
        <v>78.2</v>
      </c>
      <c r="AB2287" s="5">
        <f>IFERROR(VLOOKUP(C2287,[2]Sheet1!$B:$F,5,FALSE),0)</f>
        <v>4635964.4800000004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670</v>
      </c>
      <c r="AA2288" s="11">
        <f t="shared" si="35"/>
        <v>25.8</v>
      </c>
      <c r="AB2288" s="5">
        <f>IFERROR(VLOOKUP(C2288,[2]Sheet1!$B:$F,5,FALSE),0)</f>
        <v>4824030.82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817</v>
      </c>
      <c r="AA2289" s="11">
        <f t="shared" si="35"/>
        <v>34</v>
      </c>
      <c r="AB2289" s="5">
        <f>IFERROR(VLOOKUP(C2289,[2]Sheet1!$B:$F,5,FALSE),0)</f>
        <v>5799007.7000000002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700</v>
      </c>
      <c r="AA2291" s="11">
        <f t="shared" si="35"/>
        <v>20</v>
      </c>
      <c r="AB2291" s="5">
        <f>IFERROR(VLOOKUP(C2291,[2]Sheet1!$B:$F,5,FALSE),0)</f>
        <v>3383316.92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790</v>
      </c>
      <c r="AA2293" s="11">
        <f t="shared" si="35"/>
        <v>87.8</v>
      </c>
      <c r="AB2293" s="5">
        <f>IFERROR(VLOOKUP(C2293,[2]Sheet1!$B:$F,5,FALSE),0)</f>
        <v>6622606.8200000003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798</v>
      </c>
      <c r="AA2294" s="11">
        <f t="shared" si="35"/>
        <v>99.8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667</v>
      </c>
      <c r="AA2295" s="11">
        <f t="shared" si="35"/>
        <v>41.7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684.2</v>
      </c>
      <c r="AA2296" s="11">
        <f t="shared" si="35"/>
        <v>97.7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705</v>
      </c>
      <c r="AA2298" s="11">
        <f t="shared" si="35"/>
        <v>16.8</v>
      </c>
      <c r="AB2298" s="5">
        <f>IFERROR(VLOOKUP(C2298,[2]Sheet1!$B:$F,5,FALSE),0)</f>
        <v>4810249.01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677.6</v>
      </c>
      <c r="AA2301" s="11">
        <f t="shared" si="35"/>
        <v>45.2</v>
      </c>
      <c r="AB2301" s="5">
        <f>IFERROR(VLOOKUP(C2301,[2]Sheet1!$B:$F,5,FALSE),0)</f>
        <v>5495113.7199999997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864</v>
      </c>
      <c r="AA2302" s="11">
        <f t="shared" si="35"/>
        <v>48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676.5</v>
      </c>
      <c r="AA2303" s="11">
        <f t="shared" si="35"/>
        <v>0</v>
      </c>
      <c r="AB2303" s="5">
        <f>IFERROR(VLOOKUP(C2303,[2]Sheet1!$B:$F,5,FALSE),0)</f>
        <v>3419267.12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676.5</v>
      </c>
      <c r="AA2306" s="11">
        <f t="shared" si="35"/>
        <v>75.2</v>
      </c>
      <c r="AB2306" s="5">
        <f>IFERROR(VLOOKUP(C2306,[2]Sheet1!$B:$F,5,FALSE),0)</f>
        <v>3327237.42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706</v>
      </c>
      <c r="AA2307" s="11">
        <f t="shared" ref="AA2307:AA2370" si="36">ROUND(IFERROR(Z2307/M2307,0),1)</f>
        <v>353</v>
      </c>
      <c r="AB2307" s="5">
        <f>IFERROR(VLOOKUP(C2307,[2]Sheet1!$B:$F,5,FALSE),0)</f>
        <v>4626716.74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1330</v>
      </c>
      <c r="AA2308" s="11">
        <f t="shared" si="36"/>
        <v>221.7</v>
      </c>
      <c r="AB2308" s="5">
        <f>IFERROR(VLOOKUP(C2308,[2]Sheet1!$B:$F,5,FALSE),0)</f>
        <v>4635964.4800000004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670</v>
      </c>
      <c r="AA2309" s="11">
        <f t="shared" si="36"/>
        <v>60.9</v>
      </c>
      <c r="AB2309" s="5">
        <f>IFERROR(VLOOKUP(C2309,[2]Sheet1!$B:$F,5,FALSE),0)</f>
        <v>4824030.82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817</v>
      </c>
      <c r="AA2310" s="11">
        <f t="shared" si="36"/>
        <v>62.8</v>
      </c>
      <c r="AB2310" s="5">
        <f>IFERROR(VLOOKUP(C2310,[2]Sheet1!$B:$F,5,FALSE),0)</f>
        <v>5799007.7000000002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700</v>
      </c>
      <c r="AA2312" s="11">
        <f t="shared" si="36"/>
        <v>233.3</v>
      </c>
      <c r="AB2312" s="5">
        <f>IFERROR(VLOOKUP(C2312,[2]Sheet1!$B:$F,5,FALSE),0)</f>
        <v>3383316.92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790</v>
      </c>
      <c r="AA2314" s="11">
        <f t="shared" si="36"/>
        <v>197.5</v>
      </c>
      <c r="AB2314" s="5">
        <f>IFERROR(VLOOKUP(C2314,[2]Sheet1!$B:$F,5,FALSE),0)</f>
        <v>6622606.8200000003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798</v>
      </c>
      <c r="AA2315" s="11">
        <f t="shared" si="36"/>
        <v>99.8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667</v>
      </c>
      <c r="AA2316" s="11">
        <f t="shared" si="36"/>
        <v>74.099999999999994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684.2</v>
      </c>
      <c r="AA2317" s="11">
        <f t="shared" si="36"/>
        <v>-32.6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705</v>
      </c>
      <c r="AA2319" s="11">
        <f t="shared" si="36"/>
        <v>58.8</v>
      </c>
      <c r="AB2319" s="5">
        <f>IFERROR(VLOOKUP(C2319,[2]Sheet1!$B:$F,5,FALSE),0)</f>
        <v>4810249.01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677.6</v>
      </c>
      <c r="AA2322" s="11">
        <f t="shared" si="36"/>
        <v>-32.299999999999997</v>
      </c>
      <c r="AB2322" s="5">
        <f>IFERROR(VLOOKUP(C2322,[2]Sheet1!$B:$F,5,FALSE),0)</f>
        <v>5495113.7199999997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864</v>
      </c>
      <c r="AA2323" s="11">
        <f t="shared" si="36"/>
        <v>-50.8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676.5</v>
      </c>
      <c r="AA2324" s="11">
        <f t="shared" si="36"/>
        <v>15.7</v>
      </c>
      <c r="AB2324" s="5">
        <f>IFERROR(VLOOKUP(C2324,[2]Sheet1!$B:$F,5,FALSE),0)</f>
        <v>3419267.12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676.5</v>
      </c>
      <c r="AA2327" s="11">
        <f t="shared" si="36"/>
        <v>676.5</v>
      </c>
      <c r="AB2327" s="5">
        <f>IFERROR(VLOOKUP(C2327,[2]Sheet1!$B:$F,5,FALSE),0)</f>
        <v>3327237.42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706</v>
      </c>
      <c r="AA2328" s="11">
        <f t="shared" si="36"/>
        <v>78.400000000000006</v>
      </c>
      <c r="AB2328" s="5">
        <f>IFERROR(VLOOKUP(C2328,[2]Sheet1!$B:$F,5,FALSE),0)</f>
        <v>4626716.74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1330</v>
      </c>
      <c r="AA2329" s="11">
        <f t="shared" si="36"/>
        <v>166.3</v>
      </c>
      <c r="AB2329" s="5">
        <f>IFERROR(VLOOKUP(C2329,[2]Sheet1!$B:$F,5,FALSE),0)</f>
        <v>4635964.4800000004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670</v>
      </c>
      <c r="AA2330" s="11">
        <f t="shared" si="36"/>
        <v>83.8</v>
      </c>
      <c r="AB2330" s="5">
        <f>IFERROR(VLOOKUP(C2330,[2]Sheet1!$B:$F,5,FALSE),0)</f>
        <v>4824030.82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817</v>
      </c>
      <c r="AA2331" s="11">
        <f t="shared" si="36"/>
        <v>51.1</v>
      </c>
      <c r="AB2331" s="5">
        <f>IFERROR(VLOOKUP(C2331,[2]Sheet1!$B:$F,5,FALSE),0)</f>
        <v>5799007.7000000002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700</v>
      </c>
      <c r="AA2333" s="11">
        <f t="shared" si="36"/>
        <v>58.3</v>
      </c>
      <c r="AB2333" s="5">
        <f>IFERROR(VLOOKUP(C2333,[2]Sheet1!$B:$F,5,FALSE),0)</f>
        <v>3383316.92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790</v>
      </c>
      <c r="AA2335" s="11">
        <f t="shared" si="36"/>
        <v>71.8</v>
      </c>
      <c r="AB2335" s="5">
        <f>IFERROR(VLOOKUP(C2335,[2]Sheet1!$B:$F,5,FALSE),0)</f>
        <v>6622606.8200000003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798</v>
      </c>
      <c r="AA2336" s="11">
        <f t="shared" si="36"/>
        <v>133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667</v>
      </c>
      <c r="AA2337" s="11">
        <f t="shared" si="36"/>
        <v>55.6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684.2</v>
      </c>
      <c r="AA2338" s="11">
        <f t="shared" si="36"/>
        <v>-85.5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705</v>
      </c>
      <c r="AA2340" s="11">
        <f t="shared" si="36"/>
        <v>35.299999999999997</v>
      </c>
      <c r="AB2340" s="5">
        <f>IFERROR(VLOOKUP(C2340,[2]Sheet1!$B:$F,5,FALSE),0)</f>
        <v>4810249.01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677.6</v>
      </c>
      <c r="AA2343" s="11">
        <f t="shared" si="36"/>
        <v>112.9</v>
      </c>
      <c r="AB2343" s="5">
        <f>IFERROR(VLOOKUP(C2343,[2]Sheet1!$B:$F,5,FALSE),0)</f>
        <v>5495113.7199999997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864</v>
      </c>
      <c r="AA2344" s="11">
        <f t="shared" si="36"/>
        <v>172.8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676.5</v>
      </c>
      <c r="AA2345" s="11">
        <f t="shared" si="36"/>
        <v>27.1</v>
      </c>
      <c r="AB2345" s="5">
        <f>IFERROR(VLOOKUP(C2345,[2]Sheet1!$B:$F,5,FALSE),0)</f>
        <v>3419267.12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676.5</v>
      </c>
      <c r="AA2348" s="11">
        <f t="shared" si="36"/>
        <v>18.3</v>
      </c>
      <c r="AB2348" s="5">
        <f>IFERROR(VLOOKUP(C2348,[2]Sheet1!$B:$F,5,FALSE),0)</f>
        <v>3327237.42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706</v>
      </c>
      <c r="AA2349" s="11">
        <f t="shared" si="36"/>
        <v>88.3</v>
      </c>
      <c r="AB2349" s="5">
        <f>IFERROR(VLOOKUP(C2349,[2]Sheet1!$B:$F,5,FALSE),0)</f>
        <v>4626716.74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1330</v>
      </c>
      <c r="AA2350" s="11">
        <f t="shared" si="36"/>
        <v>266</v>
      </c>
      <c r="AB2350" s="5">
        <f>IFERROR(VLOOKUP(C2350,[2]Sheet1!$B:$F,5,FALSE),0)</f>
        <v>4635964.4800000004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670</v>
      </c>
      <c r="AA2351" s="11">
        <f t="shared" si="36"/>
        <v>111.7</v>
      </c>
      <c r="AB2351" s="5">
        <f>IFERROR(VLOOKUP(C2351,[2]Sheet1!$B:$F,5,FALSE),0)</f>
        <v>4824030.82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817</v>
      </c>
      <c r="AA2352" s="11">
        <f t="shared" si="36"/>
        <v>68.099999999999994</v>
      </c>
      <c r="AB2352" s="5">
        <f>IFERROR(VLOOKUP(C2352,[2]Sheet1!$B:$F,5,FALSE),0)</f>
        <v>5799007.7000000002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700</v>
      </c>
      <c r="AA2354" s="11">
        <f t="shared" si="36"/>
        <v>77.8</v>
      </c>
      <c r="AB2354" s="5">
        <f>IFERROR(VLOOKUP(C2354,[2]Sheet1!$B:$F,5,FALSE),0)</f>
        <v>3383316.92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790</v>
      </c>
      <c r="AA2356" s="11">
        <f t="shared" si="36"/>
        <v>87.8</v>
      </c>
      <c r="AB2356" s="5">
        <f>IFERROR(VLOOKUP(C2356,[2]Sheet1!$B:$F,5,FALSE),0)</f>
        <v>6622606.8200000003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798</v>
      </c>
      <c r="AA2357" s="11">
        <f t="shared" si="36"/>
        <v>57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667</v>
      </c>
      <c r="AA2358" s="11">
        <f t="shared" si="36"/>
        <v>60.6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684.2</v>
      </c>
      <c r="AA2359" s="11">
        <f t="shared" si="36"/>
        <v>-114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705</v>
      </c>
      <c r="AA2361" s="11">
        <f t="shared" si="36"/>
        <v>28.2</v>
      </c>
      <c r="AB2361" s="5">
        <f>IFERROR(VLOOKUP(C2361,[2]Sheet1!$B:$F,5,FALSE),0)</f>
        <v>4810249.01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677.6</v>
      </c>
      <c r="AA2364" s="11">
        <f t="shared" si="36"/>
        <v>225.9</v>
      </c>
      <c r="AB2364" s="5">
        <f>IFERROR(VLOOKUP(C2364,[2]Sheet1!$B:$F,5,FALSE),0)</f>
        <v>5495113.7199999997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864</v>
      </c>
      <c r="AA2365" s="11">
        <f t="shared" si="36"/>
        <v>864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676.5</v>
      </c>
      <c r="AA2366" s="11">
        <f t="shared" si="36"/>
        <v>42.3</v>
      </c>
      <c r="AB2366" s="5">
        <f>IFERROR(VLOOKUP(C2366,[2]Sheet1!$B:$F,5,FALSE),0)</f>
        <v>3419267.12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676.5</v>
      </c>
      <c r="AA2369" s="11">
        <f t="shared" si="36"/>
        <v>19.899999999999999</v>
      </c>
      <c r="AB2369" s="5">
        <f>IFERROR(VLOOKUP(C2369,[2]Sheet1!$B:$F,5,FALSE),0)</f>
        <v>3327237.42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706</v>
      </c>
      <c r="AA2370" s="11">
        <f t="shared" si="36"/>
        <v>70.599999999999994</v>
      </c>
      <c r="AB2370" s="5">
        <f>IFERROR(VLOOKUP(C2370,[2]Sheet1!$B:$F,5,FALSE),0)</f>
        <v>4626716.74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1330</v>
      </c>
      <c r="AA2371" s="11">
        <f t="shared" ref="AA2371:AA2434" si="37">ROUND(IFERROR(Z2371/M2371,0),1)</f>
        <v>166.3</v>
      </c>
      <c r="AB2371" s="5">
        <f>IFERROR(VLOOKUP(C2371,[2]Sheet1!$B:$F,5,FALSE),0)</f>
        <v>4635964.4800000004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670</v>
      </c>
      <c r="AA2372" s="11">
        <f t="shared" si="37"/>
        <v>95.7</v>
      </c>
      <c r="AB2372" s="5">
        <f>IFERROR(VLOOKUP(C2372,[2]Sheet1!$B:$F,5,FALSE),0)</f>
        <v>4824030.82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817</v>
      </c>
      <c r="AA2373" s="11">
        <f t="shared" si="37"/>
        <v>74.3</v>
      </c>
      <c r="AB2373" s="5">
        <f>IFERROR(VLOOKUP(C2373,[2]Sheet1!$B:$F,5,FALSE),0)</f>
        <v>5799007.7000000002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700</v>
      </c>
      <c r="AA2375" s="11">
        <f t="shared" si="37"/>
        <v>25.9</v>
      </c>
      <c r="AB2375" s="5">
        <f>IFERROR(VLOOKUP(C2375,[2]Sheet1!$B:$F,5,FALSE),0)</f>
        <v>3383316.92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790</v>
      </c>
      <c r="AA2377" s="11">
        <f t="shared" si="37"/>
        <v>65.8</v>
      </c>
      <c r="AB2377" s="5">
        <f>IFERROR(VLOOKUP(C2377,[2]Sheet1!$B:$F,5,FALSE),0)</f>
        <v>6622606.8200000003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798</v>
      </c>
      <c r="AA2378" s="11">
        <f t="shared" si="37"/>
        <v>49.9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667</v>
      </c>
      <c r="AA2379" s="11">
        <f t="shared" si="37"/>
        <v>60.6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684.2</v>
      </c>
      <c r="AA2380" s="11">
        <f t="shared" si="37"/>
        <v>342.1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705</v>
      </c>
      <c r="AA2382" s="11">
        <f t="shared" si="37"/>
        <v>58.8</v>
      </c>
      <c r="AB2382" s="5">
        <f>IFERROR(VLOOKUP(C2382,[2]Sheet1!$B:$F,5,FALSE),0)</f>
        <v>4810249.01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677.6</v>
      </c>
      <c r="AA2385" s="11">
        <f t="shared" si="37"/>
        <v>112.9</v>
      </c>
      <c r="AB2385" s="5">
        <f>IFERROR(VLOOKUP(C2385,[2]Sheet1!$B:$F,5,FALSE),0)</f>
        <v>5495113.7199999997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864</v>
      </c>
      <c r="AA2386" s="11">
        <f t="shared" si="37"/>
        <v>864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676.5</v>
      </c>
      <c r="AA2387" s="11">
        <f t="shared" si="37"/>
        <v>45.1</v>
      </c>
      <c r="AB2387" s="5">
        <f>IFERROR(VLOOKUP(C2387,[2]Sheet1!$B:$F,5,FALSE),0)</f>
        <v>3419267.12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676.5</v>
      </c>
      <c r="AA2390" s="11">
        <f t="shared" si="37"/>
        <v>29.4</v>
      </c>
      <c r="AB2390" s="5">
        <f>IFERROR(VLOOKUP(C2390,[2]Sheet1!$B:$F,5,FALSE),0)</f>
        <v>3327237.42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706</v>
      </c>
      <c r="AA2391" s="11">
        <f t="shared" si="37"/>
        <v>176.5</v>
      </c>
      <c r="AB2391" s="5">
        <f>IFERROR(VLOOKUP(C2391,[2]Sheet1!$B:$F,5,FALSE),0)</f>
        <v>4626716.74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1330</v>
      </c>
      <c r="AA2392" s="11">
        <f t="shared" si="37"/>
        <v>266</v>
      </c>
      <c r="AB2392" s="5">
        <f>IFERROR(VLOOKUP(C2392,[2]Sheet1!$B:$F,5,FALSE),0)</f>
        <v>4635964.4800000004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670</v>
      </c>
      <c r="AA2393" s="11">
        <f t="shared" si="37"/>
        <v>111.7</v>
      </c>
      <c r="AB2393" s="5">
        <f>IFERROR(VLOOKUP(C2393,[2]Sheet1!$B:$F,5,FALSE),0)</f>
        <v>4824030.82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817</v>
      </c>
      <c r="AA2394" s="11">
        <f t="shared" si="37"/>
        <v>43</v>
      </c>
      <c r="AB2394" s="5">
        <f>IFERROR(VLOOKUP(C2394,[2]Sheet1!$B:$F,5,FALSE),0)</f>
        <v>5799007.7000000002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700</v>
      </c>
      <c r="AA2396" s="11">
        <f t="shared" si="37"/>
        <v>100</v>
      </c>
      <c r="AB2396" s="5">
        <f>IFERROR(VLOOKUP(C2396,[2]Sheet1!$B:$F,5,FALSE),0)</f>
        <v>3383316.92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790</v>
      </c>
      <c r="AA2398" s="11">
        <f t="shared" si="37"/>
        <v>158</v>
      </c>
      <c r="AB2398" s="5">
        <f>IFERROR(VLOOKUP(C2398,[2]Sheet1!$B:$F,5,FALSE),0)</f>
        <v>6622606.8200000003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798</v>
      </c>
      <c r="AA2399" s="11">
        <f t="shared" si="37"/>
        <v>133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667</v>
      </c>
      <c r="AA2400" s="11">
        <f t="shared" si="37"/>
        <v>74.099999999999994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684.2</v>
      </c>
      <c r="AA2401" s="11">
        <f t="shared" si="37"/>
        <v>20.100000000000001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705</v>
      </c>
      <c r="AA2403" s="11">
        <f t="shared" si="37"/>
        <v>58.8</v>
      </c>
      <c r="AB2403" s="5">
        <f>IFERROR(VLOOKUP(C2403,[2]Sheet1!$B:$F,5,FALSE),0)</f>
        <v>4810249.01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677.6</v>
      </c>
      <c r="AA2405" s="11">
        <f t="shared" si="37"/>
        <v>-84.7</v>
      </c>
      <c r="AB2405" s="5">
        <f>IFERROR(VLOOKUP(C2405,[2]Sheet1!$B:$F,5,FALSE),0)</f>
        <v>5495113.7199999997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864</v>
      </c>
      <c r="AA2406" s="11">
        <f t="shared" si="37"/>
        <v>144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676.5</v>
      </c>
      <c r="AA2407" s="11">
        <f t="shared" si="37"/>
        <v>338.3</v>
      </c>
      <c r="AB2407" s="5">
        <f>IFERROR(VLOOKUP(C2407,[2]Sheet1!$B:$F,5,FALSE),0)</f>
        <v>3419267.12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676.5</v>
      </c>
      <c r="AA2410" s="11">
        <f t="shared" si="37"/>
        <v>61.5</v>
      </c>
      <c r="AB2410" s="5">
        <f>IFERROR(VLOOKUP(C2410,[2]Sheet1!$B:$F,5,FALSE),0)</f>
        <v>3327237.42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706</v>
      </c>
      <c r="AA2411" s="11">
        <f t="shared" si="37"/>
        <v>100.9</v>
      </c>
      <c r="AB2411" s="5">
        <f>IFERROR(VLOOKUP(C2411,[2]Sheet1!$B:$F,5,FALSE),0)</f>
        <v>4626716.74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1330</v>
      </c>
      <c r="AA2412" s="11">
        <f t="shared" si="37"/>
        <v>166.3</v>
      </c>
      <c r="AB2412" s="5">
        <f>IFERROR(VLOOKUP(C2412,[2]Sheet1!$B:$F,5,FALSE),0)</f>
        <v>4635964.4800000004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670</v>
      </c>
      <c r="AA2413" s="11">
        <f t="shared" si="37"/>
        <v>83.8</v>
      </c>
      <c r="AB2413" s="5">
        <f>IFERROR(VLOOKUP(C2413,[2]Sheet1!$B:$F,5,FALSE),0)</f>
        <v>4824030.82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817</v>
      </c>
      <c r="AA2414" s="11">
        <f t="shared" si="37"/>
        <v>58.4</v>
      </c>
      <c r="AB2414" s="5">
        <f>IFERROR(VLOOKUP(C2414,[2]Sheet1!$B:$F,5,FALSE),0)</f>
        <v>5799007.7000000002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700</v>
      </c>
      <c r="AA2416" s="11">
        <f t="shared" si="37"/>
        <v>43.8</v>
      </c>
      <c r="AB2416" s="5">
        <f>IFERROR(VLOOKUP(C2416,[2]Sheet1!$B:$F,5,FALSE),0)</f>
        <v>3383316.92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790</v>
      </c>
      <c r="AA2418" s="11">
        <f t="shared" si="37"/>
        <v>263.3</v>
      </c>
      <c r="AB2418" s="5">
        <f>IFERROR(VLOOKUP(C2418,[2]Sheet1!$B:$F,5,FALSE),0)</f>
        <v>6622606.8200000003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798</v>
      </c>
      <c r="AA2419" s="11">
        <f t="shared" si="37"/>
        <v>46.9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667</v>
      </c>
      <c r="AA2420" s="11">
        <f t="shared" si="37"/>
        <v>66.7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684.2</v>
      </c>
      <c r="AA2421" s="11">
        <f t="shared" si="37"/>
        <v>85.5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705</v>
      </c>
      <c r="AA2423" s="11">
        <f t="shared" si="37"/>
        <v>50.4</v>
      </c>
      <c r="AB2423" s="5">
        <f>IFERROR(VLOOKUP(C2423,[2]Sheet1!$B:$F,5,FALSE),0)</f>
        <v>4810249.01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677.6</v>
      </c>
      <c r="AA2425" s="11">
        <f t="shared" si="37"/>
        <v>677.6</v>
      </c>
      <c r="AB2425" s="5">
        <f>IFERROR(VLOOKUP(C2425,[2]Sheet1!$B:$F,5,FALSE),0)</f>
        <v>5495113.7199999997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864</v>
      </c>
      <c r="AA2426" s="11">
        <f t="shared" si="37"/>
        <v>61.7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676.5</v>
      </c>
      <c r="AA2427" s="11">
        <f t="shared" si="37"/>
        <v>75.2</v>
      </c>
      <c r="AB2427" s="5">
        <f>IFERROR(VLOOKUP(C2427,[2]Sheet1!$B:$F,5,FALSE),0)</f>
        <v>3419267.12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676.5</v>
      </c>
      <c r="AA2430" s="11">
        <f t="shared" si="37"/>
        <v>338.3</v>
      </c>
      <c r="AB2430" s="5">
        <f>IFERROR(VLOOKUP(C2430,[2]Sheet1!$B:$F,5,FALSE),0)</f>
        <v>3327237.42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706</v>
      </c>
      <c r="AA2431" s="11">
        <f t="shared" si="37"/>
        <v>141.19999999999999</v>
      </c>
      <c r="AB2431" s="5">
        <f>IFERROR(VLOOKUP(C2431,[2]Sheet1!$B:$F,5,FALSE),0)</f>
        <v>4626716.74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1330</v>
      </c>
      <c r="AA2432" s="11">
        <f t="shared" si="37"/>
        <v>266</v>
      </c>
      <c r="AB2432" s="5">
        <f>IFERROR(VLOOKUP(C2432,[2]Sheet1!$B:$F,5,FALSE),0)</f>
        <v>4635964.4800000004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670</v>
      </c>
      <c r="AA2433" s="11">
        <f t="shared" si="37"/>
        <v>74.400000000000006</v>
      </c>
      <c r="AB2433" s="5">
        <f>IFERROR(VLOOKUP(C2433,[2]Sheet1!$B:$F,5,FALSE),0)</f>
        <v>4824030.82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817</v>
      </c>
      <c r="AA2434" s="11">
        <f t="shared" si="37"/>
        <v>58.4</v>
      </c>
      <c r="AB2434" s="5">
        <f>IFERROR(VLOOKUP(C2434,[2]Sheet1!$B:$F,5,FALSE),0)</f>
        <v>5799007.7000000002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700</v>
      </c>
      <c r="AA2436" s="11">
        <f t="shared" si="38"/>
        <v>46.7</v>
      </c>
      <c r="AB2436" s="5">
        <f>IFERROR(VLOOKUP(C2436,[2]Sheet1!$B:$F,5,FALSE),0)</f>
        <v>3383316.92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790</v>
      </c>
      <c r="AA2438" s="11">
        <f t="shared" si="38"/>
        <v>112.9</v>
      </c>
      <c r="AB2438" s="5">
        <f>IFERROR(VLOOKUP(C2438,[2]Sheet1!$B:$F,5,FALSE),0)</f>
        <v>6622606.8200000003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798</v>
      </c>
      <c r="AA2439" s="11">
        <f t="shared" si="38"/>
        <v>99.8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667</v>
      </c>
      <c r="AA2440" s="11">
        <f t="shared" si="38"/>
        <v>66.7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684.2</v>
      </c>
      <c r="AA2441" s="11">
        <f t="shared" si="38"/>
        <v>136.80000000000001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705</v>
      </c>
      <c r="AA2443" s="11">
        <f t="shared" si="38"/>
        <v>44.1</v>
      </c>
      <c r="AB2443" s="5">
        <f>IFERROR(VLOOKUP(C2443,[2]Sheet1!$B:$F,5,FALSE),0)</f>
        <v>4810249.01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677.6</v>
      </c>
      <c r="AA2445" s="11">
        <f t="shared" si="38"/>
        <v>169.4</v>
      </c>
      <c r="AB2445" s="5">
        <f>IFERROR(VLOOKUP(C2445,[2]Sheet1!$B:$F,5,FALSE),0)</f>
        <v>5495113.7199999997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864</v>
      </c>
      <c r="AA2446" s="11">
        <f t="shared" si="38"/>
        <v>86.4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676.5</v>
      </c>
      <c r="AA2447" s="11">
        <f t="shared" si="38"/>
        <v>52</v>
      </c>
      <c r="AB2447" s="5">
        <f>IFERROR(VLOOKUP(C2447,[2]Sheet1!$B:$F,5,FALSE),0)</f>
        <v>3419267.12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676.5</v>
      </c>
      <c r="AA2450" s="11">
        <f t="shared" si="38"/>
        <v>225.5</v>
      </c>
      <c r="AB2450" s="5">
        <f>IFERROR(VLOOKUP(C2450,[2]Sheet1!$B:$F,5,FALSE),0)</f>
        <v>3327237.42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706</v>
      </c>
      <c r="AA2451" s="11">
        <f t="shared" si="38"/>
        <v>70.599999999999994</v>
      </c>
      <c r="AB2451" s="5">
        <f>IFERROR(VLOOKUP(C2451,[2]Sheet1!$B:$F,5,FALSE),0)</f>
        <v>4626716.74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1330</v>
      </c>
      <c r="AA2452" s="11">
        <f t="shared" si="38"/>
        <v>70</v>
      </c>
      <c r="AB2452" s="5">
        <f>IFERROR(VLOOKUP(C2452,[2]Sheet1!$B:$F,5,FALSE),0)</f>
        <v>4635964.4800000004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670</v>
      </c>
      <c r="AA2453" s="11">
        <f t="shared" si="38"/>
        <v>67</v>
      </c>
      <c r="AB2453" s="5">
        <f>IFERROR(VLOOKUP(C2453,[2]Sheet1!$B:$F,5,FALSE),0)</f>
        <v>4824030.82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817</v>
      </c>
      <c r="AA2454" s="11">
        <f t="shared" si="38"/>
        <v>51.1</v>
      </c>
      <c r="AB2454" s="5">
        <f>IFERROR(VLOOKUP(C2454,[2]Sheet1!$B:$F,5,FALSE),0)</f>
        <v>5799007.7000000002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700</v>
      </c>
      <c r="AA2455" s="11">
        <f t="shared" si="38"/>
        <v>29.2</v>
      </c>
      <c r="AB2455" s="5">
        <f>IFERROR(VLOOKUP(C2455,[2]Sheet1!$B:$F,5,FALSE),0)</f>
        <v>3383316.92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790</v>
      </c>
      <c r="AA2457" s="11">
        <f t="shared" si="38"/>
        <v>46.5</v>
      </c>
      <c r="AB2457" s="5">
        <f>IFERROR(VLOOKUP(C2457,[2]Sheet1!$B:$F,5,FALSE),0)</f>
        <v>6622606.8200000003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798</v>
      </c>
      <c r="AA2458" s="11">
        <f t="shared" si="38"/>
        <v>36.299999999999997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1794</v>
      </c>
      <c r="AA2459" s="11">
        <f t="shared" si="38"/>
        <v>299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667</v>
      </c>
      <c r="AA2460" s="11">
        <f t="shared" si="38"/>
        <v>60.6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684.2</v>
      </c>
      <c r="AA2461" s="11">
        <f t="shared" si="38"/>
        <v>171.1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705</v>
      </c>
      <c r="AA2463" s="11">
        <f t="shared" si="38"/>
        <v>44.1</v>
      </c>
      <c r="AB2463" s="5">
        <f>IFERROR(VLOOKUP(C2463,[2]Sheet1!$B:$F,5,FALSE),0)</f>
        <v>4810249.01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677.6</v>
      </c>
      <c r="AA2465" s="11">
        <f t="shared" si="38"/>
        <v>84.7</v>
      </c>
      <c r="AB2465" s="5">
        <f>IFERROR(VLOOKUP(C2465,[2]Sheet1!$B:$F,5,FALSE),0)</f>
        <v>5495113.7199999997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864</v>
      </c>
      <c r="AA2466" s="11">
        <f t="shared" si="38"/>
        <v>108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676.5</v>
      </c>
      <c r="AA2467" s="11">
        <f t="shared" si="38"/>
        <v>0</v>
      </c>
      <c r="AB2467" s="5">
        <f>IFERROR(VLOOKUP(C2467,[2]Sheet1!$B:$F,5,FALSE),0)</f>
        <v>3419267.12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676.5</v>
      </c>
      <c r="AA2470" s="11">
        <f t="shared" si="38"/>
        <v>338.3</v>
      </c>
      <c r="AB2470" s="5">
        <f>IFERROR(VLOOKUP(C2470,[2]Sheet1!$B:$F,5,FALSE),0)</f>
        <v>3327237.42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706</v>
      </c>
      <c r="AA2471" s="11">
        <f t="shared" si="38"/>
        <v>50.4</v>
      </c>
      <c r="AB2471" s="5">
        <f>IFERROR(VLOOKUP(C2471,[2]Sheet1!$B:$F,5,FALSE),0)</f>
        <v>4626716.74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1330</v>
      </c>
      <c r="AA2472" s="11">
        <f t="shared" si="38"/>
        <v>221.7</v>
      </c>
      <c r="AB2472" s="5">
        <f>IFERROR(VLOOKUP(C2472,[2]Sheet1!$B:$F,5,FALSE),0)</f>
        <v>4635964.4800000004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670</v>
      </c>
      <c r="AA2473" s="11">
        <f t="shared" si="38"/>
        <v>83.8</v>
      </c>
      <c r="AB2473" s="5">
        <f>IFERROR(VLOOKUP(C2473,[2]Sheet1!$B:$F,5,FALSE),0)</f>
        <v>4824030.82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817</v>
      </c>
      <c r="AA2474" s="11">
        <f t="shared" si="38"/>
        <v>58.4</v>
      </c>
      <c r="AB2474" s="5">
        <f>IFERROR(VLOOKUP(C2474,[2]Sheet1!$B:$F,5,FALSE),0)</f>
        <v>5799007.7000000002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700</v>
      </c>
      <c r="AA2475" s="11">
        <f t="shared" si="38"/>
        <v>58.3</v>
      </c>
      <c r="AB2475" s="5">
        <f>IFERROR(VLOOKUP(C2475,[2]Sheet1!$B:$F,5,FALSE),0)</f>
        <v>3383316.92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790</v>
      </c>
      <c r="AA2477" s="11">
        <f t="shared" si="38"/>
        <v>56.4</v>
      </c>
      <c r="AB2477" s="5">
        <f>IFERROR(VLOOKUP(C2477,[2]Sheet1!$B:$F,5,FALSE),0)</f>
        <v>6622606.8200000003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798</v>
      </c>
      <c r="AA2478" s="11">
        <f t="shared" si="38"/>
        <v>133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667</v>
      </c>
      <c r="AA2479" s="11">
        <f t="shared" si="38"/>
        <v>47.6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684.2</v>
      </c>
      <c r="AA2480" s="11">
        <f t="shared" si="38"/>
        <v>342.1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705</v>
      </c>
      <c r="AA2482" s="11">
        <f t="shared" si="38"/>
        <v>47</v>
      </c>
      <c r="AB2482" s="5">
        <f>IFERROR(VLOOKUP(C2482,[2]Sheet1!$B:$F,5,FALSE),0)</f>
        <v>4810249.01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677.6</v>
      </c>
      <c r="AA2484" s="11">
        <f t="shared" si="38"/>
        <v>-135.5</v>
      </c>
      <c r="AB2484" s="5">
        <f>IFERROR(VLOOKUP(C2484,[2]Sheet1!$B:$F,5,FALSE),0)</f>
        <v>5495113.7199999997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864</v>
      </c>
      <c r="AA2485" s="11">
        <f t="shared" si="38"/>
        <v>96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676.5</v>
      </c>
      <c r="AA2486" s="11">
        <f t="shared" si="38"/>
        <v>225.5</v>
      </c>
      <c r="AB2486" s="5">
        <f>IFERROR(VLOOKUP(C2486,[2]Sheet1!$B:$F,5,FALSE),0)</f>
        <v>3419267.12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676.5</v>
      </c>
      <c r="AA2488" s="11">
        <f t="shared" si="38"/>
        <v>-338.3</v>
      </c>
      <c r="AB2488" s="5">
        <f>IFERROR(VLOOKUP(C2488,[2]Sheet1!$B:$F,5,FALSE),0)</f>
        <v>3327237.42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706</v>
      </c>
      <c r="AA2489" s="11">
        <f t="shared" si="38"/>
        <v>64.2</v>
      </c>
      <c r="AB2489" s="5">
        <f>IFERROR(VLOOKUP(C2489,[2]Sheet1!$B:$F,5,FALSE),0)</f>
        <v>4626716.74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1330</v>
      </c>
      <c r="AA2490" s="11">
        <f t="shared" si="38"/>
        <v>88.7</v>
      </c>
      <c r="AB2490" s="5">
        <f>IFERROR(VLOOKUP(C2490,[2]Sheet1!$B:$F,5,FALSE),0)</f>
        <v>4635964.4800000004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670</v>
      </c>
      <c r="AA2491" s="11">
        <f t="shared" si="38"/>
        <v>67</v>
      </c>
      <c r="AB2491" s="5">
        <f>IFERROR(VLOOKUP(C2491,[2]Sheet1!$B:$F,5,FALSE),0)</f>
        <v>4824030.82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817</v>
      </c>
      <c r="AA2492" s="11">
        <f t="shared" si="38"/>
        <v>45.4</v>
      </c>
      <c r="AB2492" s="5">
        <f>IFERROR(VLOOKUP(C2492,[2]Sheet1!$B:$F,5,FALSE),0)</f>
        <v>5799007.7000000002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700</v>
      </c>
      <c r="AA2493" s="11">
        <f t="shared" si="38"/>
        <v>87.5</v>
      </c>
      <c r="AB2493" s="5">
        <f>IFERROR(VLOOKUP(C2493,[2]Sheet1!$B:$F,5,FALSE),0)</f>
        <v>3383316.92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790</v>
      </c>
      <c r="AA2495" s="11">
        <f t="shared" si="38"/>
        <v>22.6</v>
      </c>
      <c r="AB2495" s="5">
        <f>IFERROR(VLOOKUP(C2495,[2]Sheet1!$B:$F,5,FALSE),0)</f>
        <v>6622606.8200000003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798</v>
      </c>
      <c r="AA2496" s="11">
        <f t="shared" si="38"/>
        <v>399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1794</v>
      </c>
      <c r="AA2497" s="11">
        <f t="shared" si="38"/>
        <v>85.4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667</v>
      </c>
      <c r="AA2498" s="11">
        <f t="shared" si="38"/>
        <v>55.6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684.2</v>
      </c>
      <c r="AA2499" s="11">
        <f t="shared" ref="AA2499:AA2562" si="39">ROUND(IFERROR(Z2499/M2499,0),1)</f>
        <v>-136.80000000000001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705</v>
      </c>
      <c r="AA2501" s="11">
        <f t="shared" si="39"/>
        <v>44.1</v>
      </c>
      <c r="AB2501" s="5">
        <f>IFERROR(VLOOKUP(C2501,[2]Sheet1!$B:$F,5,FALSE),0)</f>
        <v>4810249.01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677.6</v>
      </c>
      <c r="AA2503" s="11">
        <f t="shared" si="39"/>
        <v>45.2</v>
      </c>
      <c r="AB2503" s="5">
        <f>IFERROR(VLOOKUP(C2503,[2]Sheet1!$B:$F,5,FALSE),0)</f>
        <v>5495113.7199999997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864</v>
      </c>
      <c r="AA2504" s="11">
        <f t="shared" si="39"/>
        <v>61.7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676.5</v>
      </c>
      <c r="AA2505" s="11">
        <f t="shared" si="39"/>
        <v>61.5</v>
      </c>
      <c r="AB2505" s="5">
        <f>IFERROR(VLOOKUP(C2505,[2]Sheet1!$B:$F,5,FALSE),0)</f>
        <v>3419267.12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676.5</v>
      </c>
      <c r="AA2507" s="11">
        <f t="shared" si="39"/>
        <v>-67.7</v>
      </c>
      <c r="AB2507" s="5">
        <f>IFERROR(VLOOKUP(C2507,[2]Sheet1!$B:$F,5,FALSE),0)</f>
        <v>3327237.42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706</v>
      </c>
      <c r="AA2508" s="11">
        <f t="shared" si="39"/>
        <v>64.2</v>
      </c>
      <c r="AB2508" s="5">
        <f>IFERROR(VLOOKUP(C2508,[2]Sheet1!$B:$F,5,FALSE),0)</f>
        <v>4626716.74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1330</v>
      </c>
      <c r="AA2509" s="11">
        <f t="shared" si="39"/>
        <v>73.900000000000006</v>
      </c>
      <c r="AB2509" s="5">
        <f>IFERROR(VLOOKUP(C2509,[2]Sheet1!$B:$F,5,FALSE),0)</f>
        <v>4635964.4800000004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670</v>
      </c>
      <c r="AA2510" s="11">
        <f t="shared" si="39"/>
        <v>74.400000000000006</v>
      </c>
      <c r="AB2510" s="5">
        <f>IFERROR(VLOOKUP(C2510,[2]Sheet1!$B:$F,5,FALSE),0)</f>
        <v>4824030.82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817</v>
      </c>
      <c r="AA2511" s="11">
        <f t="shared" si="39"/>
        <v>54.5</v>
      </c>
      <c r="AB2511" s="5">
        <f>IFERROR(VLOOKUP(C2511,[2]Sheet1!$B:$F,5,FALSE),0)</f>
        <v>5799007.7000000002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700</v>
      </c>
      <c r="AA2512" s="11">
        <f t="shared" si="39"/>
        <v>70</v>
      </c>
      <c r="AB2512" s="5">
        <f>IFERROR(VLOOKUP(C2512,[2]Sheet1!$B:$F,5,FALSE),0)</f>
        <v>3383316.92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790</v>
      </c>
      <c r="AA2514" s="11">
        <f t="shared" si="39"/>
        <v>25.5</v>
      </c>
      <c r="AB2514" s="5">
        <f>IFERROR(VLOOKUP(C2514,[2]Sheet1!$B:$F,5,FALSE),0)</f>
        <v>6622606.8200000003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1794</v>
      </c>
      <c r="AA2515" s="11">
        <f t="shared" si="39"/>
        <v>94.4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667</v>
      </c>
      <c r="AA2516" s="11">
        <f t="shared" si="39"/>
        <v>51.3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684.2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705</v>
      </c>
      <c r="AA2519" s="11">
        <f t="shared" si="39"/>
        <v>47</v>
      </c>
      <c r="AB2519" s="5">
        <f>IFERROR(VLOOKUP(C2519,[2]Sheet1!$B:$F,5,FALSE),0)</f>
        <v>4810249.01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677.6</v>
      </c>
      <c r="AA2521" s="11">
        <f t="shared" si="39"/>
        <v>67.8</v>
      </c>
      <c r="AB2521" s="5">
        <f>IFERROR(VLOOKUP(C2521,[2]Sheet1!$B:$F,5,FALSE),0)</f>
        <v>5495113.7199999997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864</v>
      </c>
      <c r="AA2522" s="11">
        <f t="shared" si="39"/>
        <v>78.5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676.5</v>
      </c>
      <c r="AA2523" s="11">
        <f t="shared" si="39"/>
        <v>67.7</v>
      </c>
      <c r="AB2523" s="5">
        <f>IFERROR(VLOOKUP(C2523,[2]Sheet1!$B:$F,5,FALSE),0)</f>
        <v>3419267.12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676.5</v>
      </c>
      <c r="AA2525" s="11">
        <f t="shared" si="39"/>
        <v>37.6</v>
      </c>
      <c r="AB2525" s="5">
        <f>IFERROR(VLOOKUP(C2525,[2]Sheet1!$B:$F,5,FALSE),0)</f>
        <v>3327237.42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706</v>
      </c>
      <c r="AA2526" s="11">
        <f t="shared" si="39"/>
        <v>70.599999999999994</v>
      </c>
      <c r="AB2526" s="5">
        <f>IFERROR(VLOOKUP(C2526,[2]Sheet1!$B:$F,5,FALSE),0)</f>
        <v>4626716.74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1330</v>
      </c>
      <c r="AA2527" s="11">
        <f t="shared" si="39"/>
        <v>102.3</v>
      </c>
      <c r="AB2527" s="5">
        <f>IFERROR(VLOOKUP(C2527,[2]Sheet1!$B:$F,5,FALSE),0)</f>
        <v>4635964.4800000004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670</v>
      </c>
      <c r="AA2528" s="11">
        <f t="shared" si="39"/>
        <v>83.8</v>
      </c>
      <c r="AB2528" s="5">
        <f>IFERROR(VLOOKUP(C2528,[2]Sheet1!$B:$F,5,FALSE),0)</f>
        <v>4824030.82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817</v>
      </c>
      <c r="AA2529" s="11">
        <f t="shared" si="39"/>
        <v>74.3</v>
      </c>
      <c r="AB2529" s="5">
        <f>IFERROR(VLOOKUP(C2529,[2]Sheet1!$B:$F,5,FALSE),0)</f>
        <v>5799007.7000000002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700</v>
      </c>
      <c r="AA2530" s="11">
        <f t="shared" si="39"/>
        <v>50</v>
      </c>
      <c r="AB2530" s="5">
        <f>IFERROR(VLOOKUP(C2530,[2]Sheet1!$B:$F,5,FALSE),0)</f>
        <v>3383316.92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790</v>
      </c>
      <c r="AA2532" s="11">
        <f t="shared" si="39"/>
        <v>23.2</v>
      </c>
      <c r="AB2532" s="5">
        <f>IFERROR(VLOOKUP(C2532,[2]Sheet1!$B:$F,5,FALSE),0)</f>
        <v>6622606.8200000003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798</v>
      </c>
      <c r="AA2533" s="11">
        <f t="shared" si="39"/>
        <v>133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1794</v>
      </c>
      <c r="AA2534" s="11">
        <f t="shared" si="39"/>
        <v>112.1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667</v>
      </c>
      <c r="AA2535" s="11">
        <f t="shared" si="39"/>
        <v>83.4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684.2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705</v>
      </c>
      <c r="AA2538" s="11">
        <f t="shared" si="39"/>
        <v>50.4</v>
      </c>
      <c r="AB2538" s="5">
        <f>IFERROR(VLOOKUP(C2538,[2]Sheet1!$B:$F,5,FALSE),0)</f>
        <v>4810249.01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677.6</v>
      </c>
      <c r="AA2540" s="11">
        <f t="shared" si="39"/>
        <v>67.8</v>
      </c>
      <c r="AB2540" s="5">
        <f>IFERROR(VLOOKUP(C2540,[2]Sheet1!$B:$F,5,FALSE),0)</f>
        <v>5495113.7199999997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864</v>
      </c>
      <c r="AA2541" s="11">
        <f t="shared" si="39"/>
        <v>288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676.5</v>
      </c>
      <c r="AA2542" s="11">
        <f t="shared" si="39"/>
        <v>96.6</v>
      </c>
      <c r="AB2542" s="5">
        <f>IFERROR(VLOOKUP(C2542,[2]Sheet1!$B:$F,5,FALSE),0)</f>
        <v>3419267.12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676.5</v>
      </c>
      <c r="AA2544" s="11">
        <f t="shared" si="39"/>
        <v>35.6</v>
      </c>
      <c r="AB2544" s="5">
        <f>IFERROR(VLOOKUP(C2544,[2]Sheet1!$B:$F,5,FALSE),0)</f>
        <v>3327237.42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706</v>
      </c>
      <c r="AA2545" s="11">
        <f t="shared" si="39"/>
        <v>176.5</v>
      </c>
      <c r="AB2545" s="5">
        <f>IFERROR(VLOOKUP(C2545,[2]Sheet1!$B:$F,5,FALSE),0)</f>
        <v>4626716.74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1330</v>
      </c>
      <c r="AA2546" s="11">
        <f t="shared" si="39"/>
        <v>88.7</v>
      </c>
      <c r="AB2546" s="5">
        <f>IFERROR(VLOOKUP(C2546,[2]Sheet1!$B:$F,5,FALSE),0)</f>
        <v>4635964.4800000004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670</v>
      </c>
      <c r="AA2547" s="11">
        <f t="shared" si="39"/>
        <v>60.9</v>
      </c>
      <c r="AB2547" s="5">
        <f>IFERROR(VLOOKUP(C2547,[2]Sheet1!$B:$F,5,FALSE),0)</f>
        <v>4824030.82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817</v>
      </c>
      <c r="AA2548" s="11">
        <f t="shared" si="39"/>
        <v>20.399999999999999</v>
      </c>
      <c r="AB2548" s="5">
        <f>IFERROR(VLOOKUP(C2548,[2]Sheet1!$B:$F,5,FALSE),0)</f>
        <v>5799007.7000000002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700</v>
      </c>
      <c r="AA2549" s="11">
        <f t="shared" si="39"/>
        <v>116.7</v>
      </c>
      <c r="AB2549" s="5">
        <f>IFERROR(VLOOKUP(C2549,[2]Sheet1!$B:$F,5,FALSE),0)</f>
        <v>3383316.92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790</v>
      </c>
      <c r="AA2551" s="11">
        <f t="shared" si="39"/>
        <v>31.6</v>
      </c>
      <c r="AB2551" s="5">
        <f>IFERROR(VLOOKUP(C2551,[2]Sheet1!$B:$F,5,FALSE),0)</f>
        <v>6622606.8200000003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798</v>
      </c>
      <c r="AA2552" s="11">
        <f t="shared" si="39"/>
        <v>399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1794</v>
      </c>
      <c r="AA2553" s="11">
        <f t="shared" si="39"/>
        <v>-94.4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667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684.2</v>
      </c>
      <c r="AA2555" s="11">
        <f t="shared" si="39"/>
        <v>-57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705</v>
      </c>
      <c r="AA2557" s="11">
        <f t="shared" si="39"/>
        <v>100.7</v>
      </c>
      <c r="AB2557" s="5">
        <f>IFERROR(VLOOKUP(C2557,[2]Sheet1!$B:$F,5,FALSE),0)</f>
        <v>4810249.01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677.6</v>
      </c>
      <c r="AA2559" s="11">
        <f t="shared" si="39"/>
        <v>67.8</v>
      </c>
      <c r="AB2559" s="5">
        <f>IFERROR(VLOOKUP(C2559,[2]Sheet1!$B:$F,5,FALSE),0)</f>
        <v>5495113.7199999997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864</v>
      </c>
      <c r="AA2560" s="11">
        <f t="shared" si="39"/>
        <v>28.8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676.5</v>
      </c>
      <c r="AA2561" s="11">
        <f t="shared" si="39"/>
        <v>-169.1</v>
      </c>
      <c r="AB2561" s="5">
        <f>IFERROR(VLOOKUP(C2561,[2]Sheet1!$B:$F,5,FALSE),0)</f>
        <v>3419267.12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676.5</v>
      </c>
      <c r="AA2563" s="11">
        <f t="shared" ref="AA2563:AA2626" si="40">ROUND(IFERROR(Z2563/M2563,0),1)</f>
        <v>67.7</v>
      </c>
      <c r="AB2563" s="5">
        <f>IFERROR(VLOOKUP(C2563,[2]Sheet1!$B:$F,5,FALSE),0)</f>
        <v>3327237.42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706</v>
      </c>
      <c r="AA2564" s="11">
        <f t="shared" si="40"/>
        <v>64.2</v>
      </c>
      <c r="AB2564" s="5">
        <f>IFERROR(VLOOKUP(C2564,[2]Sheet1!$B:$F,5,FALSE),0)</f>
        <v>4626716.74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1330</v>
      </c>
      <c r="AA2565" s="11">
        <f t="shared" si="40"/>
        <v>102.3</v>
      </c>
      <c r="AB2565" s="5">
        <f>IFERROR(VLOOKUP(C2565,[2]Sheet1!$B:$F,5,FALSE),0)</f>
        <v>4635964.4800000004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670</v>
      </c>
      <c r="AA2566" s="11">
        <f t="shared" si="40"/>
        <v>83.8</v>
      </c>
      <c r="AB2566" s="5">
        <f>IFERROR(VLOOKUP(C2566,[2]Sheet1!$B:$F,5,FALSE),0)</f>
        <v>4824030.82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817</v>
      </c>
      <c r="AA2567" s="11">
        <f t="shared" si="40"/>
        <v>34</v>
      </c>
      <c r="AB2567" s="5">
        <f>IFERROR(VLOOKUP(C2567,[2]Sheet1!$B:$F,5,FALSE),0)</f>
        <v>5799007.7000000002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700</v>
      </c>
      <c r="AA2568" s="11">
        <f t="shared" si="40"/>
        <v>-63.6</v>
      </c>
      <c r="AB2568" s="5">
        <f>IFERROR(VLOOKUP(C2568,[2]Sheet1!$B:$F,5,FALSE),0)</f>
        <v>3383316.92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790</v>
      </c>
      <c r="AA2570" s="11">
        <f t="shared" si="40"/>
        <v>34.299999999999997</v>
      </c>
      <c r="AB2570" s="5">
        <f>IFERROR(VLOOKUP(C2570,[2]Sheet1!$B:$F,5,FALSE),0)</f>
        <v>6622606.8200000003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798</v>
      </c>
      <c r="AA2571" s="11">
        <f t="shared" si="40"/>
        <v>266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1794</v>
      </c>
      <c r="AA2572" s="11">
        <f t="shared" si="40"/>
        <v>-598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667</v>
      </c>
      <c r="AA2573" s="11">
        <f t="shared" si="40"/>
        <v>31.8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684.2</v>
      </c>
      <c r="AA2574" s="11">
        <f t="shared" si="40"/>
        <v>97.7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705</v>
      </c>
      <c r="AA2576" s="11">
        <f t="shared" si="40"/>
        <v>54.2</v>
      </c>
      <c r="AB2576" s="5">
        <f>IFERROR(VLOOKUP(C2576,[2]Sheet1!$B:$F,5,FALSE),0)</f>
        <v>4810249.01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677.6</v>
      </c>
      <c r="AA2578" s="11">
        <f t="shared" si="40"/>
        <v>338.8</v>
      </c>
      <c r="AB2578" s="5">
        <f>IFERROR(VLOOKUP(C2578,[2]Sheet1!$B:$F,5,FALSE),0)</f>
        <v>5495113.7199999997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864</v>
      </c>
      <c r="AA2579" s="11">
        <f t="shared" si="40"/>
        <v>22.2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676.5</v>
      </c>
      <c r="AA2580" s="11">
        <f t="shared" si="40"/>
        <v>-28.2</v>
      </c>
      <c r="AB2580" s="5">
        <f>IFERROR(VLOOKUP(C2580,[2]Sheet1!$B:$F,5,FALSE),0)</f>
        <v>3419267.12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676.5</v>
      </c>
      <c r="AA2582" s="11">
        <f t="shared" si="40"/>
        <v>84.6</v>
      </c>
      <c r="AB2582" s="5">
        <f>IFERROR(VLOOKUP(C2582,[2]Sheet1!$B:$F,5,FALSE),0)</f>
        <v>3327237.42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706</v>
      </c>
      <c r="AA2583" s="11">
        <f t="shared" si="40"/>
        <v>64.2</v>
      </c>
      <c r="AB2583" s="5">
        <f>IFERROR(VLOOKUP(C2583,[2]Sheet1!$B:$F,5,FALSE),0)</f>
        <v>4626716.74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1330</v>
      </c>
      <c r="AA2584" s="11">
        <f t="shared" si="40"/>
        <v>57.8</v>
      </c>
      <c r="AB2584" s="5">
        <f>IFERROR(VLOOKUP(C2584,[2]Sheet1!$B:$F,5,FALSE),0)</f>
        <v>4635964.4800000004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670</v>
      </c>
      <c r="AA2585" s="11">
        <f t="shared" si="40"/>
        <v>55.8</v>
      </c>
      <c r="AB2585" s="5">
        <f>IFERROR(VLOOKUP(C2585,[2]Sheet1!$B:$F,5,FALSE),0)</f>
        <v>4824030.82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817</v>
      </c>
      <c r="AA2586" s="11">
        <f t="shared" si="40"/>
        <v>35.5</v>
      </c>
      <c r="AB2586" s="5">
        <f>IFERROR(VLOOKUP(C2586,[2]Sheet1!$B:$F,5,FALSE),0)</f>
        <v>5799007.7000000002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700</v>
      </c>
      <c r="AA2587" s="11">
        <f t="shared" si="40"/>
        <v>233.3</v>
      </c>
      <c r="AB2587" s="5">
        <f>IFERROR(VLOOKUP(C2587,[2]Sheet1!$B:$F,5,FALSE),0)</f>
        <v>3383316.92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790</v>
      </c>
      <c r="AA2589" s="11">
        <f t="shared" si="40"/>
        <v>15.2</v>
      </c>
      <c r="AB2589" s="5">
        <f>IFERROR(VLOOKUP(C2589,[2]Sheet1!$B:$F,5,FALSE),0)</f>
        <v>6622606.8200000003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798</v>
      </c>
      <c r="AA2590" s="11">
        <f t="shared" si="40"/>
        <v>798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1794</v>
      </c>
      <c r="AA2591" s="11">
        <f t="shared" si="40"/>
        <v>897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667</v>
      </c>
      <c r="AA2592" s="11">
        <f t="shared" si="40"/>
        <v>44.5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684.2</v>
      </c>
      <c r="AA2593" s="11">
        <f t="shared" si="40"/>
        <v>114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705</v>
      </c>
      <c r="AA2595" s="11">
        <f t="shared" si="40"/>
        <v>58.8</v>
      </c>
      <c r="AB2595" s="5">
        <f>IFERROR(VLOOKUP(C2595,[2]Sheet1!$B:$F,5,FALSE),0)</f>
        <v>4810249.01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677.6</v>
      </c>
      <c r="AA2597" s="11">
        <f t="shared" si="40"/>
        <v>48.4</v>
      </c>
      <c r="AB2597" s="5">
        <f>IFERROR(VLOOKUP(C2597,[2]Sheet1!$B:$F,5,FALSE),0)</f>
        <v>5495113.7199999997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864</v>
      </c>
      <c r="AA2598" s="11">
        <f t="shared" si="40"/>
        <v>20.6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676.5</v>
      </c>
      <c r="AA2599" s="11">
        <f t="shared" si="40"/>
        <v>61.5</v>
      </c>
      <c r="AB2599" s="5">
        <f>IFERROR(VLOOKUP(C2599,[2]Sheet1!$B:$F,5,FALSE),0)</f>
        <v>3419267.12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676.5</v>
      </c>
      <c r="AA2600" s="11">
        <f t="shared" si="40"/>
        <v>338.3</v>
      </c>
      <c r="AB2600" s="5">
        <f>IFERROR(VLOOKUP(C2600,[2]Sheet1!$B:$F,5,FALSE),0)</f>
        <v>3327237.42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706</v>
      </c>
      <c r="AA2601" s="11">
        <f t="shared" si="40"/>
        <v>58.8</v>
      </c>
      <c r="AB2601" s="5">
        <f>IFERROR(VLOOKUP(C2601,[2]Sheet1!$B:$F,5,FALSE),0)</f>
        <v>4626716.74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1330</v>
      </c>
      <c r="AA2602" s="11">
        <f t="shared" si="40"/>
        <v>63.3</v>
      </c>
      <c r="AB2602" s="5">
        <f>IFERROR(VLOOKUP(C2602,[2]Sheet1!$B:$F,5,FALSE),0)</f>
        <v>4635964.4800000004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670</v>
      </c>
      <c r="AA2603" s="11">
        <f t="shared" si="40"/>
        <v>55.8</v>
      </c>
      <c r="AB2603" s="5">
        <f>IFERROR(VLOOKUP(C2603,[2]Sheet1!$B:$F,5,FALSE),0)</f>
        <v>4824030.82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817</v>
      </c>
      <c r="AA2604" s="11">
        <f t="shared" si="40"/>
        <v>43</v>
      </c>
      <c r="AB2604" s="5">
        <f>IFERROR(VLOOKUP(C2604,[2]Sheet1!$B:$F,5,FALSE),0)</f>
        <v>5799007.7000000002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700</v>
      </c>
      <c r="AA2605" s="11">
        <f t="shared" si="40"/>
        <v>63.6</v>
      </c>
      <c r="AB2605" s="5">
        <f>IFERROR(VLOOKUP(C2605,[2]Sheet1!$B:$F,5,FALSE),0)</f>
        <v>3383316.92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790</v>
      </c>
      <c r="AA2606" s="11">
        <f t="shared" si="40"/>
        <v>13.4</v>
      </c>
      <c r="AB2606" s="5">
        <f>IFERROR(VLOOKUP(C2606,[2]Sheet1!$B:$F,5,FALSE),0)</f>
        <v>6622606.8200000003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798</v>
      </c>
      <c r="AA2607" s="11">
        <f t="shared" si="40"/>
        <v>199.5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1794</v>
      </c>
      <c r="AA2608" s="11">
        <f t="shared" si="40"/>
        <v>358.8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667</v>
      </c>
      <c r="AA2609" s="11">
        <f t="shared" si="40"/>
        <v>51.3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684.2</v>
      </c>
      <c r="AA2610" s="11">
        <f t="shared" si="40"/>
        <v>136.80000000000001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705</v>
      </c>
      <c r="AA2611" s="11">
        <f t="shared" si="40"/>
        <v>54.2</v>
      </c>
      <c r="AB2611" s="5">
        <f>IFERROR(VLOOKUP(C2611,[2]Sheet1!$B:$F,5,FALSE),0)</f>
        <v>4810249.01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677.6</v>
      </c>
      <c r="AA2612" s="11">
        <f t="shared" si="40"/>
        <v>45.2</v>
      </c>
      <c r="AB2612" s="5">
        <f>IFERROR(VLOOKUP(C2612,[2]Sheet1!$B:$F,5,FALSE),0)</f>
        <v>5495113.7199999997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864</v>
      </c>
      <c r="AA2613" s="11">
        <f t="shared" si="40"/>
        <v>37.6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676.5</v>
      </c>
      <c r="AA2614" s="11">
        <f t="shared" si="40"/>
        <v>67.7</v>
      </c>
      <c r="AB2614" s="5">
        <f>IFERROR(VLOOKUP(C2614,[2]Sheet1!$B:$F,5,FALSE),0)</f>
        <v>3419267.12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676.5</v>
      </c>
      <c r="AA2615" s="11">
        <f t="shared" si="40"/>
        <v>676.5</v>
      </c>
      <c r="AB2615" s="5">
        <f>IFERROR(VLOOKUP(C2615,[2]Sheet1!$B:$F,5,FALSE),0)</f>
        <v>3327237.42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706</v>
      </c>
      <c r="AA2616" s="11">
        <f t="shared" si="40"/>
        <v>117.7</v>
      </c>
      <c r="AB2616" s="5">
        <f>IFERROR(VLOOKUP(C2616,[2]Sheet1!$B:$F,5,FALSE),0)</f>
        <v>4626716.74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1330</v>
      </c>
      <c r="AA2617" s="11">
        <f t="shared" si="40"/>
        <v>40.299999999999997</v>
      </c>
      <c r="AB2617" s="5">
        <f>IFERROR(VLOOKUP(C2617,[2]Sheet1!$B:$F,5,FALSE),0)</f>
        <v>4635964.4800000004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670</v>
      </c>
      <c r="AA2618" s="11">
        <f t="shared" si="40"/>
        <v>95.7</v>
      </c>
      <c r="AB2618" s="5">
        <f>IFERROR(VLOOKUP(C2618,[2]Sheet1!$B:$F,5,FALSE),0)</f>
        <v>4824030.82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817</v>
      </c>
      <c r="AA2619" s="11">
        <f t="shared" si="40"/>
        <v>48.1</v>
      </c>
      <c r="AB2619" s="5">
        <f>IFERROR(VLOOKUP(C2619,[2]Sheet1!$B:$F,5,FALSE),0)</f>
        <v>5799007.7000000002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700</v>
      </c>
      <c r="AA2620" s="11">
        <f t="shared" si="40"/>
        <v>36.799999999999997</v>
      </c>
      <c r="AB2620" s="5">
        <f>IFERROR(VLOOKUP(C2620,[2]Sheet1!$B:$F,5,FALSE),0)</f>
        <v>3383316.92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790</v>
      </c>
      <c r="AA2621" s="11">
        <f t="shared" si="40"/>
        <v>65.8</v>
      </c>
      <c r="AB2621" s="5">
        <f>IFERROR(VLOOKUP(C2621,[2]Sheet1!$B:$F,5,FALSE),0)</f>
        <v>6622606.8200000003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798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1794</v>
      </c>
      <c r="AA2623" s="11">
        <f t="shared" si="40"/>
        <v>598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667</v>
      </c>
      <c r="AA2624" s="11">
        <f t="shared" si="40"/>
        <v>667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684.2</v>
      </c>
      <c r="AA2625" s="11">
        <f t="shared" si="40"/>
        <v>40.200000000000003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705</v>
      </c>
      <c r="AA2626" s="11">
        <f t="shared" si="40"/>
        <v>58.8</v>
      </c>
      <c r="AB2626" s="5">
        <f>IFERROR(VLOOKUP(C2626,[2]Sheet1!$B:$F,5,FALSE),0)</f>
        <v>4810249.01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677.6</v>
      </c>
      <c r="AA2627" s="11">
        <f t="shared" ref="AA2627:AA2690" si="41">ROUND(IFERROR(Z2627/M2627,0),1)</f>
        <v>67.8</v>
      </c>
      <c r="AB2627" s="5">
        <f>IFERROR(VLOOKUP(C2627,[2]Sheet1!$B:$F,5,FALSE),0)</f>
        <v>5495113.7199999997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864</v>
      </c>
      <c r="AA2628" s="11">
        <f t="shared" si="41"/>
        <v>108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676.5</v>
      </c>
      <c r="AA2629" s="11">
        <f t="shared" si="41"/>
        <v>11.7</v>
      </c>
      <c r="AB2629" s="5">
        <f>IFERROR(VLOOKUP(C2629,[2]Sheet1!$B:$F,5,FALSE),0)</f>
        <v>3419267.12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676.5</v>
      </c>
      <c r="AA2630" s="11">
        <f t="shared" si="41"/>
        <v>338.3</v>
      </c>
      <c r="AB2630" s="5">
        <f>IFERROR(VLOOKUP(C2630,[2]Sheet1!$B:$F,5,FALSE),0)</f>
        <v>3327237.42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706</v>
      </c>
      <c r="AA2631" s="11">
        <f t="shared" si="41"/>
        <v>88.3</v>
      </c>
      <c r="AB2631" s="5">
        <f>IFERROR(VLOOKUP(C2631,[2]Sheet1!$B:$F,5,FALSE),0)</f>
        <v>4626716.74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1330</v>
      </c>
      <c r="AA2632" s="11">
        <f t="shared" si="41"/>
        <v>78.2</v>
      </c>
      <c r="AB2632" s="5">
        <f>IFERROR(VLOOKUP(C2632,[2]Sheet1!$B:$F,5,FALSE),0)</f>
        <v>4635964.4800000004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670</v>
      </c>
      <c r="AA2633" s="11">
        <f t="shared" si="41"/>
        <v>95.7</v>
      </c>
      <c r="AB2633" s="5">
        <f>IFERROR(VLOOKUP(C2633,[2]Sheet1!$B:$F,5,FALSE),0)</f>
        <v>4824030.82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817</v>
      </c>
      <c r="AA2634" s="11">
        <f t="shared" si="41"/>
        <v>51.1</v>
      </c>
      <c r="AB2634" s="5">
        <f>IFERROR(VLOOKUP(C2634,[2]Sheet1!$B:$F,5,FALSE),0)</f>
        <v>5799007.7000000002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700</v>
      </c>
      <c r="AA2635" s="11">
        <f t="shared" si="41"/>
        <v>70</v>
      </c>
      <c r="AB2635" s="5">
        <f>IFERROR(VLOOKUP(C2635,[2]Sheet1!$B:$F,5,FALSE),0)</f>
        <v>3383316.92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790</v>
      </c>
      <c r="AA2636" s="11">
        <f t="shared" si="41"/>
        <v>71.8</v>
      </c>
      <c r="AB2636" s="5">
        <f>IFERROR(VLOOKUP(C2636,[2]Sheet1!$B:$F,5,FALSE),0)</f>
        <v>6622606.8200000003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798</v>
      </c>
      <c r="AA2637" s="11">
        <f t="shared" si="41"/>
        <v>399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1794</v>
      </c>
      <c r="AA2638" s="11">
        <f t="shared" si="41"/>
        <v>138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667</v>
      </c>
      <c r="AA2639" s="11">
        <f t="shared" si="41"/>
        <v>111.2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684.2</v>
      </c>
      <c r="AA2640" s="11">
        <f t="shared" si="41"/>
        <v>114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705</v>
      </c>
      <c r="AA2641" s="11">
        <f t="shared" si="41"/>
        <v>70.5</v>
      </c>
      <c r="AB2641" s="5">
        <f>IFERROR(VLOOKUP(C2641,[2]Sheet1!$B:$F,5,FALSE),0)</f>
        <v>4810249.01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677.6</v>
      </c>
      <c r="AA2642" s="11">
        <f t="shared" si="41"/>
        <v>135.5</v>
      </c>
      <c r="AB2642" s="5">
        <f>IFERROR(VLOOKUP(C2642,[2]Sheet1!$B:$F,5,FALSE),0)</f>
        <v>5495113.7199999997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864</v>
      </c>
      <c r="AA2643" s="11">
        <f t="shared" si="41"/>
        <v>216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676.5</v>
      </c>
      <c r="AA2644" s="11">
        <f t="shared" si="41"/>
        <v>19.899999999999999</v>
      </c>
      <c r="AB2644" s="5">
        <f>IFERROR(VLOOKUP(C2644,[2]Sheet1!$B:$F,5,FALSE),0)</f>
        <v>3419267.12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676.5</v>
      </c>
      <c r="AA2645" s="11">
        <f t="shared" si="41"/>
        <v>338.3</v>
      </c>
      <c r="AB2645" s="5">
        <f>IFERROR(VLOOKUP(C2645,[2]Sheet1!$B:$F,5,FALSE),0)</f>
        <v>3327237.42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706</v>
      </c>
      <c r="AA2646" s="11">
        <f t="shared" si="41"/>
        <v>117.7</v>
      </c>
      <c r="AB2646" s="5">
        <f>IFERROR(VLOOKUP(C2646,[2]Sheet1!$B:$F,5,FALSE),0)</f>
        <v>4626716.74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1330</v>
      </c>
      <c r="AA2647" s="11">
        <f t="shared" si="41"/>
        <v>83.1</v>
      </c>
      <c r="AB2647" s="5">
        <f>IFERROR(VLOOKUP(C2647,[2]Sheet1!$B:$F,5,FALSE),0)</f>
        <v>4635964.4800000004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670</v>
      </c>
      <c r="AA2648" s="11">
        <f t="shared" si="41"/>
        <v>111.7</v>
      </c>
      <c r="AB2648" s="5">
        <f>IFERROR(VLOOKUP(C2648,[2]Sheet1!$B:$F,5,FALSE),0)</f>
        <v>4824030.82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817</v>
      </c>
      <c r="AA2649" s="11">
        <f t="shared" si="41"/>
        <v>54.5</v>
      </c>
      <c r="AB2649" s="5">
        <f>IFERROR(VLOOKUP(C2649,[2]Sheet1!$B:$F,5,FALSE),0)</f>
        <v>5799007.7000000002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700</v>
      </c>
      <c r="AA2650" s="11">
        <f t="shared" si="41"/>
        <v>70</v>
      </c>
      <c r="AB2650" s="5">
        <f>IFERROR(VLOOKUP(C2650,[2]Sheet1!$B:$F,5,FALSE),0)</f>
        <v>3383316.92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790</v>
      </c>
      <c r="AA2651" s="11">
        <f t="shared" si="41"/>
        <v>71.8</v>
      </c>
      <c r="AB2651" s="5">
        <f>IFERROR(VLOOKUP(C2651,[2]Sheet1!$B:$F,5,FALSE),0)</f>
        <v>6622606.8200000003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1794</v>
      </c>
      <c r="AA2652" s="11">
        <f t="shared" si="41"/>
        <v>199.3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667</v>
      </c>
      <c r="AA2653" s="11">
        <f t="shared" si="41"/>
        <v>111.2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684.2</v>
      </c>
      <c r="AA2654" s="11">
        <f t="shared" si="41"/>
        <v>342.1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705</v>
      </c>
      <c r="AA2655" s="11">
        <f t="shared" si="41"/>
        <v>70.5</v>
      </c>
      <c r="AB2655" s="5">
        <f>IFERROR(VLOOKUP(C2655,[2]Sheet1!$B:$F,5,FALSE),0)</f>
        <v>4810249.01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677.6</v>
      </c>
      <c r="AA2656" s="11">
        <f t="shared" si="41"/>
        <v>135.5</v>
      </c>
      <c r="AB2656" s="5">
        <f>IFERROR(VLOOKUP(C2656,[2]Sheet1!$B:$F,5,FALSE),0)</f>
        <v>5495113.7199999997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864</v>
      </c>
      <c r="AA2657" s="11">
        <f t="shared" si="41"/>
        <v>57.6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676.5</v>
      </c>
      <c r="AA2658" s="11">
        <f t="shared" si="41"/>
        <v>27.1</v>
      </c>
      <c r="AB2658" s="5">
        <f>IFERROR(VLOOKUP(C2658,[2]Sheet1!$B:$F,5,FALSE),0)</f>
        <v>3419267.12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676.5</v>
      </c>
      <c r="AA2659" s="11">
        <f t="shared" si="41"/>
        <v>0</v>
      </c>
      <c r="AB2659" s="5">
        <f>IFERROR(VLOOKUP(C2659,[2]Sheet1!$B:$F,5,FALSE),0)</f>
        <v>3327237.42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385</v>
      </c>
      <c r="AA2660" s="11">
        <f t="shared" si="41"/>
        <v>21.4</v>
      </c>
      <c r="AB2660" s="5">
        <f>IFERROR(VLOOKUP(C2660,[2]Sheet1!$B:$F,5,FALSE),0)</f>
        <v>65913203.57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248</v>
      </c>
      <c r="AA2662" s="11">
        <f t="shared" si="41"/>
        <v>15.5</v>
      </c>
      <c r="AB2662" s="5">
        <f>IFERROR(VLOOKUP(C2662,[2]Sheet1!$B:$F,5,FALSE),0)</f>
        <v>69595284.469999999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744.6</v>
      </c>
      <c r="AA2663" s="11">
        <f t="shared" si="41"/>
        <v>27.6</v>
      </c>
      <c r="AB2663" s="5">
        <f>IFERROR(VLOOKUP(C2663,[2]Sheet1!$B:$F,5,FALSE),0)</f>
        <v>47977743.060000002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264.5</v>
      </c>
      <c r="AA2664" s="11">
        <f t="shared" si="41"/>
        <v>12</v>
      </c>
      <c r="AB2664" s="5">
        <f>IFERROR(VLOOKUP(C2664,[2]Sheet1!$B:$F,5,FALSE),0)</f>
        <v>176308400.53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272</v>
      </c>
      <c r="AA2665" s="11">
        <f t="shared" si="41"/>
        <v>14.3</v>
      </c>
      <c r="AB2665" s="5">
        <f>IFERROR(VLOOKUP(C2665,[2]Sheet1!$B:$F,5,FALSE),0)</f>
        <v>32484923.449999999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235</v>
      </c>
      <c r="AA2666" s="11">
        <f t="shared" si="41"/>
        <v>12.4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255</v>
      </c>
      <c r="AA2668" s="11">
        <f t="shared" si="41"/>
        <v>12.1</v>
      </c>
      <c r="AB2668" s="5">
        <f>IFERROR(VLOOKUP(C2668,[2]Sheet1!$B:$F,5,FALSE),0)</f>
        <v>56944650.630000003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611.70000000000005</v>
      </c>
      <c r="AA2670" s="11">
        <f t="shared" si="41"/>
        <v>27.8</v>
      </c>
      <c r="AB2670" s="5">
        <f>IFERROR(VLOOKUP(C2670,[2]Sheet1!$B:$F,5,FALSE),0)</f>
        <v>108227988.66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297</v>
      </c>
      <c r="AA2671" s="11">
        <f t="shared" si="41"/>
        <v>12.9</v>
      </c>
      <c r="AB2671" s="5">
        <f>IFERROR(VLOOKUP(C2671,[2]Sheet1!$B:$F,5,FALSE),0)</f>
        <v>72000712.349999994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501</v>
      </c>
      <c r="AA2674" s="11">
        <f t="shared" si="41"/>
        <v>12.8</v>
      </c>
      <c r="AB2674" s="5">
        <f>IFERROR(VLOOKUP(C2674,[2]Sheet1!$B:$F,5,FALSE),0)</f>
        <v>73096077.920000002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261.60000000000002</v>
      </c>
      <c r="AA2675" s="11">
        <f t="shared" si="41"/>
        <v>13.1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295</v>
      </c>
      <c r="AA2676" s="11">
        <f t="shared" si="41"/>
        <v>14.8</v>
      </c>
      <c r="AB2676" s="5">
        <f>IFERROR(VLOOKUP(C2676,[2]Sheet1!$B:$F,5,FALSE),0)</f>
        <v>95072621.010000005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353</v>
      </c>
      <c r="AA2677" s="11">
        <f t="shared" si="41"/>
        <v>17.7</v>
      </c>
      <c r="AB2677" s="5">
        <f>IFERROR(VLOOKUP(C2677,[2]Sheet1!$B:$F,5,FALSE),0)</f>
        <v>66549474.509999998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465</v>
      </c>
      <c r="AA2678" s="11">
        <f t="shared" si="41"/>
        <v>27.4</v>
      </c>
      <c r="AB2678" s="5">
        <f>IFERROR(VLOOKUP(C2678,[2]Sheet1!$B:$F,5,FALSE),0)</f>
        <v>30361886.129999999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350.1</v>
      </c>
      <c r="AA2679" s="11">
        <f t="shared" si="41"/>
        <v>13.5</v>
      </c>
      <c r="AB2679" s="5">
        <f>IFERROR(VLOOKUP(C2679,[2]Sheet1!$B:$F,5,FALSE),0)</f>
        <v>69040902.930000007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728.6</v>
      </c>
      <c r="AA2680" s="11">
        <f t="shared" si="41"/>
        <v>30.4</v>
      </c>
      <c r="AB2680" s="5">
        <f>IFERROR(VLOOKUP(C2680,[2]Sheet1!$B:$F,5,FALSE),0)</f>
        <v>25912139.09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260.39999999999998</v>
      </c>
      <c r="AA2683" s="11">
        <f t="shared" si="41"/>
        <v>13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385</v>
      </c>
      <c r="AA2685" s="11">
        <f t="shared" si="41"/>
        <v>-128.30000000000001</v>
      </c>
      <c r="AB2685" s="5">
        <f>IFERROR(VLOOKUP(C2685,[2]Sheet1!$B:$F,5,FALSE),0)</f>
        <v>65913203.57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248</v>
      </c>
      <c r="AA2687" s="11">
        <f t="shared" si="41"/>
        <v>17.7</v>
      </c>
      <c r="AB2687" s="5">
        <f>IFERROR(VLOOKUP(C2687,[2]Sheet1!$B:$F,5,FALSE),0)</f>
        <v>69595284.469999999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744.6</v>
      </c>
      <c r="AA2688" s="11">
        <f t="shared" si="41"/>
        <v>23.3</v>
      </c>
      <c r="AB2688" s="5">
        <f>IFERROR(VLOOKUP(C2688,[2]Sheet1!$B:$F,5,FALSE),0)</f>
        <v>47977743.060000002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264.5</v>
      </c>
      <c r="AA2689" s="11">
        <f t="shared" si="41"/>
        <v>13.9</v>
      </c>
      <c r="AB2689" s="5">
        <f>IFERROR(VLOOKUP(C2689,[2]Sheet1!$B:$F,5,FALSE),0)</f>
        <v>176308400.53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272</v>
      </c>
      <c r="AA2690" s="11">
        <f t="shared" si="41"/>
        <v>18.100000000000001</v>
      </c>
      <c r="AB2690" s="5">
        <f>IFERROR(VLOOKUP(C2690,[2]Sheet1!$B:$F,5,FALSE),0)</f>
        <v>32484923.449999999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235</v>
      </c>
      <c r="AA2691" s="11">
        <f t="shared" ref="AA2691:AA2754" si="43">ROUND(IFERROR(Z2691/M2691,0),1)</f>
        <v>8.6999999999999993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255</v>
      </c>
      <c r="AA2693" s="11">
        <f t="shared" si="43"/>
        <v>14.2</v>
      </c>
      <c r="AB2693" s="5">
        <f>IFERROR(VLOOKUP(C2693,[2]Sheet1!$B:$F,5,FALSE),0)</f>
        <v>56944650.630000003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611.70000000000005</v>
      </c>
      <c r="AA2695" s="11">
        <f t="shared" si="43"/>
        <v>26.6</v>
      </c>
      <c r="AB2695" s="5">
        <f>IFERROR(VLOOKUP(C2695,[2]Sheet1!$B:$F,5,FALSE),0)</f>
        <v>108227988.66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297</v>
      </c>
      <c r="AA2696" s="11">
        <f t="shared" si="43"/>
        <v>18.600000000000001</v>
      </c>
      <c r="AB2696" s="5">
        <f>IFERROR(VLOOKUP(C2696,[2]Sheet1!$B:$F,5,FALSE),0)</f>
        <v>72000712.349999994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501</v>
      </c>
      <c r="AA2699" s="11">
        <f t="shared" si="43"/>
        <v>8.1999999999999993</v>
      </c>
      <c r="AB2699" s="5">
        <f>IFERROR(VLOOKUP(C2699,[2]Sheet1!$B:$F,5,FALSE),0)</f>
        <v>73096077.920000002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261.60000000000002</v>
      </c>
      <c r="AA2700" s="11">
        <f t="shared" si="43"/>
        <v>13.1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295</v>
      </c>
      <c r="AA2701" s="11">
        <f t="shared" si="43"/>
        <v>16.399999999999999</v>
      </c>
      <c r="AB2701" s="5">
        <f>IFERROR(VLOOKUP(C2701,[2]Sheet1!$B:$F,5,FALSE),0)</f>
        <v>95072621.010000005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353</v>
      </c>
      <c r="AA2702" s="11">
        <f t="shared" si="43"/>
        <v>19.600000000000001</v>
      </c>
      <c r="AB2702" s="5">
        <f>IFERROR(VLOOKUP(C2702,[2]Sheet1!$B:$F,5,FALSE),0)</f>
        <v>66549474.509999998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465</v>
      </c>
      <c r="AA2703" s="11">
        <f t="shared" si="43"/>
        <v>17.899999999999999</v>
      </c>
      <c r="AB2703" s="5">
        <f>IFERROR(VLOOKUP(C2703,[2]Sheet1!$B:$F,5,FALSE),0)</f>
        <v>30361886.129999999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350.1</v>
      </c>
      <c r="AA2704" s="11">
        <f t="shared" si="43"/>
        <v>25</v>
      </c>
      <c r="AB2704" s="5">
        <f>IFERROR(VLOOKUP(C2704,[2]Sheet1!$B:$F,5,FALSE),0)</f>
        <v>69040902.930000007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728.6</v>
      </c>
      <c r="AA2705" s="11">
        <f t="shared" si="43"/>
        <v>21.4</v>
      </c>
      <c r="AB2705" s="5">
        <f>IFERROR(VLOOKUP(C2705,[2]Sheet1!$B:$F,5,FALSE),0)</f>
        <v>25912139.09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260.39999999999998</v>
      </c>
      <c r="AA2708" s="11">
        <f t="shared" si="43"/>
        <v>12.4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385</v>
      </c>
      <c r="AA2710" s="11">
        <f t="shared" si="43"/>
        <v>-55</v>
      </c>
      <c r="AB2710" s="5">
        <f>IFERROR(VLOOKUP(C2710,[2]Sheet1!$B:$F,5,FALSE),0)</f>
        <v>65913203.57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248</v>
      </c>
      <c r="AA2712" s="11">
        <f t="shared" si="43"/>
        <v>20.7</v>
      </c>
      <c r="AB2712" s="5">
        <f>IFERROR(VLOOKUP(C2712,[2]Sheet1!$B:$F,5,FALSE),0)</f>
        <v>69595284.469999999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744.6</v>
      </c>
      <c r="AA2713" s="11">
        <f t="shared" si="43"/>
        <v>24.8</v>
      </c>
      <c r="AB2713" s="5">
        <f>IFERROR(VLOOKUP(C2713,[2]Sheet1!$B:$F,5,FALSE),0)</f>
        <v>47977743.060000002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264.5</v>
      </c>
      <c r="AA2714" s="11">
        <f t="shared" si="43"/>
        <v>16.5</v>
      </c>
      <c r="AB2714" s="5">
        <f>IFERROR(VLOOKUP(C2714,[2]Sheet1!$B:$F,5,FALSE),0)</f>
        <v>176308400.53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272</v>
      </c>
      <c r="AA2715" s="11">
        <f t="shared" si="43"/>
        <v>19.399999999999999</v>
      </c>
      <c r="AB2715" s="5">
        <f>IFERROR(VLOOKUP(C2715,[2]Sheet1!$B:$F,5,FALSE),0)</f>
        <v>32484923.449999999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235</v>
      </c>
      <c r="AA2716" s="11">
        <f t="shared" si="43"/>
        <v>29.4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255</v>
      </c>
      <c r="AA2718" s="11">
        <f t="shared" si="43"/>
        <v>12.8</v>
      </c>
      <c r="AB2718" s="5">
        <f>IFERROR(VLOOKUP(C2718,[2]Sheet1!$B:$F,5,FALSE),0)</f>
        <v>56944650.630000003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611.70000000000005</v>
      </c>
      <c r="AA2719" s="11">
        <f t="shared" si="43"/>
        <v>24.5</v>
      </c>
      <c r="AB2719" s="5">
        <f>IFERROR(VLOOKUP(C2719,[2]Sheet1!$B:$F,5,FALSE),0)</f>
        <v>108227988.66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297</v>
      </c>
      <c r="AA2720" s="11">
        <f t="shared" si="43"/>
        <v>18.600000000000001</v>
      </c>
      <c r="AB2720" s="5">
        <f>IFERROR(VLOOKUP(C2720,[2]Sheet1!$B:$F,5,FALSE),0)</f>
        <v>72000712.349999994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501</v>
      </c>
      <c r="AA2721" s="11">
        <f t="shared" si="43"/>
        <v>8.8000000000000007</v>
      </c>
      <c r="AB2721" s="5">
        <f>IFERROR(VLOOKUP(C2721,[2]Sheet1!$B:$F,5,FALSE),0)</f>
        <v>73096077.920000002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261.60000000000002</v>
      </c>
      <c r="AA2722" s="11">
        <f t="shared" si="43"/>
        <v>12.5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295</v>
      </c>
      <c r="AA2723" s="11">
        <f t="shared" si="43"/>
        <v>17.399999999999999</v>
      </c>
      <c r="AB2723" s="5">
        <f>IFERROR(VLOOKUP(C2723,[2]Sheet1!$B:$F,5,FALSE),0)</f>
        <v>95072621.010000005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353</v>
      </c>
      <c r="AA2724" s="11">
        <f t="shared" si="43"/>
        <v>16.8</v>
      </c>
      <c r="AB2724" s="5">
        <f>IFERROR(VLOOKUP(C2724,[2]Sheet1!$B:$F,5,FALSE),0)</f>
        <v>66549474.509999998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465</v>
      </c>
      <c r="AA2725" s="11">
        <f t="shared" si="43"/>
        <v>20.2</v>
      </c>
      <c r="AB2725" s="5">
        <f>IFERROR(VLOOKUP(C2725,[2]Sheet1!$B:$F,5,FALSE),0)</f>
        <v>30361886.129999999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350.1</v>
      </c>
      <c r="AA2726" s="11">
        <f t="shared" si="43"/>
        <v>21.9</v>
      </c>
      <c r="AB2726" s="5">
        <f>IFERROR(VLOOKUP(C2726,[2]Sheet1!$B:$F,5,FALSE),0)</f>
        <v>69040902.930000007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728.6</v>
      </c>
      <c r="AA2727" s="11">
        <f t="shared" si="43"/>
        <v>19.7</v>
      </c>
      <c r="AB2727" s="5">
        <f>IFERROR(VLOOKUP(C2727,[2]Sheet1!$B:$F,5,FALSE),0)</f>
        <v>25912139.09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260.39999999999998</v>
      </c>
      <c r="AA2729" s="11">
        <f t="shared" si="43"/>
        <v>26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253.5</v>
      </c>
      <c r="AA2730" s="11">
        <f t="shared" si="43"/>
        <v>21.1</v>
      </c>
      <c r="AB2730" s="5">
        <f>IFERROR(VLOOKUP(C2730,[2]Sheet1!$B:$F,5,FALSE),0)</f>
        <v>70134262.719999999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877.6</v>
      </c>
      <c r="AA2731" s="11">
        <f t="shared" si="43"/>
        <v>438.8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582.5</v>
      </c>
      <c r="AA2732" s="11">
        <f t="shared" si="43"/>
        <v>64.7</v>
      </c>
      <c r="AB2732" s="5">
        <f>IFERROR(VLOOKUP(C2732,[2]Sheet1!$B:$F,5,FALSE),0)</f>
        <v>6123503.0800000001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479</v>
      </c>
      <c r="AA2733" s="11">
        <f t="shared" si="43"/>
        <v>20.8</v>
      </c>
      <c r="AB2733" s="5">
        <f>IFERROR(VLOOKUP(C2733,[2]Sheet1!$B:$F,5,FALSE),0)</f>
        <v>27834534.920000002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398.1</v>
      </c>
      <c r="AA2734" s="11">
        <f t="shared" si="43"/>
        <v>24.9</v>
      </c>
      <c r="AB2734" s="5">
        <f>IFERROR(VLOOKUP(C2734,[2]Sheet1!$B:$F,5,FALSE),0)</f>
        <v>21539350.859999999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689</v>
      </c>
      <c r="AA2735" s="11">
        <f t="shared" si="43"/>
        <v>-86.1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805</v>
      </c>
      <c r="AA2736" s="11">
        <f t="shared" si="43"/>
        <v>47.4</v>
      </c>
      <c r="AB2736" s="5">
        <f>IFERROR(VLOOKUP(C2736,[2]Sheet1!$B:$F,5,FALSE),0)</f>
        <v>5445990.2300000004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426.5</v>
      </c>
      <c r="AA2737" s="11">
        <f t="shared" si="43"/>
        <v>17.8</v>
      </c>
      <c r="AB2737" s="5">
        <f>IFERROR(VLOOKUP(C2737,[2]Sheet1!$B:$F,5,FALSE),0)</f>
        <v>34531463.479999997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618</v>
      </c>
      <c r="AA2738" s="11">
        <f t="shared" si="43"/>
        <v>-103</v>
      </c>
      <c r="AB2738" s="5">
        <f>IFERROR(VLOOKUP(C2738,[2]Sheet1!$B:$F,5,FALSE),0)</f>
        <v>761156.04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443</v>
      </c>
      <c r="AA2739" s="11">
        <f t="shared" si="43"/>
        <v>22.2</v>
      </c>
      <c r="AB2739" s="5">
        <f>IFERROR(VLOOKUP(C2739,[2]Sheet1!$B:$F,5,FALSE),0)</f>
        <v>16811183.489999998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515</v>
      </c>
      <c r="AA2740" s="11">
        <f t="shared" si="43"/>
        <v>30.3</v>
      </c>
      <c r="AB2740" s="5">
        <f>IFERROR(VLOOKUP(C2740,[2]Sheet1!$B:$F,5,FALSE),0)</f>
        <v>23195085.649999999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640</v>
      </c>
      <c r="AA2741" s="11">
        <f t="shared" si="43"/>
        <v>53.3</v>
      </c>
      <c r="AB2741" s="5">
        <f>IFERROR(VLOOKUP(C2741,[2]Sheet1!$B:$F,5,FALSE),0)</f>
        <v>2731534.73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784</v>
      </c>
      <c r="AA2742" s="11">
        <f t="shared" si="43"/>
        <v>156.80000000000001</v>
      </c>
      <c r="AB2742" s="5">
        <f>IFERROR(VLOOKUP(C2742,[2]Sheet1!$B:$F,5,FALSE),0)</f>
        <v>2335500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434</v>
      </c>
      <c r="AA2743" s="11">
        <f t="shared" si="43"/>
        <v>18.100000000000001</v>
      </c>
      <c r="AB2743" s="5">
        <f>IFERROR(VLOOKUP(C2743,[2]Sheet1!$B:$F,5,FALSE),0)</f>
        <v>20439460.93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515</v>
      </c>
      <c r="AA2744" s="11">
        <f t="shared" si="43"/>
        <v>24.5</v>
      </c>
      <c r="AB2744" s="5">
        <f>IFERROR(VLOOKUP(C2744,[2]Sheet1!$B:$F,5,FALSE),0)</f>
        <v>17238924.239999998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525.29999999999995</v>
      </c>
      <c r="AA2745" s="11">
        <f t="shared" si="43"/>
        <v>26.3</v>
      </c>
      <c r="AB2745" s="5">
        <f>IFERROR(VLOOKUP(C2745,[2]Sheet1!$B:$F,5,FALSE),0)</f>
        <v>16077707.220000001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544.5</v>
      </c>
      <c r="AA2746" s="11">
        <f t="shared" si="43"/>
        <v>272.3</v>
      </c>
      <c r="AB2746" s="5">
        <f>IFERROR(VLOOKUP(C2746,[2]Sheet1!$B:$F,5,FALSE),0)</f>
        <v>3608513.71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877.6</v>
      </c>
      <c r="AA2747" s="11">
        <f t="shared" si="43"/>
        <v>125.4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582.5</v>
      </c>
      <c r="AA2748" s="11">
        <f t="shared" si="43"/>
        <v>83.2</v>
      </c>
      <c r="AB2748" s="5">
        <f>IFERROR(VLOOKUP(C2748,[2]Sheet1!$B:$F,5,FALSE),0)</f>
        <v>6123503.0800000001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479</v>
      </c>
      <c r="AA2749" s="11">
        <f t="shared" si="43"/>
        <v>31.9</v>
      </c>
      <c r="AB2749" s="5">
        <f>IFERROR(VLOOKUP(C2749,[2]Sheet1!$B:$F,5,FALSE),0)</f>
        <v>27834534.920000002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398.1</v>
      </c>
      <c r="AA2750" s="11">
        <f t="shared" si="43"/>
        <v>44.2</v>
      </c>
      <c r="AB2750" s="5">
        <f>IFERROR(VLOOKUP(C2750,[2]Sheet1!$B:$F,5,FALSE),0)</f>
        <v>21539350.859999999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689</v>
      </c>
      <c r="AA2751" s="11">
        <f t="shared" si="43"/>
        <v>53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805</v>
      </c>
      <c r="AA2752" s="11">
        <f t="shared" si="43"/>
        <v>80.5</v>
      </c>
      <c r="AB2752" s="5">
        <f>IFERROR(VLOOKUP(C2752,[2]Sheet1!$B:$F,5,FALSE),0)</f>
        <v>5445990.2300000004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426.5</v>
      </c>
      <c r="AA2753" s="11">
        <f t="shared" si="43"/>
        <v>22.4</v>
      </c>
      <c r="AB2753" s="5">
        <f>IFERROR(VLOOKUP(C2753,[2]Sheet1!$B:$F,5,FALSE),0)</f>
        <v>34531463.479999997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618</v>
      </c>
      <c r="AA2754" s="11">
        <f t="shared" si="43"/>
        <v>-24.7</v>
      </c>
      <c r="AB2754" s="5">
        <f>IFERROR(VLOOKUP(C2754,[2]Sheet1!$B:$F,5,FALSE),0)</f>
        <v>761156.04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443</v>
      </c>
      <c r="AA2755" s="11">
        <f t="shared" ref="AA2755:AA2818" si="45">ROUND(IFERROR(Z2755/M2755,0),1)</f>
        <v>63.3</v>
      </c>
      <c r="AB2755" s="5">
        <f>IFERROR(VLOOKUP(C2755,[2]Sheet1!$B:$F,5,FALSE),0)</f>
        <v>16811183.489999998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515</v>
      </c>
      <c r="AA2756" s="11">
        <f t="shared" si="45"/>
        <v>25.8</v>
      </c>
      <c r="AB2756" s="5">
        <f>IFERROR(VLOOKUP(C2756,[2]Sheet1!$B:$F,5,FALSE),0)</f>
        <v>23195085.649999999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640</v>
      </c>
      <c r="AA2757" s="11">
        <f t="shared" si="45"/>
        <v>320</v>
      </c>
      <c r="AB2757" s="5">
        <f>IFERROR(VLOOKUP(C2757,[2]Sheet1!$B:$F,5,FALSE),0)</f>
        <v>2731534.73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784</v>
      </c>
      <c r="AA2758" s="11">
        <f t="shared" si="45"/>
        <v>-56</v>
      </c>
      <c r="AB2758" s="5">
        <f>IFERROR(VLOOKUP(C2758,[2]Sheet1!$B:$F,5,FALSE),0)</f>
        <v>2335500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434</v>
      </c>
      <c r="AA2759" s="11">
        <f t="shared" si="45"/>
        <v>39.5</v>
      </c>
      <c r="AB2759" s="5">
        <f>IFERROR(VLOOKUP(C2759,[2]Sheet1!$B:$F,5,FALSE),0)</f>
        <v>20439460.93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515</v>
      </c>
      <c r="AA2760" s="11">
        <f t="shared" si="45"/>
        <v>64.400000000000006</v>
      </c>
      <c r="AB2760" s="5">
        <f>IFERROR(VLOOKUP(C2760,[2]Sheet1!$B:$F,5,FALSE),0)</f>
        <v>17238924.239999998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525.29999999999995</v>
      </c>
      <c r="AA2761" s="11">
        <f t="shared" si="45"/>
        <v>105.1</v>
      </c>
      <c r="AB2761" s="5">
        <f>IFERROR(VLOOKUP(C2761,[2]Sheet1!$B:$F,5,FALSE),0)</f>
        <v>16077707.220000001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544.5</v>
      </c>
      <c r="AA2762" s="11">
        <f t="shared" si="45"/>
        <v>-8.6</v>
      </c>
      <c r="AB2762" s="5">
        <f>IFERROR(VLOOKUP(C2762,[2]Sheet1!$B:$F,5,FALSE),0)</f>
        <v>3608513.71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877.6</v>
      </c>
      <c r="AA2763" s="11">
        <f t="shared" si="45"/>
        <v>219.4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582.5</v>
      </c>
      <c r="AA2764" s="11">
        <f t="shared" si="45"/>
        <v>145.6</v>
      </c>
      <c r="AB2764" s="5">
        <f>IFERROR(VLOOKUP(C2764,[2]Sheet1!$B:$F,5,FALSE),0)</f>
        <v>6123503.0800000001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479</v>
      </c>
      <c r="AA2765" s="11">
        <f t="shared" si="45"/>
        <v>25.2</v>
      </c>
      <c r="AB2765" s="5">
        <f>IFERROR(VLOOKUP(C2765,[2]Sheet1!$B:$F,5,FALSE),0)</f>
        <v>27834534.920000002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398.1</v>
      </c>
      <c r="AA2766" s="11">
        <f t="shared" si="45"/>
        <v>199.1</v>
      </c>
      <c r="AB2766" s="5">
        <f>IFERROR(VLOOKUP(C2766,[2]Sheet1!$B:$F,5,FALSE),0)</f>
        <v>21539350.859999999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689</v>
      </c>
      <c r="AA2767" s="11">
        <f t="shared" si="45"/>
        <v>98.4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805</v>
      </c>
      <c r="AA2768" s="11">
        <f t="shared" si="45"/>
        <v>67.099999999999994</v>
      </c>
      <c r="AB2768" s="5">
        <f>IFERROR(VLOOKUP(C2768,[2]Sheet1!$B:$F,5,FALSE),0)</f>
        <v>5445990.2300000004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426.5</v>
      </c>
      <c r="AA2769" s="11">
        <f t="shared" si="45"/>
        <v>21.3</v>
      </c>
      <c r="AB2769" s="5">
        <f>IFERROR(VLOOKUP(C2769,[2]Sheet1!$B:$F,5,FALSE),0)</f>
        <v>34531463.479999997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618</v>
      </c>
      <c r="AA2770" s="11">
        <f t="shared" si="45"/>
        <v>-47.5</v>
      </c>
      <c r="AB2770" s="5">
        <f>IFERROR(VLOOKUP(C2770,[2]Sheet1!$B:$F,5,FALSE),0)</f>
        <v>761156.04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443</v>
      </c>
      <c r="AA2771" s="11">
        <f t="shared" si="45"/>
        <v>44.3</v>
      </c>
      <c r="AB2771" s="5">
        <f>IFERROR(VLOOKUP(C2771,[2]Sheet1!$B:$F,5,FALSE),0)</f>
        <v>16811183.489999998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515</v>
      </c>
      <c r="AA2772" s="11">
        <f t="shared" si="45"/>
        <v>25.8</v>
      </c>
      <c r="AB2772" s="5">
        <f>IFERROR(VLOOKUP(C2772,[2]Sheet1!$B:$F,5,FALSE),0)</f>
        <v>23195085.649999999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640</v>
      </c>
      <c r="AA2773" s="11">
        <f t="shared" si="45"/>
        <v>-91.4</v>
      </c>
      <c r="AB2773" s="5">
        <f>IFERROR(VLOOKUP(C2773,[2]Sheet1!$B:$F,5,FALSE),0)</f>
        <v>2731534.73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784</v>
      </c>
      <c r="AA2774" s="11">
        <f t="shared" si="45"/>
        <v>784</v>
      </c>
      <c r="AB2774" s="5">
        <f>IFERROR(VLOOKUP(C2774,[2]Sheet1!$B:$F,5,FALSE),0)</f>
        <v>2335500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434</v>
      </c>
      <c r="AA2775" s="11">
        <f t="shared" si="45"/>
        <v>27.1</v>
      </c>
      <c r="AB2775" s="5">
        <f>IFERROR(VLOOKUP(C2775,[2]Sheet1!$B:$F,5,FALSE),0)</f>
        <v>20439460.93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515</v>
      </c>
      <c r="AA2776" s="11">
        <f t="shared" si="45"/>
        <v>34.299999999999997</v>
      </c>
      <c r="AB2776" s="5">
        <f>IFERROR(VLOOKUP(C2776,[2]Sheet1!$B:$F,5,FALSE),0)</f>
        <v>17238924.239999998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525.29999999999995</v>
      </c>
      <c r="AA2777" s="11">
        <f t="shared" si="45"/>
        <v>43.8</v>
      </c>
      <c r="AB2777" s="5">
        <f>IFERROR(VLOOKUP(C2777,[2]Sheet1!$B:$F,5,FALSE),0)</f>
        <v>16077707.220000001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544.5</v>
      </c>
      <c r="AA2778" s="11">
        <f t="shared" si="45"/>
        <v>-8.9</v>
      </c>
      <c r="AB2778" s="5">
        <f>IFERROR(VLOOKUP(C2778,[2]Sheet1!$B:$F,5,FALSE),0)</f>
        <v>3608513.71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706</v>
      </c>
      <c r="AA2779" s="11">
        <f t="shared" si="45"/>
        <v>100.9</v>
      </c>
      <c r="AB2779" s="5">
        <f>IFERROR(VLOOKUP(C2779,[2]Sheet1!$B:$F,5,FALSE),0)</f>
        <v>4626716.74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1330</v>
      </c>
      <c r="AA2780" s="11">
        <f t="shared" si="45"/>
        <v>66.5</v>
      </c>
      <c r="AB2780" s="5">
        <f>IFERROR(VLOOKUP(C2780,[2]Sheet1!$B:$F,5,FALSE),0)</f>
        <v>4635964.4800000004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670</v>
      </c>
      <c r="AA2781" s="11">
        <f t="shared" si="45"/>
        <v>67</v>
      </c>
      <c r="AB2781" s="5">
        <f>IFERROR(VLOOKUP(C2781,[2]Sheet1!$B:$F,5,FALSE),0)</f>
        <v>4824030.82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817</v>
      </c>
      <c r="AA2782" s="11">
        <f t="shared" si="45"/>
        <v>45.4</v>
      </c>
      <c r="AB2782" s="5">
        <f>IFERROR(VLOOKUP(C2782,[2]Sheet1!$B:$F,5,FALSE),0)</f>
        <v>5799007.7000000002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700</v>
      </c>
      <c r="AA2783" s="11">
        <f t="shared" si="45"/>
        <v>116.7</v>
      </c>
      <c r="AB2783" s="5">
        <f>IFERROR(VLOOKUP(C2783,[2]Sheet1!$B:$F,5,FALSE),0)</f>
        <v>3383316.92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790</v>
      </c>
      <c r="AA2784" s="11">
        <f t="shared" si="45"/>
        <v>98.8</v>
      </c>
      <c r="AB2784" s="5">
        <f>IFERROR(VLOOKUP(C2784,[2]Sheet1!$B:$F,5,FALSE),0)</f>
        <v>6622606.8200000003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798</v>
      </c>
      <c r="AA2785" s="11">
        <f t="shared" si="45"/>
        <v>798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1794</v>
      </c>
      <c r="AA2786" s="11">
        <f t="shared" si="45"/>
        <v>299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667</v>
      </c>
      <c r="AA2787" s="11">
        <f t="shared" si="45"/>
        <v>66.7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684.2</v>
      </c>
      <c r="AA2788" s="11">
        <f t="shared" si="45"/>
        <v>114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705</v>
      </c>
      <c r="AA2789" s="11">
        <f t="shared" si="45"/>
        <v>70.5</v>
      </c>
      <c r="AB2789" s="5">
        <f>IFERROR(VLOOKUP(C2789,[2]Sheet1!$B:$F,5,FALSE),0)</f>
        <v>4810249.01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677.6</v>
      </c>
      <c r="AA2790" s="11">
        <f t="shared" si="45"/>
        <v>96.8</v>
      </c>
      <c r="AB2790" s="5">
        <f>IFERROR(VLOOKUP(C2790,[2]Sheet1!$B:$F,5,FALSE),0)</f>
        <v>5495113.7199999997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864</v>
      </c>
      <c r="AA2791" s="11">
        <f t="shared" si="45"/>
        <v>78.5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676.5</v>
      </c>
      <c r="AA2792" s="11">
        <f t="shared" si="45"/>
        <v>33.799999999999997</v>
      </c>
      <c r="AB2792" s="5">
        <f>IFERROR(VLOOKUP(C2792,[2]Sheet1!$B:$F,5,FALSE),0)</f>
        <v>3419267.12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676.5</v>
      </c>
      <c r="AA2793" s="11">
        <f t="shared" si="45"/>
        <v>676.5</v>
      </c>
      <c r="AB2793" s="5">
        <f>IFERROR(VLOOKUP(C2793,[2]Sheet1!$B:$F,5,FALSE),0)</f>
        <v>3327237.42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706</v>
      </c>
      <c r="AA2794" s="11">
        <f t="shared" si="45"/>
        <v>176.5</v>
      </c>
      <c r="AB2794" s="5">
        <f>IFERROR(VLOOKUP(C2794,[2]Sheet1!$B:$F,5,FALSE),0)</f>
        <v>4626716.74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1330</v>
      </c>
      <c r="AA2795" s="11">
        <f t="shared" si="45"/>
        <v>83.1</v>
      </c>
      <c r="AB2795" s="5">
        <f>IFERROR(VLOOKUP(C2795,[2]Sheet1!$B:$F,5,FALSE),0)</f>
        <v>4635964.4800000004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670</v>
      </c>
      <c r="AA2796" s="11">
        <f t="shared" si="45"/>
        <v>670</v>
      </c>
      <c r="AB2796" s="5">
        <f>IFERROR(VLOOKUP(C2796,[2]Sheet1!$B:$F,5,FALSE),0)</f>
        <v>4824030.82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817</v>
      </c>
      <c r="AA2797" s="11">
        <f t="shared" si="45"/>
        <v>74.3</v>
      </c>
      <c r="AB2797" s="5">
        <f>IFERROR(VLOOKUP(C2797,[2]Sheet1!$B:$F,5,FALSE),0)</f>
        <v>5799007.7000000002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700</v>
      </c>
      <c r="AA2798" s="11">
        <f t="shared" si="45"/>
        <v>700</v>
      </c>
      <c r="AB2798" s="5">
        <f>IFERROR(VLOOKUP(C2798,[2]Sheet1!$B:$F,5,FALSE),0)</f>
        <v>3383316.92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790</v>
      </c>
      <c r="AA2799" s="11">
        <f t="shared" si="45"/>
        <v>37.6</v>
      </c>
      <c r="AB2799" s="5">
        <f>IFERROR(VLOOKUP(C2799,[2]Sheet1!$B:$F,5,FALSE),0)</f>
        <v>6622606.8200000003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798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1794</v>
      </c>
      <c r="AA2801" s="11">
        <f t="shared" si="45"/>
        <v>448.5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667</v>
      </c>
      <c r="AA2802" s="11">
        <f t="shared" si="45"/>
        <v>333.5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684.2</v>
      </c>
      <c r="AA2803" s="11">
        <f t="shared" si="45"/>
        <v>62.2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705</v>
      </c>
      <c r="AA2804" s="11">
        <f t="shared" si="45"/>
        <v>705</v>
      </c>
      <c r="AB2804" s="5">
        <f>IFERROR(VLOOKUP(C2804,[2]Sheet1!$B:$F,5,FALSE),0)</f>
        <v>4810249.01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677.6</v>
      </c>
      <c r="AA2805" s="11">
        <f t="shared" si="45"/>
        <v>-42.4</v>
      </c>
      <c r="AB2805" s="5">
        <f>IFERROR(VLOOKUP(C2805,[2]Sheet1!$B:$F,5,FALSE),0)</f>
        <v>5495113.7199999997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864</v>
      </c>
      <c r="AA2806" s="11">
        <f t="shared" si="45"/>
        <v>57.6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676.5</v>
      </c>
      <c r="AA2807" s="11">
        <f t="shared" si="45"/>
        <v>225.5</v>
      </c>
      <c r="AB2807" s="5">
        <f>IFERROR(VLOOKUP(C2807,[2]Sheet1!$B:$F,5,FALSE),0)</f>
        <v>3419267.12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676.5</v>
      </c>
      <c r="AA2808" s="11">
        <f t="shared" si="45"/>
        <v>-39.799999999999997</v>
      </c>
      <c r="AB2808" s="5">
        <f>IFERROR(VLOOKUP(C2808,[2]Sheet1!$B:$F,5,FALSE),0)</f>
        <v>3327237.42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706</v>
      </c>
      <c r="AA2809" s="11">
        <f t="shared" si="45"/>
        <v>0</v>
      </c>
      <c r="AB2809" s="5">
        <f>IFERROR(VLOOKUP(C2809,[2]Sheet1!$B:$F,5,FALSE),0)</f>
        <v>4626716.74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1330</v>
      </c>
      <c r="AA2810" s="11">
        <f t="shared" si="45"/>
        <v>133</v>
      </c>
      <c r="AB2810" s="5">
        <f>IFERROR(VLOOKUP(C2810,[2]Sheet1!$B:$F,5,FALSE),0)</f>
        <v>4635964.4800000004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670</v>
      </c>
      <c r="AA2811" s="11">
        <f t="shared" si="45"/>
        <v>670</v>
      </c>
      <c r="AB2811" s="5">
        <f>IFERROR(VLOOKUP(C2811,[2]Sheet1!$B:$F,5,FALSE),0)</f>
        <v>4824030.82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817</v>
      </c>
      <c r="AA2812" s="11">
        <f t="shared" si="45"/>
        <v>116.7</v>
      </c>
      <c r="AB2812" s="5">
        <f>IFERROR(VLOOKUP(C2812,[2]Sheet1!$B:$F,5,FALSE),0)</f>
        <v>5799007.7000000002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700</v>
      </c>
      <c r="AA2813" s="11">
        <f t="shared" si="45"/>
        <v>175</v>
      </c>
      <c r="AB2813" s="5">
        <f>IFERROR(VLOOKUP(C2813,[2]Sheet1!$B:$F,5,FALSE),0)</f>
        <v>3383316.92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790</v>
      </c>
      <c r="AA2814" s="11">
        <f t="shared" si="45"/>
        <v>39.5</v>
      </c>
      <c r="AB2814" s="5">
        <f>IFERROR(VLOOKUP(C2814,[2]Sheet1!$B:$F,5,FALSE),0)</f>
        <v>6622606.8200000003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798</v>
      </c>
      <c r="AA2815" s="11">
        <f t="shared" si="45"/>
        <v>798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1794</v>
      </c>
      <c r="AA2816" s="11">
        <f t="shared" si="45"/>
        <v>448.5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667</v>
      </c>
      <c r="AA2817" s="11">
        <f t="shared" si="45"/>
        <v>95.3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684.2</v>
      </c>
      <c r="AA2818" s="11">
        <f t="shared" si="45"/>
        <v>-228.1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705</v>
      </c>
      <c r="AA2819" s="11">
        <f t="shared" ref="AA2819:AA2882" si="47">ROUND(IFERROR(Z2819/M2819,0),1)</f>
        <v>176.3</v>
      </c>
      <c r="AB2819" s="5">
        <f>IFERROR(VLOOKUP(C2819,[2]Sheet1!$B:$F,5,FALSE),0)</f>
        <v>4810249.01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677.6</v>
      </c>
      <c r="AA2820" s="11">
        <f t="shared" si="47"/>
        <v>-96.8</v>
      </c>
      <c r="AB2820" s="5">
        <f>IFERROR(VLOOKUP(C2820,[2]Sheet1!$B:$F,5,FALSE),0)</f>
        <v>5495113.7199999997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864</v>
      </c>
      <c r="AA2821" s="11">
        <f t="shared" si="47"/>
        <v>57.6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676.5</v>
      </c>
      <c r="AA2822" s="11">
        <f t="shared" si="47"/>
        <v>338.3</v>
      </c>
      <c r="AB2822" s="5">
        <f>IFERROR(VLOOKUP(C2822,[2]Sheet1!$B:$F,5,FALSE),0)</f>
        <v>3419267.12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676.5</v>
      </c>
      <c r="AA2823" s="11">
        <f t="shared" si="47"/>
        <v>-35.6</v>
      </c>
      <c r="AB2823" s="5">
        <f>IFERROR(VLOOKUP(C2823,[2]Sheet1!$B:$F,5,FALSE),0)</f>
        <v>3327237.42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1027</v>
      </c>
      <c r="AA2824" s="11">
        <f t="shared" si="47"/>
        <v>25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1009</v>
      </c>
      <c r="AA2825" s="11">
        <f t="shared" si="47"/>
        <v>24</v>
      </c>
      <c r="AB2825" s="5">
        <f>IFERROR(VLOOKUP(C2825,[2]Sheet1!$B:$F,5,FALSE),0)</f>
        <v>7600332.0300000003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815</v>
      </c>
      <c r="AA2826" s="11">
        <f t="shared" si="47"/>
        <v>35.4</v>
      </c>
      <c r="AB2826" s="5">
        <f>IFERROR(VLOOKUP(C2826,[2]Sheet1!$B:$F,5,FALSE),0)</f>
        <v>6045751.8200000003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1059</v>
      </c>
      <c r="AA2827" s="11">
        <f t="shared" si="47"/>
        <v>22.1</v>
      </c>
      <c r="AB2827" s="5">
        <f>IFERROR(VLOOKUP(C2827,[2]Sheet1!$B:$F,5,FALSE),0)</f>
        <v>1320997.53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796</v>
      </c>
      <c r="AA2829" s="11">
        <f t="shared" si="47"/>
        <v>16.2</v>
      </c>
      <c r="AB2829" s="5">
        <f>IFERROR(VLOOKUP(C2829,[2]Sheet1!$B:$F,5,FALSE),0)</f>
        <v>12799190.779999999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1001</v>
      </c>
      <c r="AA2831" s="11">
        <f t="shared" si="47"/>
        <v>23.3</v>
      </c>
      <c r="AB2831" s="5">
        <f>IFERROR(VLOOKUP(C2831,[2]Sheet1!$B:$F,5,FALSE),0)</f>
        <v>11419121.380000001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1077</v>
      </c>
      <c r="AA2832" s="11">
        <f t="shared" si="47"/>
        <v>31.7</v>
      </c>
      <c r="AB2832" s="5">
        <f>IFERROR(VLOOKUP(C2832,[2]Sheet1!$B:$F,5,FALSE),0)</f>
        <v>3288414.49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1065</v>
      </c>
      <c r="AA2834" s="11">
        <f t="shared" si="47"/>
        <v>31.3</v>
      </c>
      <c r="AB2834" s="5">
        <f>IFERROR(VLOOKUP(C2834,[2]Sheet1!$B:$F,5,FALSE),0)</f>
        <v>4349998.3600000003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1472</v>
      </c>
      <c r="AA2835" s="11">
        <f t="shared" si="47"/>
        <v>37.700000000000003</v>
      </c>
      <c r="AB2835" s="5">
        <f>IFERROR(VLOOKUP(C2835,[2]Sheet1!$B:$F,5,FALSE),0)</f>
        <v>784011.01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1193.9000000000001</v>
      </c>
      <c r="AA2836" s="11">
        <f t="shared" si="47"/>
        <v>26.5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1498.8</v>
      </c>
      <c r="AA2838" s="11">
        <f t="shared" si="47"/>
        <v>25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922</v>
      </c>
      <c r="AA2839" s="11">
        <f t="shared" si="47"/>
        <v>23.1</v>
      </c>
      <c r="AB2839" s="5">
        <f>IFERROR(VLOOKUP(C2839,[2]Sheet1!$B:$F,5,FALSE),0)</f>
        <v>1908048.36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779</v>
      </c>
      <c r="AA2840" s="11">
        <f t="shared" si="47"/>
        <v>48.7</v>
      </c>
      <c r="AB2840" s="5">
        <f>IFERROR(VLOOKUP(C2840,[2]Sheet1!$B:$F,5,FALSE),0)</f>
        <v>3777404.26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759.9</v>
      </c>
      <c r="AA2841" s="11">
        <f t="shared" si="47"/>
        <v>36.200000000000003</v>
      </c>
      <c r="AB2841" s="5">
        <f>IFERROR(VLOOKUP(C2841,[2]Sheet1!$B:$F,5,FALSE),0)</f>
        <v>2164347.4500000002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827</v>
      </c>
      <c r="AA2842" s="11">
        <f t="shared" si="47"/>
        <v>21.8</v>
      </c>
      <c r="AB2842" s="5">
        <f>IFERROR(VLOOKUP(C2842,[2]Sheet1!$B:$F,5,FALSE),0)</f>
        <v>4039202.89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1142</v>
      </c>
      <c r="AA2843" s="11">
        <f t="shared" si="47"/>
        <v>71.400000000000006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1066</v>
      </c>
      <c r="AA2844" s="11">
        <f t="shared" si="47"/>
        <v>22.2</v>
      </c>
      <c r="AB2844" s="5">
        <f>IFERROR(VLOOKUP(C2844,[2]Sheet1!$B:$F,5,FALSE),0)</f>
        <v>2085252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1549.9</v>
      </c>
      <c r="AA2845" s="11">
        <f t="shared" si="47"/>
        <v>20.100000000000001</v>
      </c>
      <c r="AB2845" s="5">
        <f>IFERROR(VLOOKUP(C2845,[2]Sheet1!$B:$F,5,FALSE),0)</f>
        <v>3026859.21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1570</v>
      </c>
      <c r="AA2847" s="11">
        <f t="shared" si="47"/>
        <v>130.80000000000001</v>
      </c>
      <c r="AB2847" s="5">
        <f>IFERROR(VLOOKUP(C2847,[2]Sheet1!$B:$F,5,FALSE),0)</f>
        <v>490582.02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1070</v>
      </c>
      <c r="AA2849" s="11">
        <f t="shared" si="47"/>
        <v>28.2</v>
      </c>
      <c r="AB2849" s="5">
        <f>IFERROR(VLOOKUP(C2849,[2]Sheet1!$B:$F,5,FALSE),0)</f>
        <v>1616622.66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1510</v>
      </c>
      <c r="AA2850" s="11">
        <f t="shared" si="47"/>
        <v>13.5</v>
      </c>
      <c r="AB2850" s="5">
        <f>IFERROR(VLOOKUP(C2850,[2]Sheet1!$B:$F,5,FALSE),0)</f>
        <v>3166691.2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952</v>
      </c>
      <c r="AA2851" s="11">
        <f t="shared" si="47"/>
        <v>45.3</v>
      </c>
      <c r="AB2851" s="5">
        <f>IFERROR(VLOOKUP(C2851,[2]Sheet1!$B:$F,5,FALSE),0)</f>
        <v>1182467.46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1487</v>
      </c>
      <c r="AA2852" s="11">
        <f t="shared" si="47"/>
        <v>41.3</v>
      </c>
      <c r="AB2852" s="5">
        <f>IFERROR(VLOOKUP(C2852,[2]Sheet1!$B:$F,5,FALSE),0)</f>
        <v>967135.62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1360</v>
      </c>
      <c r="AA2853" s="11">
        <f t="shared" si="47"/>
        <v>27.8</v>
      </c>
      <c r="AB2853" s="5">
        <f>IFERROR(VLOOKUP(C2853,[2]Sheet1!$B:$F,5,FALSE),0)</f>
        <v>1856700.13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1731</v>
      </c>
      <c r="AA2854" s="11">
        <f t="shared" si="47"/>
        <v>101.8</v>
      </c>
      <c r="AB2854" s="5">
        <f>IFERROR(VLOOKUP(C2854,[2]Sheet1!$B:$F,5,FALSE),0)</f>
        <v>285714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789.8</v>
      </c>
      <c r="AA2855" s="11">
        <f t="shared" si="47"/>
        <v>20.8</v>
      </c>
      <c r="AB2855" s="5">
        <f>IFERROR(VLOOKUP(C2855,[2]Sheet1!$B:$F,5,FALSE),0)</f>
        <v>2940622.5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2335</v>
      </c>
      <c r="AA2856" s="11">
        <f t="shared" si="47"/>
        <v>27.2</v>
      </c>
      <c r="AB2856" s="5">
        <f>IFERROR(VLOOKUP(C2856,[2]Sheet1!$B:$F,5,FALSE),0)</f>
        <v>828750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2123</v>
      </c>
      <c r="AA2857" s="11">
        <f t="shared" si="47"/>
        <v>23.6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475130.92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1845</v>
      </c>
      <c r="AA2859" s="11">
        <f t="shared" si="47"/>
        <v>131.80000000000001</v>
      </c>
      <c r="AB2859" s="5">
        <f>IFERROR(VLOOKUP(C2859,[2]Sheet1!$B:$F,5,FALSE),0)</f>
        <v>327126.26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806</v>
      </c>
      <c r="AA2860" s="11">
        <f t="shared" si="47"/>
        <v>21.8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1262.4000000000001</v>
      </c>
      <c r="AA2861" s="11">
        <f t="shared" si="47"/>
        <v>45.1</v>
      </c>
      <c r="AB2861" s="5">
        <f>IFERROR(VLOOKUP(C2861,[2]Sheet1!$B:$F,5,FALSE),0)</f>
        <v>435600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1261452.54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2437</v>
      </c>
      <c r="AA2864" s="11">
        <f t="shared" si="47"/>
        <v>27.7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1700</v>
      </c>
      <c r="AA2865" s="11">
        <f t="shared" si="47"/>
        <v>23</v>
      </c>
      <c r="AB2865" s="5">
        <f>IFERROR(VLOOKUP(C2865,[2]Sheet1!$B:$F,5,FALSE),0)</f>
        <v>4446785.1900000004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1783.1</v>
      </c>
      <c r="AA2866" s="11">
        <f t="shared" si="47"/>
        <v>23.2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3199</v>
      </c>
      <c r="AA2867" s="11">
        <f t="shared" si="47"/>
        <v>33.700000000000003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1512</v>
      </c>
      <c r="AA2869" s="11">
        <f t="shared" si="47"/>
        <v>42</v>
      </c>
      <c r="AB2869" s="5">
        <f>IFERROR(VLOOKUP(C2869,[2]Sheet1!$B:$F,5,FALSE),0)</f>
        <v>469246.74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1767</v>
      </c>
      <c r="AA2870" s="11">
        <f t="shared" si="47"/>
        <v>176.7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1023343.2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1263.2</v>
      </c>
      <c r="AA2873" s="11">
        <f t="shared" si="47"/>
        <v>28.7</v>
      </c>
      <c r="AB2873" s="5">
        <f>IFERROR(VLOOKUP(C2873,[2]Sheet1!$B:$F,5,FALSE),0)</f>
        <v>427251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1416</v>
      </c>
      <c r="AA2874" s="11">
        <f t="shared" si="47"/>
        <v>61.6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945</v>
      </c>
      <c r="AA2875" s="11">
        <f t="shared" si="47"/>
        <v>94.5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596385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1134.2</v>
      </c>
      <c r="AA2877" s="11">
        <f t="shared" si="47"/>
        <v>63</v>
      </c>
      <c r="AB2877" s="5">
        <f>IFERROR(VLOOKUP(C2877,[2]Sheet1!$B:$F,5,FALSE),0)</f>
        <v>1468573.64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1500</v>
      </c>
      <c r="AA2878" s="11">
        <f t="shared" si="47"/>
        <v>68.2</v>
      </c>
      <c r="AB2878" s="5">
        <f>IFERROR(VLOOKUP(C2878,[2]Sheet1!$B:$F,5,FALSE),0)</f>
        <v>740597.22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1500</v>
      </c>
      <c r="AA2880" s="11">
        <f t="shared" si="47"/>
        <v>9.3000000000000007</v>
      </c>
      <c r="AB2880" s="5">
        <f>IFERROR(VLOOKUP(C2880,[2]Sheet1!$B:$F,5,FALSE),0)</f>
        <v>865879.27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1664409.36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864</v>
      </c>
      <c r="AA2883" s="11">
        <f t="shared" ref="AA2883:AA2946" si="49">ROUND(IFERROR(Z2883/M2883,0),1)</f>
        <v>50.8</v>
      </c>
      <c r="AB2883" s="5">
        <f>IFERROR(VLOOKUP(C2883,[2]Sheet1!$B:$F,5,FALSE),0)</f>
        <v>4462834.3499999996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1027</v>
      </c>
      <c r="AA2884" s="11">
        <f t="shared" si="49"/>
        <v>23.3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1009</v>
      </c>
      <c r="AA2885" s="11">
        <f t="shared" si="49"/>
        <v>20.2</v>
      </c>
      <c r="AB2885" s="5">
        <f>IFERROR(VLOOKUP(C2885,[2]Sheet1!$B:$F,5,FALSE),0)</f>
        <v>7600332.0300000003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815</v>
      </c>
      <c r="AA2886" s="11">
        <f t="shared" si="49"/>
        <v>29.1</v>
      </c>
      <c r="AB2886" s="5">
        <f>IFERROR(VLOOKUP(C2886,[2]Sheet1!$B:$F,5,FALSE),0)</f>
        <v>6045751.8200000003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1059</v>
      </c>
      <c r="AA2887" s="11">
        <f t="shared" si="49"/>
        <v>25.8</v>
      </c>
      <c r="AB2887" s="5">
        <f>IFERROR(VLOOKUP(C2887,[2]Sheet1!$B:$F,5,FALSE),0)</f>
        <v>1320997.53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796</v>
      </c>
      <c r="AA2889" s="11">
        <f t="shared" si="49"/>
        <v>16.899999999999999</v>
      </c>
      <c r="AB2889" s="5">
        <f>IFERROR(VLOOKUP(C2889,[2]Sheet1!$B:$F,5,FALSE),0)</f>
        <v>12799190.779999999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1001</v>
      </c>
      <c r="AA2891" s="11">
        <f t="shared" si="49"/>
        <v>22.2</v>
      </c>
      <c r="AB2891" s="5">
        <f>IFERROR(VLOOKUP(C2891,[2]Sheet1!$B:$F,5,FALSE),0)</f>
        <v>11419121.380000001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1077</v>
      </c>
      <c r="AA2892" s="11">
        <f t="shared" si="49"/>
        <v>27.6</v>
      </c>
      <c r="AB2892" s="5">
        <f>IFERROR(VLOOKUP(C2892,[2]Sheet1!$B:$F,5,FALSE),0)</f>
        <v>3288414.49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1065</v>
      </c>
      <c r="AA2894" s="11">
        <f t="shared" si="49"/>
        <v>17.2</v>
      </c>
      <c r="AB2894" s="5">
        <f>IFERROR(VLOOKUP(C2894,[2]Sheet1!$B:$F,5,FALSE),0)</f>
        <v>4349998.3600000003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1472</v>
      </c>
      <c r="AA2895" s="11">
        <f t="shared" si="49"/>
        <v>43.3</v>
      </c>
      <c r="AB2895" s="5">
        <f>IFERROR(VLOOKUP(C2895,[2]Sheet1!$B:$F,5,FALSE),0)</f>
        <v>784011.01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1193.9000000000001</v>
      </c>
      <c r="AA2896" s="11">
        <f t="shared" si="49"/>
        <v>28.4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1498.8</v>
      </c>
      <c r="AA2898" s="11">
        <f t="shared" si="49"/>
        <v>44.1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922</v>
      </c>
      <c r="AA2899" s="11">
        <f t="shared" si="49"/>
        <v>27.9</v>
      </c>
      <c r="AB2899" s="5">
        <f>IFERROR(VLOOKUP(C2899,[2]Sheet1!$B:$F,5,FALSE),0)</f>
        <v>1908048.36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779</v>
      </c>
      <c r="AA2900" s="11">
        <f t="shared" si="49"/>
        <v>45.8</v>
      </c>
      <c r="AB2900" s="5">
        <f>IFERROR(VLOOKUP(C2900,[2]Sheet1!$B:$F,5,FALSE),0)</f>
        <v>3777404.26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759.9</v>
      </c>
      <c r="AA2901" s="11">
        <f t="shared" si="49"/>
        <v>38</v>
      </c>
      <c r="AB2901" s="5">
        <f>IFERROR(VLOOKUP(C2901,[2]Sheet1!$B:$F,5,FALSE),0)</f>
        <v>2164347.4500000002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827</v>
      </c>
      <c r="AA2902" s="11">
        <f t="shared" si="49"/>
        <v>22.4</v>
      </c>
      <c r="AB2902" s="5">
        <f>IFERROR(VLOOKUP(C2902,[2]Sheet1!$B:$F,5,FALSE),0)</f>
        <v>4039202.89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1142</v>
      </c>
      <c r="AA2903" s="11">
        <f t="shared" si="49"/>
        <v>49.7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1066</v>
      </c>
      <c r="AA2904" s="11">
        <f t="shared" si="49"/>
        <v>28.8</v>
      </c>
      <c r="AB2904" s="5">
        <f>IFERROR(VLOOKUP(C2904,[2]Sheet1!$B:$F,5,FALSE),0)</f>
        <v>2085252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1549.9</v>
      </c>
      <c r="AA2905" s="11">
        <f t="shared" si="49"/>
        <v>22.8</v>
      </c>
      <c r="AB2905" s="5">
        <f>IFERROR(VLOOKUP(C2905,[2]Sheet1!$B:$F,5,FALSE),0)</f>
        <v>3026859.21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1570</v>
      </c>
      <c r="AA2906" s="11">
        <f t="shared" si="49"/>
        <v>130.80000000000001</v>
      </c>
      <c r="AB2906" s="5">
        <f>IFERROR(VLOOKUP(C2906,[2]Sheet1!$B:$F,5,FALSE),0)</f>
        <v>490582.02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1070</v>
      </c>
      <c r="AA2908" s="11">
        <f t="shared" si="49"/>
        <v>29.7</v>
      </c>
      <c r="AB2908" s="5">
        <f>IFERROR(VLOOKUP(C2908,[2]Sheet1!$B:$F,5,FALSE),0)</f>
        <v>1616622.66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1510</v>
      </c>
      <c r="AA2909" s="11">
        <f t="shared" si="49"/>
        <v>15.1</v>
      </c>
      <c r="AB2909" s="5">
        <f>IFERROR(VLOOKUP(C2909,[2]Sheet1!$B:$F,5,FALSE),0)</f>
        <v>3166691.2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952</v>
      </c>
      <c r="AA2910" s="11">
        <f t="shared" si="49"/>
        <v>41.4</v>
      </c>
      <c r="AB2910" s="5">
        <f>IFERROR(VLOOKUP(C2910,[2]Sheet1!$B:$F,5,FALSE),0)</f>
        <v>1182467.46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1487</v>
      </c>
      <c r="AA2911" s="11">
        <f t="shared" si="49"/>
        <v>39.1</v>
      </c>
      <c r="AB2911" s="5">
        <f>IFERROR(VLOOKUP(C2911,[2]Sheet1!$B:$F,5,FALSE),0)</f>
        <v>967135.62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1360</v>
      </c>
      <c r="AA2912" s="11">
        <f t="shared" si="49"/>
        <v>30.2</v>
      </c>
      <c r="AB2912" s="5">
        <f>IFERROR(VLOOKUP(C2912,[2]Sheet1!$B:$F,5,FALSE),0)</f>
        <v>1856700.13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1731</v>
      </c>
      <c r="AA2913" s="11">
        <f t="shared" si="49"/>
        <v>72.099999999999994</v>
      </c>
      <c r="AB2913" s="5">
        <f>IFERROR(VLOOKUP(C2913,[2]Sheet1!$B:$F,5,FALSE),0)</f>
        <v>285714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789.8</v>
      </c>
      <c r="AA2914" s="11">
        <f t="shared" si="49"/>
        <v>39.5</v>
      </c>
      <c r="AB2914" s="5">
        <f>IFERROR(VLOOKUP(C2914,[2]Sheet1!$B:$F,5,FALSE),0)</f>
        <v>2940622.5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2335</v>
      </c>
      <c r="AA2915" s="11">
        <f t="shared" si="49"/>
        <v>26.8</v>
      </c>
      <c r="AB2915" s="5">
        <f>IFERROR(VLOOKUP(C2915,[2]Sheet1!$B:$F,5,FALSE),0)</f>
        <v>828750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2123</v>
      </c>
      <c r="AA2916" s="11">
        <f t="shared" si="49"/>
        <v>20.8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475130.92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1845</v>
      </c>
      <c r="AA2918" s="11">
        <f t="shared" si="49"/>
        <v>141.9</v>
      </c>
      <c r="AB2918" s="5">
        <f>IFERROR(VLOOKUP(C2918,[2]Sheet1!$B:$F,5,FALSE),0)</f>
        <v>327126.26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806</v>
      </c>
      <c r="AA2919" s="11">
        <f t="shared" si="49"/>
        <v>23.7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1262.4000000000001</v>
      </c>
      <c r="AA2920" s="11">
        <f t="shared" si="49"/>
        <v>70.099999999999994</v>
      </c>
      <c r="AB2920" s="5">
        <f>IFERROR(VLOOKUP(C2920,[2]Sheet1!$B:$F,5,FALSE),0)</f>
        <v>435600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1261452.54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2437</v>
      </c>
      <c r="AA2923" s="11">
        <f t="shared" si="49"/>
        <v>30.1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1700</v>
      </c>
      <c r="AA2924" s="11">
        <f t="shared" si="49"/>
        <v>22.4</v>
      </c>
      <c r="AB2924" s="5">
        <f>IFERROR(VLOOKUP(C2924,[2]Sheet1!$B:$F,5,FALSE),0)</f>
        <v>4446785.1900000004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1783.1</v>
      </c>
      <c r="AA2925" s="11">
        <f t="shared" si="49"/>
        <v>29.2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3199</v>
      </c>
      <c r="AA2926" s="11">
        <f t="shared" si="49"/>
        <v>47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1512</v>
      </c>
      <c r="AA2928" s="11">
        <f t="shared" si="49"/>
        <v>35.200000000000003</v>
      </c>
      <c r="AB2928" s="5">
        <f>IFERROR(VLOOKUP(C2928,[2]Sheet1!$B:$F,5,FALSE),0)</f>
        <v>469246.74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1767</v>
      </c>
      <c r="AA2929" s="11">
        <f t="shared" si="49"/>
        <v>126.2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1023343.2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1263.2</v>
      </c>
      <c r="AA2932" s="11">
        <f t="shared" si="49"/>
        <v>34.1</v>
      </c>
      <c r="AB2932" s="5">
        <f>IFERROR(VLOOKUP(C2932,[2]Sheet1!$B:$F,5,FALSE),0)</f>
        <v>427251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1416</v>
      </c>
      <c r="AA2933" s="11">
        <f t="shared" si="49"/>
        <v>64.400000000000006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945</v>
      </c>
      <c r="AA2934" s="11">
        <f t="shared" si="49"/>
        <v>135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596385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1134.2</v>
      </c>
      <c r="AA2936" s="11">
        <f t="shared" si="49"/>
        <v>59.7</v>
      </c>
      <c r="AB2936" s="5">
        <f>IFERROR(VLOOKUP(C2936,[2]Sheet1!$B:$F,5,FALSE),0)</f>
        <v>1468573.64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1500</v>
      </c>
      <c r="AA2937" s="11">
        <f t="shared" si="49"/>
        <v>88.2</v>
      </c>
      <c r="AB2937" s="5">
        <f>IFERROR(VLOOKUP(C2937,[2]Sheet1!$B:$F,5,FALSE),0)</f>
        <v>740597.22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1500</v>
      </c>
      <c r="AA2939" s="11">
        <f t="shared" si="49"/>
        <v>22.7</v>
      </c>
      <c r="AB2939" s="5">
        <f>IFERROR(VLOOKUP(C2939,[2]Sheet1!$B:$F,5,FALSE),0)</f>
        <v>865879.27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1664409.36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864</v>
      </c>
      <c r="AA2942" s="11">
        <f t="shared" si="49"/>
        <v>48</v>
      </c>
      <c r="AB2942" s="5">
        <f>IFERROR(VLOOKUP(C2942,[2]Sheet1!$B:$F,5,FALSE),0)</f>
        <v>4462834.3499999996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1027</v>
      </c>
      <c r="AA2943" s="11">
        <f t="shared" si="49"/>
        <v>18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1009</v>
      </c>
      <c r="AA2944" s="11">
        <f t="shared" si="49"/>
        <v>29.7</v>
      </c>
      <c r="AB2944" s="5">
        <f>IFERROR(VLOOKUP(C2944,[2]Sheet1!$B:$F,5,FALSE),0)</f>
        <v>7600332.0300000003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815</v>
      </c>
      <c r="AA2945" s="11">
        <f t="shared" si="49"/>
        <v>31.3</v>
      </c>
      <c r="AB2945" s="5">
        <f>IFERROR(VLOOKUP(C2945,[2]Sheet1!$B:$F,5,FALSE),0)</f>
        <v>6045751.8200000003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1059</v>
      </c>
      <c r="AA2946" s="11">
        <f t="shared" si="49"/>
        <v>62.3</v>
      </c>
      <c r="AB2946" s="5">
        <f>IFERROR(VLOOKUP(C2946,[2]Sheet1!$B:$F,5,FALSE),0)</f>
        <v>1320997.53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796</v>
      </c>
      <c r="AA2948" s="11">
        <f t="shared" si="51"/>
        <v>132.69999999999999</v>
      </c>
      <c r="AB2948" s="5">
        <f>IFERROR(VLOOKUP(C2948,[2]Sheet1!$B:$F,5,FALSE),0)</f>
        <v>12799190.779999999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1001</v>
      </c>
      <c r="AA2950" s="11">
        <f t="shared" si="51"/>
        <v>17</v>
      </c>
      <c r="AB2950" s="5">
        <f>IFERROR(VLOOKUP(C2950,[2]Sheet1!$B:$F,5,FALSE),0)</f>
        <v>11419121.380000001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1077</v>
      </c>
      <c r="AA2951" s="11">
        <f t="shared" si="51"/>
        <v>51.3</v>
      </c>
      <c r="AB2951" s="5">
        <f>IFERROR(VLOOKUP(C2951,[2]Sheet1!$B:$F,5,FALSE),0)</f>
        <v>3288414.49</v>
      </c>
      <c r="AC2951" s="11">
        <f>IFERROR(VLOOKUP(AE2951,[3]Sheet2!$M:$O,2,FALSE),0)</f>
        <v>0.36840000000000001</v>
      </c>
      <c r="AD2951" s="11">
        <f>IFERROR(VLOOKUP(AE2951,[3]Sheet2!$M:$O,3,FALSE),0)</f>
        <v>7.75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1065</v>
      </c>
      <c r="AA2953" s="11">
        <f t="shared" si="51"/>
        <v>66.599999999999994</v>
      </c>
      <c r="AB2953" s="5">
        <f>IFERROR(VLOOKUP(C2953,[2]Sheet1!$B:$F,5,FALSE),0)</f>
        <v>4349998.3600000003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1472</v>
      </c>
      <c r="AA2954" s="11">
        <f t="shared" si="51"/>
        <v>147.19999999999999</v>
      </c>
      <c r="AB2954" s="5">
        <f>IFERROR(VLOOKUP(C2954,[2]Sheet1!$B:$F,5,FALSE),0)</f>
        <v>784011.01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1193.9000000000001</v>
      </c>
      <c r="AA2955" s="11">
        <f t="shared" si="51"/>
        <v>-298.5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1498.8</v>
      </c>
      <c r="AA2957" s="11">
        <f t="shared" si="51"/>
        <v>-71.400000000000006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922</v>
      </c>
      <c r="AA2958" s="11">
        <f t="shared" si="51"/>
        <v>92.2</v>
      </c>
      <c r="AB2958" s="5">
        <f>IFERROR(VLOOKUP(C2958,[2]Sheet1!$B:$F,5,FALSE),0)</f>
        <v>1908048.36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779</v>
      </c>
      <c r="AA2959" s="11">
        <f t="shared" si="51"/>
        <v>41</v>
      </c>
      <c r="AB2959" s="5">
        <f>IFERROR(VLOOKUP(C2959,[2]Sheet1!$B:$F,5,FALSE),0)</f>
        <v>3777404.26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759.9</v>
      </c>
      <c r="AA2960" s="11">
        <f t="shared" si="51"/>
        <v>-152</v>
      </c>
      <c r="AB2960" s="5">
        <f>IFERROR(VLOOKUP(C2960,[2]Sheet1!$B:$F,5,FALSE),0)</f>
        <v>2164347.4500000002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827</v>
      </c>
      <c r="AA2961" s="11">
        <f t="shared" si="51"/>
        <v>91.9</v>
      </c>
      <c r="AB2961" s="5">
        <f>IFERROR(VLOOKUP(C2961,[2]Sheet1!$B:$F,5,FALSE),0)</f>
        <v>4039202.89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1142</v>
      </c>
      <c r="AA2962" s="11">
        <f t="shared" si="51"/>
        <v>114.2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1066</v>
      </c>
      <c r="AA2963" s="11">
        <f t="shared" si="51"/>
        <v>48.5</v>
      </c>
      <c r="AB2963" s="5">
        <f>IFERROR(VLOOKUP(C2963,[2]Sheet1!$B:$F,5,FALSE),0)</f>
        <v>2085252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1549.9</v>
      </c>
      <c r="AA2964" s="11">
        <f t="shared" si="51"/>
        <v>22.1</v>
      </c>
      <c r="AB2964" s="5">
        <f>IFERROR(VLOOKUP(C2964,[2]Sheet1!$B:$F,5,FALSE),0)</f>
        <v>3026859.21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1570</v>
      </c>
      <c r="AA2965" s="11">
        <f t="shared" si="51"/>
        <v>87.2</v>
      </c>
      <c r="AB2965" s="5">
        <f>IFERROR(VLOOKUP(C2965,[2]Sheet1!$B:$F,5,FALSE),0)</f>
        <v>490582.02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1070</v>
      </c>
      <c r="AA2967" s="11">
        <f t="shared" si="51"/>
        <v>178.3</v>
      </c>
      <c r="AB2967" s="5">
        <f>IFERROR(VLOOKUP(C2967,[2]Sheet1!$B:$F,5,FALSE),0)</f>
        <v>1616622.66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1510</v>
      </c>
      <c r="AA2968" s="11">
        <f t="shared" si="51"/>
        <v>137.30000000000001</v>
      </c>
      <c r="AB2968" s="5">
        <f>IFERROR(VLOOKUP(C2968,[2]Sheet1!$B:$F,5,FALSE),0)</f>
        <v>3166691.2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952</v>
      </c>
      <c r="AA2969" s="11">
        <f t="shared" si="51"/>
        <v>190.4</v>
      </c>
      <c r="AB2969" s="5">
        <f>IFERROR(VLOOKUP(C2969,[2]Sheet1!$B:$F,5,FALSE),0)</f>
        <v>1182467.46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1487</v>
      </c>
      <c r="AA2970" s="11">
        <f t="shared" si="51"/>
        <v>185.9</v>
      </c>
      <c r="AB2970" s="5">
        <f>IFERROR(VLOOKUP(C2970,[2]Sheet1!$B:$F,5,FALSE),0)</f>
        <v>967135.62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1360</v>
      </c>
      <c r="AA2971" s="11">
        <f t="shared" si="51"/>
        <v>71.599999999999994</v>
      </c>
      <c r="AB2971" s="5">
        <f>IFERROR(VLOOKUP(C2971,[2]Sheet1!$B:$F,5,FALSE),0)</f>
        <v>1856700.13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1731</v>
      </c>
      <c r="AA2972" s="11">
        <f t="shared" si="51"/>
        <v>865.5</v>
      </c>
      <c r="AB2972" s="5">
        <f>IFERROR(VLOOKUP(C2972,[2]Sheet1!$B:$F,5,FALSE),0)</f>
        <v>285714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789.8</v>
      </c>
      <c r="AA2973" s="11">
        <f t="shared" si="51"/>
        <v>-158</v>
      </c>
      <c r="AB2973" s="5">
        <f>IFERROR(VLOOKUP(C2973,[2]Sheet1!$B:$F,5,FALSE),0)</f>
        <v>2940622.5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2335</v>
      </c>
      <c r="AA2974" s="11">
        <f t="shared" si="51"/>
        <v>26.2</v>
      </c>
      <c r="AB2974" s="5">
        <f>IFERROR(VLOOKUP(C2974,[2]Sheet1!$B:$F,5,FALSE),0)</f>
        <v>828750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2123</v>
      </c>
      <c r="AA2975" s="11">
        <f t="shared" si="51"/>
        <v>49.4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475130.92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1845</v>
      </c>
      <c r="AA2977" s="11">
        <f t="shared" si="51"/>
        <v>-76.900000000000006</v>
      </c>
      <c r="AB2977" s="5">
        <f>IFERROR(VLOOKUP(C2977,[2]Sheet1!$B:$F,5,FALSE),0)</f>
        <v>327126.26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806</v>
      </c>
      <c r="AA2978" s="11">
        <f t="shared" si="51"/>
        <v>53.7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1262.4000000000001</v>
      </c>
      <c r="AA2979" s="11">
        <f t="shared" si="51"/>
        <v>43.5</v>
      </c>
      <c r="AB2979" s="5">
        <f>IFERROR(VLOOKUP(C2979,[2]Sheet1!$B:$F,5,FALSE),0)</f>
        <v>435600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1261452.54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2437</v>
      </c>
      <c r="AA2982" s="11">
        <f t="shared" si="51"/>
        <v>-304.60000000000002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1700</v>
      </c>
      <c r="AA2983" s="11">
        <f t="shared" si="51"/>
        <v>29.8</v>
      </c>
      <c r="AB2983" s="5">
        <f>IFERROR(VLOOKUP(C2983,[2]Sheet1!$B:$F,5,FALSE),0)</f>
        <v>4446785.1900000004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1783.1</v>
      </c>
      <c r="AA2984" s="11">
        <f t="shared" si="51"/>
        <v>44.6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3199</v>
      </c>
      <c r="AA2985" s="11">
        <f t="shared" si="51"/>
        <v>123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1512</v>
      </c>
      <c r="AA2987" s="11">
        <f t="shared" si="51"/>
        <v>-68.7</v>
      </c>
      <c r="AB2987" s="5">
        <f>IFERROR(VLOOKUP(C2987,[2]Sheet1!$B:$F,5,FALSE),0)</f>
        <v>469246.74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1767</v>
      </c>
      <c r="AA2988" s="11">
        <f t="shared" si="51"/>
        <v>-147.30000000000001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1023343.2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1263.2</v>
      </c>
      <c r="AA2991" s="11">
        <f t="shared" si="51"/>
        <v>70.2</v>
      </c>
      <c r="AB2991" s="5">
        <f>IFERROR(VLOOKUP(C2991,[2]Sheet1!$B:$F,5,FALSE),0)</f>
        <v>427251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1416</v>
      </c>
      <c r="AA2992" s="11">
        <f t="shared" si="51"/>
        <v>472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945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596385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1134.2</v>
      </c>
      <c r="AA2995" s="11">
        <f t="shared" si="51"/>
        <v>162</v>
      </c>
      <c r="AB2995" s="5">
        <f>IFERROR(VLOOKUP(C2995,[2]Sheet1!$B:$F,5,FALSE),0)</f>
        <v>1468573.64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1500</v>
      </c>
      <c r="AA2996" s="11">
        <f t="shared" si="51"/>
        <v>1500</v>
      </c>
      <c r="AB2996" s="5">
        <f>IFERROR(VLOOKUP(C2996,[2]Sheet1!$B:$F,5,FALSE),0)</f>
        <v>740597.22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1500</v>
      </c>
      <c r="AA2998" s="11">
        <f t="shared" si="51"/>
        <v>30</v>
      </c>
      <c r="AB2998" s="5">
        <f>IFERROR(VLOOKUP(C2998,[2]Sheet1!$B:$F,5,FALSE),0)</f>
        <v>865879.27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1664409.36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864</v>
      </c>
      <c r="AA3001" s="11">
        <f t="shared" si="51"/>
        <v>39.299999999999997</v>
      </c>
      <c r="AB3001" s="5">
        <f>IFERROR(VLOOKUP(C3001,[2]Sheet1!$B:$F,5,FALSE),0)</f>
        <v>4462834.3499999996</v>
      </c>
      <c r="AC3001" s="11">
        <f>IFERROR(VLOOKUP(AE3001,[3]Sheet2!$M:$O,2,FALSE),0)</f>
        <v>0</v>
      </c>
      <c r="AD3001" s="11">
        <f>IFERROR(VLOOKUP(AE3001,[3]Sheet2!$M:$O,3,FALSE),0)</f>
        <v>14.077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1027</v>
      </c>
      <c r="AA3002" s="11">
        <f t="shared" si="51"/>
        <v>26.3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1009</v>
      </c>
      <c r="AA3003" s="11">
        <f t="shared" si="51"/>
        <v>36</v>
      </c>
      <c r="AB3003" s="5">
        <f>IFERROR(VLOOKUP(C3003,[2]Sheet1!$B:$F,5,FALSE),0)</f>
        <v>7600332.0300000003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815</v>
      </c>
      <c r="AA3004" s="11">
        <f t="shared" si="51"/>
        <v>32.6</v>
      </c>
      <c r="AB3004" s="5">
        <f>IFERROR(VLOOKUP(C3004,[2]Sheet1!$B:$F,5,FALSE),0)</f>
        <v>6045751.8200000003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1059</v>
      </c>
      <c r="AA3005" s="11">
        <f t="shared" si="51"/>
        <v>62.3</v>
      </c>
      <c r="AB3005" s="5">
        <f>IFERROR(VLOOKUP(C3005,[2]Sheet1!$B:$F,5,FALSE),0)</f>
        <v>1320997.53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796</v>
      </c>
      <c r="AA3007" s="11">
        <f t="shared" si="51"/>
        <v>61.2</v>
      </c>
      <c r="AB3007" s="5">
        <f>IFERROR(VLOOKUP(C3007,[2]Sheet1!$B:$F,5,FALSE),0)</f>
        <v>12799190.779999999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1001</v>
      </c>
      <c r="AA3009" s="11">
        <f t="shared" si="51"/>
        <v>22.8</v>
      </c>
      <c r="AB3009" s="5">
        <f>IFERROR(VLOOKUP(C3009,[2]Sheet1!$B:$F,5,FALSE),0)</f>
        <v>11419121.380000001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1077</v>
      </c>
      <c r="AA3010" s="11">
        <f t="shared" si="51"/>
        <v>67.3</v>
      </c>
      <c r="AB3010" s="5">
        <f>IFERROR(VLOOKUP(C3010,[2]Sheet1!$B:$F,5,FALSE),0)</f>
        <v>3288414.49</v>
      </c>
      <c r="AC3010" s="11">
        <f>IFERROR(VLOOKUP(AE3010,[3]Sheet2!$M:$O,2,FALSE),0)</f>
        <v>0.36840000000000001</v>
      </c>
      <c r="AD3010" s="11">
        <f>IFERROR(VLOOKUP(AE3010,[3]Sheet2!$M:$O,3,FALSE),0)</f>
        <v>7.75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1065</v>
      </c>
      <c r="AA3012" s="11">
        <f t="shared" si="53"/>
        <v>28.8</v>
      </c>
      <c r="AB3012" s="5">
        <f>IFERROR(VLOOKUP(C3012,[2]Sheet1!$B:$F,5,FALSE),0)</f>
        <v>4349998.3600000003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1472</v>
      </c>
      <c r="AA3013" s="11">
        <f t="shared" si="53"/>
        <v>66.900000000000006</v>
      </c>
      <c r="AB3013" s="5">
        <f>IFERROR(VLOOKUP(C3013,[2]Sheet1!$B:$F,5,FALSE),0)</f>
        <v>784011.01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1193.9000000000001</v>
      </c>
      <c r="AA3014" s="11">
        <f t="shared" si="53"/>
        <v>-108.5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1498.8</v>
      </c>
      <c r="AA3016" s="11">
        <f t="shared" si="53"/>
        <v>299.8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922</v>
      </c>
      <c r="AA3017" s="11">
        <f t="shared" si="53"/>
        <v>70.900000000000006</v>
      </c>
      <c r="AB3017" s="5">
        <f>IFERROR(VLOOKUP(C3017,[2]Sheet1!$B:$F,5,FALSE),0)</f>
        <v>1908048.36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779</v>
      </c>
      <c r="AA3018" s="11">
        <f t="shared" si="53"/>
        <v>43.3</v>
      </c>
      <c r="AB3018" s="5">
        <f>IFERROR(VLOOKUP(C3018,[2]Sheet1!$B:$F,5,FALSE),0)</f>
        <v>3777404.26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759.9</v>
      </c>
      <c r="AA3019" s="11">
        <f t="shared" si="53"/>
        <v>380</v>
      </c>
      <c r="AB3019" s="5">
        <f>IFERROR(VLOOKUP(C3019,[2]Sheet1!$B:$F,5,FALSE),0)</f>
        <v>2164347.4500000002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827</v>
      </c>
      <c r="AA3020" s="11">
        <f t="shared" si="53"/>
        <v>82.7</v>
      </c>
      <c r="AB3020" s="5">
        <f>IFERROR(VLOOKUP(C3020,[2]Sheet1!$B:$F,5,FALSE),0)</f>
        <v>4039202.89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1142</v>
      </c>
      <c r="AA3021" s="11">
        <f t="shared" si="53"/>
        <v>163.1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1066</v>
      </c>
      <c r="AA3022" s="11">
        <f t="shared" si="53"/>
        <v>56.1</v>
      </c>
      <c r="AB3022" s="5">
        <f>IFERROR(VLOOKUP(C3022,[2]Sheet1!$B:$F,5,FALSE),0)</f>
        <v>2085252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1549.9</v>
      </c>
      <c r="AA3023" s="11">
        <f t="shared" si="53"/>
        <v>28.2</v>
      </c>
      <c r="AB3023" s="5">
        <f>IFERROR(VLOOKUP(C3023,[2]Sheet1!$B:$F,5,FALSE),0)</f>
        <v>3026859.21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1570</v>
      </c>
      <c r="AA3024" s="11">
        <f t="shared" si="53"/>
        <v>104.7</v>
      </c>
      <c r="AB3024" s="5">
        <f>IFERROR(VLOOKUP(C3024,[2]Sheet1!$B:$F,5,FALSE),0)</f>
        <v>490582.02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1070</v>
      </c>
      <c r="AA3026" s="11">
        <f t="shared" si="53"/>
        <v>62.9</v>
      </c>
      <c r="AB3026" s="5">
        <f>IFERROR(VLOOKUP(C3026,[2]Sheet1!$B:$F,5,FALSE),0)</f>
        <v>1616622.66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1510</v>
      </c>
      <c r="AA3027" s="11">
        <f t="shared" si="53"/>
        <v>62.9</v>
      </c>
      <c r="AB3027" s="5">
        <f>IFERROR(VLOOKUP(C3027,[2]Sheet1!$B:$F,5,FALSE),0)</f>
        <v>3166691.2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952</v>
      </c>
      <c r="AA3028" s="11">
        <f t="shared" si="53"/>
        <v>63.5</v>
      </c>
      <c r="AB3028" s="5">
        <f>IFERROR(VLOOKUP(C3028,[2]Sheet1!$B:$F,5,FALSE),0)</f>
        <v>1182467.46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1487</v>
      </c>
      <c r="AA3029" s="11">
        <f t="shared" si="53"/>
        <v>78.3</v>
      </c>
      <c r="AB3029" s="5">
        <f>IFERROR(VLOOKUP(C3029,[2]Sheet1!$B:$F,5,FALSE),0)</f>
        <v>967135.62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1360</v>
      </c>
      <c r="AA3030" s="11">
        <f t="shared" si="53"/>
        <v>64.8</v>
      </c>
      <c r="AB3030" s="5">
        <f>IFERROR(VLOOKUP(C3030,[2]Sheet1!$B:$F,5,FALSE),0)</f>
        <v>1856700.13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1731</v>
      </c>
      <c r="AA3031" s="11">
        <f t="shared" si="53"/>
        <v>346.2</v>
      </c>
      <c r="AB3031" s="5">
        <f>IFERROR(VLOOKUP(C3031,[2]Sheet1!$B:$F,5,FALSE),0)</f>
        <v>285714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789.8</v>
      </c>
      <c r="AA3032" s="11">
        <f t="shared" si="53"/>
        <v>-30.4</v>
      </c>
      <c r="AB3032" s="5">
        <f>IFERROR(VLOOKUP(C3032,[2]Sheet1!$B:$F,5,FALSE),0)</f>
        <v>2940622.5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2335</v>
      </c>
      <c r="AA3033" s="11">
        <f t="shared" si="53"/>
        <v>27.2</v>
      </c>
      <c r="AB3033" s="5">
        <f>IFERROR(VLOOKUP(C3033,[2]Sheet1!$B:$F,5,FALSE),0)</f>
        <v>828750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2123</v>
      </c>
      <c r="AA3034" s="11">
        <f t="shared" si="53"/>
        <v>50.5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475130.92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1845</v>
      </c>
      <c r="AA3036" s="11">
        <f t="shared" si="53"/>
        <v>0</v>
      </c>
      <c r="AB3036" s="5">
        <f>IFERROR(VLOOKUP(C3036,[2]Sheet1!$B:$F,5,FALSE),0)</f>
        <v>327126.26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806</v>
      </c>
      <c r="AA3037" s="11">
        <f t="shared" si="53"/>
        <v>47.4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1262.4000000000001</v>
      </c>
      <c r="AA3038" s="11">
        <f t="shared" si="53"/>
        <v>-252.5</v>
      </c>
      <c r="AB3038" s="5">
        <f>IFERROR(VLOOKUP(C3038,[2]Sheet1!$B:$F,5,FALSE),0)</f>
        <v>435600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1261452.54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2437</v>
      </c>
      <c r="AA3041" s="11">
        <f t="shared" si="53"/>
        <v>187.5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1700</v>
      </c>
      <c r="AA3042" s="11">
        <f t="shared" si="53"/>
        <v>33.299999999999997</v>
      </c>
      <c r="AB3042" s="5">
        <f>IFERROR(VLOOKUP(C3042,[2]Sheet1!$B:$F,5,FALSE),0)</f>
        <v>4446785.1900000004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1783.1</v>
      </c>
      <c r="AA3043" s="11">
        <f t="shared" si="53"/>
        <v>59.4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3199</v>
      </c>
      <c r="AA3044" s="11">
        <f t="shared" si="53"/>
        <v>-106.6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1512</v>
      </c>
      <c r="AA3046" s="11">
        <f t="shared" si="53"/>
        <v>378</v>
      </c>
      <c r="AB3046" s="5">
        <f>IFERROR(VLOOKUP(C3046,[2]Sheet1!$B:$F,5,FALSE),0)</f>
        <v>469246.74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1767</v>
      </c>
      <c r="AA3047" s="11">
        <f t="shared" si="53"/>
        <v>-63.1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1023343.2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1263.2</v>
      </c>
      <c r="AA3050" s="11">
        <f t="shared" si="53"/>
        <v>180.5</v>
      </c>
      <c r="AB3050" s="5">
        <f>IFERROR(VLOOKUP(C3050,[2]Sheet1!$B:$F,5,FALSE),0)</f>
        <v>427251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1416</v>
      </c>
      <c r="AA3051" s="11">
        <f t="shared" si="53"/>
        <v>-177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945</v>
      </c>
      <c r="AA3052" s="11">
        <f t="shared" si="53"/>
        <v>78.8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596385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1134.2</v>
      </c>
      <c r="AA3054" s="11">
        <f t="shared" si="53"/>
        <v>103.1</v>
      </c>
      <c r="AB3054" s="5">
        <f>IFERROR(VLOOKUP(C3054,[2]Sheet1!$B:$F,5,FALSE),0)</f>
        <v>1468573.64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1500</v>
      </c>
      <c r="AA3055" s="11">
        <f t="shared" si="53"/>
        <v>375</v>
      </c>
      <c r="AB3055" s="5">
        <f>IFERROR(VLOOKUP(C3055,[2]Sheet1!$B:$F,5,FALSE),0)</f>
        <v>740597.22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1500</v>
      </c>
      <c r="AA3057" s="11">
        <f t="shared" si="53"/>
        <v>38.5</v>
      </c>
      <c r="AB3057" s="5">
        <f>IFERROR(VLOOKUP(C3057,[2]Sheet1!$B:$F,5,FALSE),0)</f>
        <v>865879.27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1664409.36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864</v>
      </c>
      <c r="AA3060" s="11">
        <f t="shared" si="53"/>
        <v>48</v>
      </c>
      <c r="AB3060" s="5">
        <f>IFERROR(VLOOKUP(C3060,[2]Sheet1!$B:$F,5,FALSE),0)</f>
        <v>4462834.3499999996</v>
      </c>
      <c r="AC3060" s="11">
        <f>IFERROR(VLOOKUP(AE3060,[3]Sheet2!$M:$O,2,FALSE),0)</f>
        <v>0</v>
      </c>
      <c r="AD3060" s="11">
        <f>IFERROR(VLOOKUP(AE3060,[3]Sheet2!$M:$O,3,FALSE),0)</f>
        <v>14.077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385</v>
      </c>
      <c r="AA3061" s="11">
        <f t="shared" si="53"/>
        <v>55</v>
      </c>
      <c r="AB3061" s="5">
        <f>IFERROR(VLOOKUP(C3061,[2]Sheet1!$B:$F,5,FALSE),0)</f>
        <v>65913203.57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248</v>
      </c>
      <c r="AA3062" s="11">
        <f t="shared" si="53"/>
        <v>20.7</v>
      </c>
      <c r="AB3062" s="5">
        <f>IFERROR(VLOOKUP(C3062,[2]Sheet1!$B:$F,5,FALSE),0)</f>
        <v>69595284.469999999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744.6</v>
      </c>
      <c r="AA3063" s="11">
        <f t="shared" si="53"/>
        <v>24</v>
      </c>
      <c r="AB3063" s="5">
        <f>IFERROR(VLOOKUP(C3063,[2]Sheet1!$B:$F,5,FALSE),0)</f>
        <v>47977743.060000002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264.5</v>
      </c>
      <c r="AA3064" s="11">
        <f t="shared" si="53"/>
        <v>16.5</v>
      </c>
      <c r="AB3064" s="5">
        <f>IFERROR(VLOOKUP(C3064,[2]Sheet1!$B:$F,5,FALSE),0)</f>
        <v>176308400.53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272</v>
      </c>
      <c r="AA3065" s="11">
        <f t="shared" si="53"/>
        <v>24.7</v>
      </c>
      <c r="AB3065" s="5">
        <f>IFERROR(VLOOKUP(C3065,[2]Sheet1!$B:$F,5,FALSE),0)</f>
        <v>32484923.449999999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235</v>
      </c>
      <c r="AA3066" s="11">
        <f t="shared" si="53"/>
        <v>26.1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255</v>
      </c>
      <c r="AA3068" s="11">
        <f t="shared" si="53"/>
        <v>14.2</v>
      </c>
      <c r="AB3068" s="5">
        <f>IFERROR(VLOOKUP(C3068,[2]Sheet1!$B:$F,5,FALSE),0)</f>
        <v>56944650.630000003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611.70000000000005</v>
      </c>
      <c r="AA3069" s="11">
        <f t="shared" si="53"/>
        <v>24.5</v>
      </c>
      <c r="AB3069" s="5">
        <f>IFERROR(VLOOKUP(C3069,[2]Sheet1!$B:$F,5,FALSE),0)</f>
        <v>108227988.66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297</v>
      </c>
      <c r="AA3070" s="11">
        <f t="shared" si="53"/>
        <v>18.600000000000001</v>
      </c>
      <c r="AB3070" s="5">
        <f>IFERROR(VLOOKUP(C3070,[2]Sheet1!$B:$F,5,FALSE),0)</f>
        <v>72000712.349999994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501</v>
      </c>
      <c r="AA3071" s="11">
        <f t="shared" si="53"/>
        <v>10.9</v>
      </c>
      <c r="AB3071" s="5">
        <f>IFERROR(VLOOKUP(C3071,[2]Sheet1!$B:$F,5,FALSE),0)</f>
        <v>73096077.920000002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261.60000000000002</v>
      </c>
      <c r="AA3072" s="11">
        <f t="shared" si="53"/>
        <v>13.8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295</v>
      </c>
      <c r="AA3073" s="11">
        <f t="shared" si="53"/>
        <v>17.399999999999999</v>
      </c>
      <c r="AB3073" s="5">
        <f>IFERROR(VLOOKUP(C3073,[2]Sheet1!$B:$F,5,FALSE),0)</f>
        <v>95072621.010000005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353</v>
      </c>
      <c r="AA3074" s="11">
        <f t="shared" si="53"/>
        <v>19.600000000000001</v>
      </c>
      <c r="AB3074" s="5">
        <f>IFERROR(VLOOKUP(C3074,[2]Sheet1!$B:$F,5,FALSE),0)</f>
        <v>66549474.509999998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465</v>
      </c>
      <c r="AA3075" s="11">
        <f t="shared" ref="AA3075:AA3138" si="55">ROUND(IFERROR(Z3075/M3075,0),1)</f>
        <v>19.399999999999999</v>
      </c>
      <c r="AB3075" s="5">
        <f>IFERROR(VLOOKUP(C3075,[2]Sheet1!$B:$F,5,FALSE),0)</f>
        <v>30361886.129999999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350.1</v>
      </c>
      <c r="AA3076" s="11">
        <f t="shared" si="55"/>
        <v>25</v>
      </c>
      <c r="AB3076" s="5">
        <f>IFERROR(VLOOKUP(C3076,[2]Sheet1!$B:$F,5,FALSE),0)</f>
        <v>69040902.930000007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728.6</v>
      </c>
      <c r="AA3077" s="11">
        <f t="shared" si="55"/>
        <v>19.7</v>
      </c>
      <c r="AB3077" s="5">
        <f>IFERROR(VLOOKUP(C3077,[2]Sheet1!$B:$F,5,FALSE),0)</f>
        <v>25912139.09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260.39999999999998</v>
      </c>
      <c r="AA3079" s="11">
        <f t="shared" si="55"/>
        <v>23.7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253.5</v>
      </c>
      <c r="AA3080" s="11">
        <f t="shared" si="55"/>
        <v>21.1</v>
      </c>
      <c r="AB3080" s="5">
        <f>IFERROR(VLOOKUP(C3080,[2]Sheet1!$B:$F,5,FALSE),0)</f>
        <v>70134262.719999999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877.6</v>
      </c>
      <c r="AA3081" s="11">
        <f t="shared" si="55"/>
        <v>292.5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479</v>
      </c>
      <c r="AA3082" s="11">
        <f t="shared" si="55"/>
        <v>28.2</v>
      </c>
      <c r="AB3082" s="5">
        <f>IFERROR(VLOOKUP(C3082,[2]Sheet1!$B:$F,5,FALSE),0)</f>
        <v>27834534.920000002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398.1</v>
      </c>
      <c r="AA3083" s="11">
        <f t="shared" si="55"/>
        <v>66.400000000000006</v>
      </c>
      <c r="AB3083" s="5">
        <f>IFERROR(VLOOKUP(C3083,[2]Sheet1!$B:$F,5,FALSE),0)</f>
        <v>21539350.859999999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805</v>
      </c>
      <c r="AA3084" s="11">
        <f t="shared" si="55"/>
        <v>61.9</v>
      </c>
      <c r="AB3084" s="5">
        <f>IFERROR(VLOOKUP(C3084,[2]Sheet1!$B:$F,5,FALSE),0)</f>
        <v>5445990.2300000004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426.5</v>
      </c>
      <c r="AA3085" s="11">
        <f t="shared" si="55"/>
        <v>25.1</v>
      </c>
      <c r="AB3085" s="5">
        <f>IFERROR(VLOOKUP(C3085,[2]Sheet1!$B:$F,5,FALSE),0)</f>
        <v>34531463.479999997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618</v>
      </c>
      <c r="AA3086" s="11">
        <f t="shared" si="55"/>
        <v>-36.4</v>
      </c>
      <c r="AB3086" s="5">
        <f>IFERROR(VLOOKUP(C3086,[2]Sheet1!$B:$F,5,FALSE),0)</f>
        <v>761156.04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443</v>
      </c>
      <c r="AA3087" s="11">
        <f t="shared" si="55"/>
        <v>44.3</v>
      </c>
      <c r="AB3087" s="5">
        <f>IFERROR(VLOOKUP(C3087,[2]Sheet1!$B:$F,5,FALSE),0)</f>
        <v>16811183.489999998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515</v>
      </c>
      <c r="AA3088" s="11">
        <f t="shared" si="55"/>
        <v>30.3</v>
      </c>
      <c r="AB3088" s="5">
        <f>IFERROR(VLOOKUP(C3088,[2]Sheet1!$B:$F,5,FALSE),0)</f>
        <v>23195085.649999999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640</v>
      </c>
      <c r="AA3089" s="11">
        <f t="shared" si="55"/>
        <v>-160</v>
      </c>
      <c r="AB3089" s="5">
        <f>IFERROR(VLOOKUP(C3089,[2]Sheet1!$B:$F,5,FALSE),0)</f>
        <v>2731534.73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784</v>
      </c>
      <c r="AA3090" s="11">
        <f t="shared" si="55"/>
        <v>261.3</v>
      </c>
      <c r="AB3090" s="5">
        <f>IFERROR(VLOOKUP(C3090,[2]Sheet1!$B:$F,5,FALSE),0)</f>
        <v>2335500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434</v>
      </c>
      <c r="AA3091" s="11">
        <f t="shared" si="55"/>
        <v>36.200000000000003</v>
      </c>
      <c r="AB3091" s="5">
        <f>IFERROR(VLOOKUP(C3091,[2]Sheet1!$B:$F,5,FALSE),0)</f>
        <v>20439460.93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515</v>
      </c>
      <c r="AA3092" s="11">
        <f t="shared" si="55"/>
        <v>28.6</v>
      </c>
      <c r="AB3092" s="5">
        <f>IFERROR(VLOOKUP(C3092,[2]Sheet1!$B:$F,5,FALSE),0)</f>
        <v>17238924.239999998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525.29999999999995</v>
      </c>
      <c r="AA3093" s="11">
        <f t="shared" si="55"/>
        <v>40.4</v>
      </c>
      <c r="AB3093" s="5">
        <f>IFERROR(VLOOKUP(C3093,[2]Sheet1!$B:$F,5,FALSE),0)</f>
        <v>16077707.220000001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1330</v>
      </c>
      <c r="AA3094" s="11">
        <f t="shared" si="55"/>
        <v>443.3</v>
      </c>
      <c r="AB3094" s="5">
        <f>IFERROR(VLOOKUP(C3094,[2]Sheet1!$B:$F,5,FALSE),0)</f>
        <v>4635964.4800000004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670</v>
      </c>
      <c r="AA3095" s="11">
        <f t="shared" si="55"/>
        <v>670</v>
      </c>
      <c r="AB3095" s="5">
        <f>IFERROR(VLOOKUP(C3095,[2]Sheet1!$B:$F,5,FALSE),0)</f>
        <v>4824030.82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817</v>
      </c>
      <c r="AA3096" s="11">
        <f t="shared" si="55"/>
        <v>90.8</v>
      </c>
      <c r="AB3096" s="5">
        <f>IFERROR(VLOOKUP(C3096,[2]Sheet1!$B:$F,5,FALSE),0)</f>
        <v>5799007.7000000002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700</v>
      </c>
      <c r="AA3097" s="11">
        <f t="shared" si="55"/>
        <v>233.3</v>
      </c>
      <c r="AB3097" s="5">
        <f>IFERROR(VLOOKUP(C3097,[2]Sheet1!$B:$F,5,FALSE),0)</f>
        <v>3383316.92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790</v>
      </c>
      <c r="AA3098" s="11">
        <f t="shared" si="55"/>
        <v>46.5</v>
      </c>
      <c r="AB3098" s="5">
        <f>IFERROR(VLOOKUP(C3098,[2]Sheet1!$B:$F,5,FALSE),0)</f>
        <v>6622606.8200000003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798</v>
      </c>
      <c r="AA3099" s="11">
        <f t="shared" si="55"/>
        <v>399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1794</v>
      </c>
      <c r="AA3100" s="11">
        <f t="shared" si="55"/>
        <v>897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322.60000000000002</v>
      </c>
      <c r="AA3101" s="11">
        <f t="shared" si="55"/>
        <v>80.7</v>
      </c>
      <c r="AB3101" s="5">
        <f>IFERROR(VLOOKUP(C3101,[2]Sheet1!$B:$F,5,FALSE),0)</f>
        <v>37359249.329999998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499.9</v>
      </c>
      <c r="AA3102" s="11">
        <f t="shared" si="55"/>
        <v>100</v>
      </c>
      <c r="AB3102" s="5">
        <f>IFERROR(VLOOKUP(C3102,[2]Sheet1!$B:$F,5,FALSE),0)</f>
        <v>34098720.810000002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597</v>
      </c>
      <c r="AA3103" s="11">
        <f t="shared" si="55"/>
        <v>15.3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248.6</v>
      </c>
      <c r="AA3104" s="11">
        <f t="shared" si="55"/>
        <v>41.4</v>
      </c>
      <c r="AB3104" s="5">
        <f>IFERROR(VLOOKUP(C3104,[2]Sheet1!$B:$F,5,FALSE),0)</f>
        <v>24671629.120000001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595</v>
      </c>
      <c r="AA3105" s="11">
        <f t="shared" si="55"/>
        <v>9.1999999999999993</v>
      </c>
      <c r="AB3105" s="5">
        <f>IFERROR(VLOOKUP(C3105,[2]Sheet1!$B:$F,5,FALSE),0)</f>
        <v>30892510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375.2</v>
      </c>
      <c r="AA3107" s="11">
        <f t="shared" si="55"/>
        <v>37.5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353</v>
      </c>
      <c r="AA3108" s="11">
        <f t="shared" si="55"/>
        <v>50.4</v>
      </c>
      <c r="AB3108" s="5">
        <f>IFERROR(VLOOKUP(C3108,[2]Sheet1!$B:$F,5,FALSE),0)</f>
        <v>57865979.100000001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484.6</v>
      </c>
      <c r="AA3109" s="11">
        <f t="shared" si="55"/>
        <v>26.9</v>
      </c>
      <c r="AB3109" s="5">
        <f>IFERROR(VLOOKUP(C3109,[2]Sheet1!$B:$F,5,FALSE),0)</f>
        <v>18512792.23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545</v>
      </c>
      <c r="AA3110" s="11">
        <f t="shared" si="55"/>
        <v>36.299999999999997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322.60000000000002</v>
      </c>
      <c r="AA3111" s="11">
        <f t="shared" si="55"/>
        <v>53.8</v>
      </c>
      <c r="AB3111" s="5">
        <f>IFERROR(VLOOKUP(C3111,[2]Sheet1!$B:$F,5,FALSE),0)</f>
        <v>37359249.329999998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499.9</v>
      </c>
      <c r="AA3112" s="11">
        <f t="shared" si="55"/>
        <v>33.299999999999997</v>
      </c>
      <c r="AB3112" s="5">
        <f>IFERROR(VLOOKUP(C3112,[2]Sheet1!$B:$F,5,FALSE),0)</f>
        <v>34098720.810000002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597</v>
      </c>
      <c r="AA3113" s="11">
        <f t="shared" si="55"/>
        <v>18.7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248.6</v>
      </c>
      <c r="AA3114" s="11">
        <f t="shared" si="55"/>
        <v>35.5</v>
      </c>
      <c r="AB3114" s="5">
        <f>IFERROR(VLOOKUP(C3114,[2]Sheet1!$B:$F,5,FALSE),0)</f>
        <v>24671629.120000001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595</v>
      </c>
      <c r="AA3115" s="11">
        <f t="shared" si="55"/>
        <v>12.4</v>
      </c>
      <c r="AB3115" s="5">
        <f>IFERROR(VLOOKUP(C3115,[2]Sheet1!$B:$F,5,FALSE),0)</f>
        <v>30892510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284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353</v>
      </c>
      <c r="AA3118" s="11">
        <f t="shared" si="55"/>
        <v>50.4</v>
      </c>
      <c r="AB3118" s="5">
        <f>IFERROR(VLOOKUP(C3118,[2]Sheet1!$B:$F,5,FALSE),0)</f>
        <v>57865979.100000001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484.6</v>
      </c>
      <c r="AA3119" s="11">
        <f t="shared" si="55"/>
        <v>69.2</v>
      </c>
      <c r="AB3119" s="5">
        <f>IFERROR(VLOOKUP(C3119,[2]Sheet1!$B:$F,5,FALSE),0)</f>
        <v>18512792.23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358.2</v>
      </c>
      <c r="AA3120" s="11">
        <f t="shared" si="55"/>
        <v>51.2</v>
      </c>
      <c r="AB3120" s="5">
        <f>IFERROR(VLOOKUP(C3120,[2]Sheet1!$B:$F,5,FALSE),0)</f>
        <v>4050000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337.4</v>
      </c>
      <c r="AA3121" s="11">
        <f t="shared" si="55"/>
        <v>56.2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330</v>
      </c>
      <c r="AA3122" s="11">
        <f t="shared" si="55"/>
        <v>30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258.89999999999998</v>
      </c>
      <c r="AA3123" s="11">
        <f t="shared" si="55"/>
        <v>129.5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393</v>
      </c>
      <c r="AA3124" s="11">
        <f t="shared" si="55"/>
        <v>196.5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322.60000000000002</v>
      </c>
      <c r="AA3125" s="11">
        <f t="shared" si="55"/>
        <v>64.5</v>
      </c>
      <c r="AB3125" s="5">
        <f>IFERROR(VLOOKUP(C3125,[2]Sheet1!$B:$F,5,FALSE),0)</f>
        <v>37359249.329999998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499.9</v>
      </c>
      <c r="AA3126" s="11">
        <f t="shared" si="55"/>
        <v>10</v>
      </c>
      <c r="AB3126" s="5">
        <f>IFERROR(VLOOKUP(C3126,[2]Sheet1!$B:$F,5,FALSE),0)</f>
        <v>34098720.810000002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597</v>
      </c>
      <c r="AA3127" s="11">
        <f t="shared" si="55"/>
        <v>22.1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248.6</v>
      </c>
      <c r="AA3128" s="11">
        <f t="shared" si="55"/>
        <v>-35.5</v>
      </c>
      <c r="AB3128" s="5">
        <f>IFERROR(VLOOKUP(C3128,[2]Sheet1!$B:$F,5,FALSE),0)</f>
        <v>24671629.120000001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595</v>
      </c>
      <c r="AA3129" s="11">
        <f t="shared" si="55"/>
        <v>22.9</v>
      </c>
      <c r="AB3129" s="5">
        <f>IFERROR(VLOOKUP(C3129,[2]Sheet1!$B:$F,5,FALSE),0)</f>
        <v>30892510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284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375.2</v>
      </c>
      <c r="AA3132" s="11">
        <f t="shared" si="55"/>
        <v>-125.1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353</v>
      </c>
      <c r="AA3133" s="11">
        <f t="shared" si="55"/>
        <v>58.8</v>
      </c>
      <c r="AB3133" s="5">
        <f>IFERROR(VLOOKUP(C3133,[2]Sheet1!$B:$F,5,FALSE),0)</f>
        <v>57865979.100000001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484.6</v>
      </c>
      <c r="AA3134" s="11">
        <f t="shared" si="55"/>
        <v>44.1</v>
      </c>
      <c r="AB3134" s="5">
        <f>IFERROR(VLOOKUP(C3134,[2]Sheet1!$B:$F,5,FALSE),0)</f>
        <v>18512792.23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337.4</v>
      </c>
      <c r="AA3135" s="11">
        <f t="shared" si="55"/>
        <v>56.2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330</v>
      </c>
      <c r="AA3136" s="11">
        <f t="shared" si="55"/>
        <v>110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463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258.89999999999998</v>
      </c>
      <c r="AA3138" s="11">
        <f t="shared" si="55"/>
        <v>-129.5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393</v>
      </c>
      <c r="AA3139" s="11">
        <f t="shared" ref="AA3139:AA3202" si="57">ROUND(IFERROR(Z3139/M3139,0),1)</f>
        <v>-393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612</v>
      </c>
      <c r="AA3140" s="11">
        <f t="shared" si="57"/>
        <v>51</v>
      </c>
      <c r="AB3140" s="5">
        <f>IFERROR(VLOOKUP(C3140,[2]Sheet1!$B:$F,5,FALSE),0)</f>
        <v>3594413.55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322.60000000000002</v>
      </c>
      <c r="AA3141" s="11">
        <f t="shared" si="57"/>
        <v>32.299999999999997</v>
      </c>
      <c r="AB3141" s="5">
        <f>IFERROR(VLOOKUP(C3141,[2]Sheet1!$B:$F,5,FALSE),0)</f>
        <v>37359249.329999998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499.9</v>
      </c>
      <c r="AA3142" s="11">
        <f t="shared" si="57"/>
        <v>13.9</v>
      </c>
      <c r="AB3142" s="5">
        <f>IFERROR(VLOOKUP(C3142,[2]Sheet1!$B:$F,5,FALSE),0)</f>
        <v>34098720.810000002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597</v>
      </c>
      <c r="AA3143" s="11">
        <f t="shared" si="57"/>
        <v>24.9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248.6</v>
      </c>
      <c r="AA3144" s="11">
        <f t="shared" si="57"/>
        <v>-62.2</v>
      </c>
      <c r="AB3144" s="5">
        <f>IFERROR(VLOOKUP(C3144,[2]Sheet1!$B:$F,5,FALSE),0)</f>
        <v>24671629.120000001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595</v>
      </c>
      <c r="AA3145" s="11">
        <f t="shared" si="57"/>
        <v>45.8</v>
      </c>
      <c r="AB3145" s="5">
        <f>IFERROR(VLOOKUP(C3145,[2]Sheet1!$B:$F,5,FALSE),0)</f>
        <v>30892510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284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375.2</v>
      </c>
      <c r="AA3148" s="11">
        <f t="shared" si="57"/>
        <v>15.6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353</v>
      </c>
      <c r="AA3149" s="11">
        <f t="shared" si="57"/>
        <v>50.4</v>
      </c>
      <c r="AB3149" s="5">
        <f>IFERROR(VLOOKUP(C3149,[2]Sheet1!$B:$F,5,FALSE),0)</f>
        <v>57865979.100000001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484.6</v>
      </c>
      <c r="AA3150" s="11">
        <f t="shared" si="57"/>
        <v>44.1</v>
      </c>
      <c r="AB3150" s="5">
        <f>IFERROR(VLOOKUP(C3150,[2]Sheet1!$B:$F,5,FALSE),0)</f>
        <v>18512792.23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337.4</v>
      </c>
      <c r="AA3151" s="11">
        <f t="shared" si="57"/>
        <v>84.4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330</v>
      </c>
      <c r="AA3152" s="11">
        <f t="shared" si="57"/>
        <v>110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258.89999999999998</v>
      </c>
      <c r="AA3153" s="11">
        <f t="shared" si="57"/>
        <v>-51.8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393</v>
      </c>
      <c r="AA3154" s="11">
        <f t="shared" si="57"/>
        <v>-393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612</v>
      </c>
      <c r="AA3155" s="11">
        <f t="shared" si="57"/>
        <v>102</v>
      </c>
      <c r="AB3155" s="5">
        <f>IFERROR(VLOOKUP(C3155,[2]Sheet1!$B:$F,5,FALSE),0)</f>
        <v>3594413.55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463</v>
      </c>
      <c r="AA3156" s="11">
        <f t="shared" si="57"/>
        <v>27.2</v>
      </c>
      <c r="AB3156" s="5">
        <f>IFERROR(VLOOKUP(C3156,[2]Sheet1!$B:$F,5,FALSE),0)</f>
        <v>17555888.510000002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295.8</v>
      </c>
      <c r="AA3157" s="11">
        <f t="shared" si="57"/>
        <v>147.9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322.60000000000002</v>
      </c>
      <c r="AA3158" s="11">
        <f t="shared" si="57"/>
        <v>161.30000000000001</v>
      </c>
      <c r="AB3158" s="5">
        <f>IFERROR(VLOOKUP(C3158,[2]Sheet1!$B:$F,5,FALSE),0)</f>
        <v>37359249.329999998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499.9</v>
      </c>
      <c r="AA3159" s="11">
        <f t="shared" si="57"/>
        <v>31.2</v>
      </c>
      <c r="AB3159" s="5">
        <f>IFERROR(VLOOKUP(C3159,[2]Sheet1!$B:$F,5,FALSE),0)</f>
        <v>34098720.810000002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597</v>
      </c>
      <c r="AA3160" s="11">
        <f t="shared" si="57"/>
        <v>16.600000000000001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248.6</v>
      </c>
      <c r="AA3161" s="11">
        <f t="shared" si="57"/>
        <v>82.9</v>
      </c>
      <c r="AB3161" s="5">
        <f>IFERROR(VLOOKUP(C3161,[2]Sheet1!$B:$F,5,FALSE),0)</f>
        <v>24671629.120000001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595</v>
      </c>
      <c r="AA3162" s="11">
        <f t="shared" si="57"/>
        <v>20.5</v>
      </c>
      <c r="AB3162" s="5">
        <f>IFERROR(VLOOKUP(C3162,[2]Sheet1!$B:$F,5,FALSE),0)</f>
        <v>30892510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284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375.2</v>
      </c>
      <c r="AA3165" s="11">
        <f t="shared" si="57"/>
        <v>13.4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353</v>
      </c>
      <c r="AA3166" s="11">
        <f t="shared" si="57"/>
        <v>58.8</v>
      </c>
      <c r="AB3166" s="5">
        <f>IFERROR(VLOOKUP(C3166,[2]Sheet1!$B:$F,5,FALSE),0)</f>
        <v>57865979.100000001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484.6</v>
      </c>
      <c r="AA3167" s="11">
        <f t="shared" si="57"/>
        <v>25.5</v>
      </c>
      <c r="AB3167" s="5">
        <f>IFERROR(VLOOKUP(C3167,[2]Sheet1!$B:$F,5,FALSE),0)</f>
        <v>18512792.23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337.4</v>
      </c>
      <c r="AA3168" s="11">
        <f t="shared" si="57"/>
        <v>22.5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330</v>
      </c>
      <c r="AA3169" s="11">
        <f t="shared" si="57"/>
        <v>17.399999999999999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463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258.89999999999998</v>
      </c>
      <c r="AA3171" s="11">
        <f t="shared" si="57"/>
        <v>-129.5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393</v>
      </c>
      <c r="AA3172" s="11">
        <f t="shared" si="57"/>
        <v>35.700000000000003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612</v>
      </c>
      <c r="AA3173" s="11">
        <f t="shared" si="57"/>
        <v>32.200000000000003</v>
      </c>
      <c r="AB3173" s="5">
        <f>IFERROR(VLOOKUP(C3173,[2]Sheet1!$B:$F,5,FALSE),0)</f>
        <v>3594413.55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463</v>
      </c>
      <c r="AA3174" s="11">
        <f t="shared" si="57"/>
        <v>11.3</v>
      </c>
      <c r="AB3174" s="5">
        <f>IFERROR(VLOOKUP(C3174,[2]Sheet1!$B:$F,5,FALSE),0)</f>
        <v>17555888.510000002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237</v>
      </c>
      <c r="AA3175" s="11">
        <f t="shared" si="57"/>
        <v>39.5</v>
      </c>
      <c r="AB3175" s="5">
        <f>IFERROR(VLOOKUP(C3175,[2]Sheet1!$B:$F,5,FALSE),0)</f>
        <v>8000000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322.60000000000002</v>
      </c>
      <c r="AA3176" s="11">
        <f t="shared" si="57"/>
        <v>80.7</v>
      </c>
      <c r="AB3176" s="5">
        <f>IFERROR(VLOOKUP(C3176,[2]Sheet1!$B:$F,5,FALSE),0)</f>
        <v>37359249.329999998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499.9</v>
      </c>
      <c r="AA3177" s="11">
        <f t="shared" si="57"/>
        <v>7.6</v>
      </c>
      <c r="AB3177" s="5">
        <f>IFERROR(VLOOKUP(C3177,[2]Sheet1!$B:$F,5,FALSE),0)</f>
        <v>34098720.810000002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597</v>
      </c>
      <c r="AA3178" s="11">
        <f t="shared" si="57"/>
        <v>23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248.6</v>
      </c>
      <c r="AA3179" s="11">
        <f t="shared" si="57"/>
        <v>-248.6</v>
      </c>
      <c r="AB3179" s="5">
        <f>IFERROR(VLOOKUP(C3179,[2]Sheet1!$B:$F,5,FALSE),0)</f>
        <v>24671629.120000001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595</v>
      </c>
      <c r="AA3180" s="11">
        <f t="shared" si="57"/>
        <v>28.3</v>
      </c>
      <c r="AB3180" s="5">
        <f>IFERROR(VLOOKUP(C3180,[2]Sheet1!$B:$F,5,FALSE),0)</f>
        <v>30892510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284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375.2</v>
      </c>
      <c r="AA3183" s="11">
        <f t="shared" si="57"/>
        <v>22.1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353</v>
      </c>
      <c r="AA3184" s="11">
        <f t="shared" si="57"/>
        <v>58.8</v>
      </c>
      <c r="AB3184" s="5">
        <f>IFERROR(VLOOKUP(C3184,[2]Sheet1!$B:$F,5,FALSE),0)</f>
        <v>57865979.100000001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484.6</v>
      </c>
      <c r="AA3185" s="11">
        <f t="shared" si="57"/>
        <v>32.299999999999997</v>
      </c>
      <c r="AB3185" s="5">
        <f>IFERROR(VLOOKUP(C3185,[2]Sheet1!$B:$F,5,FALSE),0)</f>
        <v>18512792.23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337.4</v>
      </c>
      <c r="AA3186" s="11">
        <f t="shared" si="57"/>
        <v>33.700000000000003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330</v>
      </c>
      <c r="AA3187" s="11">
        <f t="shared" si="57"/>
        <v>30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298.8</v>
      </c>
      <c r="AA3188" s="11">
        <f t="shared" si="57"/>
        <v>-9.1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463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258.89999999999998</v>
      </c>
      <c r="AA3190" s="11">
        <f t="shared" si="57"/>
        <v>-37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393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612</v>
      </c>
      <c r="AA3192" s="11">
        <f t="shared" si="57"/>
        <v>36</v>
      </c>
      <c r="AB3192" s="5">
        <f>IFERROR(VLOOKUP(C3192,[2]Sheet1!$B:$F,5,FALSE),0)</f>
        <v>3594413.55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463</v>
      </c>
      <c r="AA3193" s="11">
        <f t="shared" si="57"/>
        <v>21</v>
      </c>
      <c r="AB3193" s="5">
        <f>IFERROR(VLOOKUP(C3193,[2]Sheet1!$B:$F,5,FALSE),0)</f>
        <v>17555888.510000002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545</v>
      </c>
      <c r="AA3194" s="11">
        <f t="shared" si="57"/>
        <v>90.8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237</v>
      </c>
      <c r="AA3196" s="11">
        <f t="shared" si="57"/>
        <v>-79</v>
      </c>
      <c r="AB3196" s="5">
        <f>IFERROR(VLOOKUP(C3196,[2]Sheet1!$B:$F,5,FALSE),0)</f>
        <v>8000000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322.60000000000002</v>
      </c>
      <c r="AA3197" s="11">
        <f t="shared" si="57"/>
        <v>107.5</v>
      </c>
      <c r="AB3197" s="5">
        <f>IFERROR(VLOOKUP(C3197,[2]Sheet1!$B:$F,5,FALSE),0)</f>
        <v>37359249.329999998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499.9</v>
      </c>
      <c r="AA3198" s="11">
        <f t="shared" si="57"/>
        <v>12.5</v>
      </c>
      <c r="AB3198" s="5">
        <f>IFERROR(VLOOKUP(C3198,[2]Sheet1!$B:$F,5,FALSE),0)</f>
        <v>34098720.810000002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597</v>
      </c>
      <c r="AA3199" s="11">
        <f t="shared" si="57"/>
        <v>27.1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248.6</v>
      </c>
      <c r="AA3200" s="11">
        <f t="shared" si="57"/>
        <v>-49.7</v>
      </c>
      <c r="AB3200" s="5">
        <f>IFERROR(VLOOKUP(C3200,[2]Sheet1!$B:$F,5,FALSE),0)</f>
        <v>24671629.120000001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595</v>
      </c>
      <c r="AA3201" s="11">
        <f t="shared" si="57"/>
        <v>45.8</v>
      </c>
      <c r="AB3201" s="5">
        <f>IFERROR(VLOOKUP(C3201,[2]Sheet1!$B:$F,5,FALSE),0)</f>
        <v>30892510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284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375.2</v>
      </c>
      <c r="AA3204" s="11">
        <f t="shared" si="59"/>
        <v>41.7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353</v>
      </c>
      <c r="AA3205" s="11">
        <f t="shared" si="59"/>
        <v>88.3</v>
      </c>
      <c r="AB3205" s="5">
        <f>IFERROR(VLOOKUP(C3205,[2]Sheet1!$B:$F,5,FALSE),0)</f>
        <v>57865979.100000001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484.6</v>
      </c>
      <c r="AA3206" s="11">
        <f t="shared" si="59"/>
        <v>44.1</v>
      </c>
      <c r="AB3206" s="5">
        <f>IFERROR(VLOOKUP(C3206,[2]Sheet1!$B:$F,5,FALSE),0)</f>
        <v>18512792.23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337.4</v>
      </c>
      <c r="AA3207" s="11">
        <f t="shared" si="59"/>
        <v>48.2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330</v>
      </c>
      <c r="AA3208" s="11">
        <f t="shared" si="59"/>
        <v>82.5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298.8</v>
      </c>
      <c r="AA3209" s="11">
        <f t="shared" si="59"/>
        <v>-9.3000000000000007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463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258.89999999999998</v>
      </c>
      <c r="AA3211" s="11">
        <f t="shared" si="59"/>
        <v>-25.9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393</v>
      </c>
      <c r="AA3212" s="11">
        <f t="shared" si="59"/>
        <v>196.5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612</v>
      </c>
      <c r="AA3213" s="11">
        <f t="shared" si="59"/>
        <v>87.4</v>
      </c>
      <c r="AB3213" s="5">
        <f>IFERROR(VLOOKUP(C3213,[2]Sheet1!$B:$F,5,FALSE),0)</f>
        <v>3594413.55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463</v>
      </c>
      <c r="AA3214" s="11">
        <f t="shared" si="59"/>
        <v>35.6</v>
      </c>
      <c r="AB3214" s="5">
        <f>IFERROR(VLOOKUP(C3214,[2]Sheet1!$B:$F,5,FALSE),0)</f>
        <v>17555888.510000002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295.8</v>
      </c>
      <c r="AA3215" s="11">
        <f t="shared" si="59"/>
        <v>98.6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322.60000000000002</v>
      </c>
      <c r="AA3216" s="11">
        <f t="shared" si="59"/>
        <v>80.7</v>
      </c>
      <c r="AB3216" s="5">
        <f>IFERROR(VLOOKUP(C3216,[2]Sheet1!$B:$F,5,FALSE),0)</f>
        <v>37359249.329999998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499.9</v>
      </c>
      <c r="AA3217" s="11">
        <f t="shared" si="59"/>
        <v>15.6</v>
      </c>
      <c r="AB3217" s="5">
        <f>IFERROR(VLOOKUP(C3217,[2]Sheet1!$B:$F,5,FALSE),0)</f>
        <v>34098720.810000002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597</v>
      </c>
      <c r="AA3218" s="11">
        <f t="shared" si="59"/>
        <v>24.9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248.6</v>
      </c>
      <c r="AA3219" s="11">
        <f t="shared" si="59"/>
        <v>0</v>
      </c>
      <c r="AB3219" s="5">
        <f>IFERROR(VLOOKUP(C3219,[2]Sheet1!$B:$F,5,FALSE),0)</f>
        <v>24671629.120000001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595</v>
      </c>
      <c r="AA3220" s="11">
        <f t="shared" si="59"/>
        <v>39.700000000000003</v>
      </c>
      <c r="AB3220" s="5">
        <f>IFERROR(VLOOKUP(C3220,[2]Sheet1!$B:$F,5,FALSE),0)</f>
        <v>30892510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253</v>
      </c>
      <c r="AA3222" s="11">
        <f t="shared" si="59"/>
        <v>0</v>
      </c>
      <c r="AB3222" s="5">
        <f>IFERROR(VLOOKUP(C3222,[2]Sheet1!$B:$F,5,FALSE),0)</f>
        <v>9900000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284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375.2</v>
      </c>
      <c r="AA3224" s="11">
        <f t="shared" si="59"/>
        <v>75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353</v>
      </c>
      <c r="AA3225" s="11">
        <f t="shared" si="59"/>
        <v>70.599999999999994</v>
      </c>
      <c r="AB3225" s="5">
        <f>IFERROR(VLOOKUP(C3225,[2]Sheet1!$B:$F,5,FALSE),0)</f>
        <v>57865979.100000001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484.6</v>
      </c>
      <c r="AA3226" s="11">
        <f t="shared" si="59"/>
        <v>44.1</v>
      </c>
      <c r="AB3226" s="5">
        <f>IFERROR(VLOOKUP(C3226,[2]Sheet1!$B:$F,5,FALSE),0)</f>
        <v>18512792.23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337.4</v>
      </c>
      <c r="AA3227" s="11">
        <f t="shared" si="59"/>
        <v>56.2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330</v>
      </c>
      <c r="AA3228" s="11">
        <f t="shared" si="59"/>
        <v>110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298.8</v>
      </c>
      <c r="AA3229" s="11">
        <f t="shared" si="59"/>
        <v>-8.8000000000000007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463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393</v>
      </c>
      <c r="AA3231" s="11">
        <f t="shared" si="59"/>
        <v>196.5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612</v>
      </c>
      <c r="AA3232" s="11">
        <f t="shared" si="59"/>
        <v>76.5</v>
      </c>
      <c r="AB3232" s="5">
        <f>IFERROR(VLOOKUP(C3232,[2]Sheet1!$B:$F,5,FALSE),0)</f>
        <v>3594413.55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463</v>
      </c>
      <c r="AA3233" s="11">
        <f t="shared" si="59"/>
        <v>42.1</v>
      </c>
      <c r="AB3233" s="5">
        <f>IFERROR(VLOOKUP(C3233,[2]Sheet1!$B:$F,5,FALSE),0)</f>
        <v>17555888.510000002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545</v>
      </c>
      <c r="AA3234" s="11">
        <f t="shared" si="59"/>
        <v>181.7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295.8</v>
      </c>
      <c r="AA3236" s="11">
        <f t="shared" si="59"/>
        <v>-42.3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237</v>
      </c>
      <c r="AA3237" s="11">
        <f t="shared" si="59"/>
        <v>79</v>
      </c>
      <c r="AB3237" s="5">
        <f>IFERROR(VLOOKUP(C3237,[2]Sheet1!$B:$F,5,FALSE),0)</f>
        <v>8000000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307.89999999999998</v>
      </c>
      <c r="AA3238" s="11">
        <f t="shared" si="59"/>
        <v>-44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248.5</v>
      </c>
      <c r="AA3239" s="11">
        <f t="shared" si="59"/>
        <v>-248.5</v>
      </c>
      <c r="AB3239" s="5">
        <f>IFERROR(VLOOKUP(C3239,[2]Sheet1!$B:$F,5,FALSE),0)</f>
        <v>194780470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300</v>
      </c>
      <c r="AA3240" s="11">
        <f t="shared" si="59"/>
        <v>-27.3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322.60000000000002</v>
      </c>
      <c r="AA3241" s="11">
        <f t="shared" si="59"/>
        <v>53.8</v>
      </c>
      <c r="AB3241" s="5">
        <f>IFERROR(VLOOKUP(C3241,[2]Sheet1!$B:$F,5,FALSE),0)</f>
        <v>37359249.329999998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499.9</v>
      </c>
      <c r="AA3242" s="11">
        <f t="shared" si="59"/>
        <v>29.4</v>
      </c>
      <c r="AB3242" s="5">
        <f>IFERROR(VLOOKUP(C3242,[2]Sheet1!$B:$F,5,FALSE),0)</f>
        <v>34098720.810000002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597</v>
      </c>
      <c r="AA3243" s="11">
        <f t="shared" si="59"/>
        <v>26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248.6</v>
      </c>
      <c r="AA3244" s="11">
        <f t="shared" si="59"/>
        <v>35.5</v>
      </c>
      <c r="AB3244" s="5">
        <f>IFERROR(VLOOKUP(C3244,[2]Sheet1!$B:$F,5,FALSE),0)</f>
        <v>24671629.120000001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595</v>
      </c>
      <c r="AA3245" s="11">
        <f t="shared" si="59"/>
        <v>17.5</v>
      </c>
      <c r="AB3245" s="5">
        <f>IFERROR(VLOOKUP(C3245,[2]Sheet1!$B:$F,5,FALSE),0)</f>
        <v>30892510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253</v>
      </c>
      <c r="AA3247" s="11">
        <f t="shared" si="59"/>
        <v>0</v>
      </c>
      <c r="AB3247" s="5">
        <f>IFERROR(VLOOKUP(C3247,[2]Sheet1!$B:$F,5,FALSE),0)</f>
        <v>9900000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284</v>
      </c>
      <c r="AA3248" s="11">
        <f t="shared" si="59"/>
        <v>284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375.2</v>
      </c>
      <c r="AA3249" s="11">
        <f t="shared" si="59"/>
        <v>20.8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353</v>
      </c>
      <c r="AA3250" s="11">
        <f t="shared" si="59"/>
        <v>32.1</v>
      </c>
      <c r="AB3250" s="5">
        <f>IFERROR(VLOOKUP(C3250,[2]Sheet1!$B:$F,5,FALSE),0)</f>
        <v>57865979.100000001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484.6</v>
      </c>
      <c r="AA3251" s="11">
        <f t="shared" si="59"/>
        <v>23.1</v>
      </c>
      <c r="AB3251" s="5">
        <f>IFERROR(VLOOKUP(C3251,[2]Sheet1!$B:$F,5,FALSE),0)</f>
        <v>18512792.23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337.4</v>
      </c>
      <c r="AA3252" s="11">
        <f t="shared" si="59"/>
        <v>22.5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330</v>
      </c>
      <c r="AA3253" s="11">
        <f t="shared" si="59"/>
        <v>22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298.8</v>
      </c>
      <c r="AA3254" s="11">
        <f t="shared" si="59"/>
        <v>-9.6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463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258.89999999999998</v>
      </c>
      <c r="AA3256" s="11">
        <f t="shared" si="59"/>
        <v>-129.5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393</v>
      </c>
      <c r="AA3257" s="11">
        <f t="shared" si="59"/>
        <v>30.2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612</v>
      </c>
      <c r="AA3258" s="11">
        <f t="shared" si="59"/>
        <v>22.7</v>
      </c>
      <c r="AB3258" s="5">
        <f>IFERROR(VLOOKUP(C3258,[2]Sheet1!$B:$F,5,FALSE),0)</f>
        <v>3594413.55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463</v>
      </c>
      <c r="AA3259" s="11">
        <f t="shared" si="59"/>
        <v>27.2</v>
      </c>
      <c r="AB3259" s="5">
        <f>IFERROR(VLOOKUP(C3259,[2]Sheet1!$B:$F,5,FALSE),0)</f>
        <v>17555888.510000002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545</v>
      </c>
      <c r="AA3260" s="11">
        <f t="shared" si="59"/>
        <v>36.299999999999997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237</v>
      </c>
      <c r="AA3262" s="11">
        <f t="shared" si="59"/>
        <v>26.3</v>
      </c>
      <c r="AB3262" s="5">
        <f>IFERROR(VLOOKUP(C3262,[2]Sheet1!$B:$F,5,FALSE),0)</f>
        <v>8000000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248.5</v>
      </c>
      <c r="AA3263" s="11">
        <f t="shared" si="59"/>
        <v>-248.5</v>
      </c>
      <c r="AB3263" s="5">
        <f>IFERROR(VLOOKUP(C3263,[2]Sheet1!$B:$F,5,FALSE),0)</f>
        <v>194780470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322.60000000000002</v>
      </c>
      <c r="AA3264" s="11">
        <f t="shared" si="59"/>
        <v>46.1</v>
      </c>
      <c r="AB3264" s="5">
        <f>IFERROR(VLOOKUP(C3264,[2]Sheet1!$B:$F,5,FALSE),0)</f>
        <v>37359249.329999998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499.9</v>
      </c>
      <c r="AA3265" s="11">
        <f t="shared" si="59"/>
        <v>8.1</v>
      </c>
      <c r="AB3265" s="5">
        <f>IFERROR(VLOOKUP(C3265,[2]Sheet1!$B:$F,5,FALSE),0)</f>
        <v>34098720.810000002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597</v>
      </c>
      <c r="AA3266" s="11">
        <f t="shared" si="59"/>
        <v>31.4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248.6</v>
      </c>
      <c r="AA3267" s="11">
        <f t="shared" ref="AA3267:AA3330" si="61">ROUND(IFERROR(Z3267/M3267,0),1)</f>
        <v>124.3</v>
      </c>
      <c r="AB3267" s="5">
        <f>IFERROR(VLOOKUP(C3267,[2]Sheet1!$B:$F,5,FALSE),0)</f>
        <v>24671629.120000001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595</v>
      </c>
      <c r="AA3268" s="11">
        <f t="shared" si="61"/>
        <v>29.8</v>
      </c>
      <c r="AB3268" s="5">
        <f>IFERROR(VLOOKUP(C3268,[2]Sheet1!$B:$F,5,FALSE),0)</f>
        <v>30892510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253</v>
      </c>
      <c r="AA3270" s="11">
        <f t="shared" si="61"/>
        <v>0</v>
      </c>
      <c r="AB3270" s="5">
        <f>IFERROR(VLOOKUP(C3270,[2]Sheet1!$B:$F,5,FALSE),0)</f>
        <v>9900000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284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375.2</v>
      </c>
      <c r="AA3272" s="11">
        <f t="shared" si="61"/>
        <v>31.3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353</v>
      </c>
      <c r="AA3273" s="11">
        <f t="shared" si="61"/>
        <v>39.200000000000003</v>
      </c>
      <c r="AB3273" s="5">
        <f>IFERROR(VLOOKUP(C3273,[2]Sheet1!$B:$F,5,FALSE),0)</f>
        <v>57865979.100000001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484.6</v>
      </c>
      <c r="AA3274" s="11">
        <f t="shared" si="61"/>
        <v>121.2</v>
      </c>
      <c r="AB3274" s="5">
        <f>IFERROR(VLOOKUP(C3274,[2]Sheet1!$B:$F,5,FALSE),0)</f>
        <v>18512792.23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363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337.4</v>
      </c>
      <c r="AA3276" s="11">
        <f t="shared" si="61"/>
        <v>33.700000000000003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330</v>
      </c>
      <c r="AA3277" s="11">
        <f t="shared" si="61"/>
        <v>66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298.8</v>
      </c>
      <c r="AA3278" s="11">
        <f t="shared" si="61"/>
        <v>-17.600000000000001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463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258.89999999999998</v>
      </c>
      <c r="AA3280" s="11">
        <f t="shared" si="61"/>
        <v>-129.5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318</v>
      </c>
      <c r="AA3281" s="11">
        <f t="shared" si="61"/>
        <v>-159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393</v>
      </c>
      <c r="AA3282" s="11">
        <f t="shared" si="61"/>
        <v>49.1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612</v>
      </c>
      <c r="AA3283" s="11">
        <f t="shared" si="61"/>
        <v>36</v>
      </c>
      <c r="AB3283" s="5">
        <f>IFERROR(VLOOKUP(C3283,[2]Sheet1!$B:$F,5,FALSE),0)</f>
        <v>3594413.55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463</v>
      </c>
      <c r="AA3284" s="11">
        <f t="shared" si="61"/>
        <v>28.9</v>
      </c>
      <c r="AB3284" s="5">
        <f>IFERROR(VLOOKUP(C3284,[2]Sheet1!$B:$F,5,FALSE),0)</f>
        <v>17555888.510000002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545</v>
      </c>
      <c r="AA3285" s="11">
        <f t="shared" si="61"/>
        <v>77.900000000000006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295.8</v>
      </c>
      <c r="AA3287" s="11">
        <f t="shared" si="61"/>
        <v>147.9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237</v>
      </c>
      <c r="AA3288" s="11">
        <f t="shared" si="61"/>
        <v>237</v>
      </c>
      <c r="AB3288" s="5">
        <f>IFERROR(VLOOKUP(C3288,[2]Sheet1!$B:$F,5,FALSE),0)</f>
        <v>8000000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322.60000000000002</v>
      </c>
      <c r="AA3289" s="11">
        <f t="shared" si="61"/>
        <v>53.8</v>
      </c>
      <c r="AB3289" s="5">
        <f>IFERROR(VLOOKUP(C3289,[2]Sheet1!$B:$F,5,FALSE),0)</f>
        <v>37359249.329999998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499.9</v>
      </c>
      <c r="AA3290" s="11">
        <f t="shared" si="61"/>
        <v>12.2</v>
      </c>
      <c r="AB3290" s="5">
        <f>IFERROR(VLOOKUP(C3290,[2]Sheet1!$B:$F,5,FALSE),0)</f>
        <v>34098720.810000002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597</v>
      </c>
      <c r="AA3291" s="11">
        <f t="shared" si="61"/>
        <v>39.799999999999997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248.6</v>
      </c>
      <c r="AA3292" s="11">
        <f t="shared" si="61"/>
        <v>0</v>
      </c>
      <c r="AB3292" s="5">
        <f>IFERROR(VLOOKUP(C3292,[2]Sheet1!$B:$F,5,FALSE),0)</f>
        <v>24671629.120000001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595</v>
      </c>
      <c r="AA3293" s="11">
        <f t="shared" si="61"/>
        <v>45.8</v>
      </c>
      <c r="AB3293" s="5">
        <f>IFERROR(VLOOKUP(C3293,[2]Sheet1!$B:$F,5,FALSE),0)</f>
        <v>30892510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253</v>
      </c>
      <c r="AA3295" s="11">
        <f t="shared" si="61"/>
        <v>0</v>
      </c>
      <c r="AB3295" s="5">
        <f>IFERROR(VLOOKUP(C3295,[2]Sheet1!$B:$F,5,FALSE),0)</f>
        <v>9900000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284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375.2</v>
      </c>
      <c r="AA3297" s="11">
        <f t="shared" si="61"/>
        <v>-375.2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353</v>
      </c>
      <c r="AA3298" s="11">
        <f t="shared" si="61"/>
        <v>44.1</v>
      </c>
      <c r="AB3298" s="5">
        <f>IFERROR(VLOOKUP(C3298,[2]Sheet1!$B:$F,5,FALSE),0)</f>
        <v>57865979.100000001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484.6</v>
      </c>
      <c r="AA3299" s="11">
        <f t="shared" si="61"/>
        <v>48.5</v>
      </c>
      <c r="AB3299" s="5">
        <f>IFERROR(VLOOKUP(C3299,[2]Sheet1!$B:$F,5,FALSE),0)</f>
        <v>18512792.23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363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421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337.4</v>
      </c>
      <c r="AA3302" s="11">
        <f t="shared" si="61"/>
        <v>48.2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294.5</v>
      </c>
      <c r="AA3303" s="11">
        <f t="shared" si="61"/>
        <v>0</v>
      </c>
      <c r="AB3303" s="5">
        <f>IFERROR(VLOOKUP(C3303,[2]Sheet1!$B:$F,5,FALSE),0)</f>
        <v>22799299.25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330</v>
      </c>
      <c r="AA3304" s="11">
        <f t="shared" si="61"/>
        <v>110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298.8</v>
      </c>
      <c r="AA3305" s="11">
        <f t="shared" si="61"/>
        <v>-10.3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463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258.89999999999998</v>
      </c>
      <c r="AA3307" s="11">
        <f t="shared" si="61"/>
        <v>-25.9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318</v>
      </c>
      <c r="AA3308" s="11">
        <f t="shared" si="61"/>
        <v>-318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393</v>
      </c>
      <c r="AA3309" s="11">
        <f t="shared" si="61"/>
        <v>98.3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612</v>
      </c>
      <c r="AA3310" s="11">
        <f t="shared" si="61"/>
        <v>61.2</v>
      </c>
      <c r="AB3310" s="5">
        <f>IFERROR(VLOOKUP(C3310,[2]Sheet1!$B:$F,5,FALSE),0)</f>
        <v>3594413.55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463</v>
      </c>
      <c r="AA3311" s="11">
        <f t="shared" si="61"/>
        <v>35.6</v>
      </c>
      <c r="AB3311" s="5">
        <f>IFERROR(VLOOKUP(C3311,[2]Sheet1!$B:$F,5,FALSE),0)</f>
        <v>17555888.510000002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545</v>
      </c>
      <c r="AA3312" s="11">
        <f t="shared" si="61"/>
        <v>109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295.8</v>
      </c>
      <c r="AA3314" s="11">
        <f t="shared" si="61"/>
        <v>-59.2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237</v>
      </c>
      <c r="AA3315" s="11">
        <f t="shared" si="61"/>
        <v>-59.3</v>
      </c>
      <c r="AB3315" s="5">
        <f>IFERROR(VLOOKUP(C3315,[2]Sheet1!$B:$F,5,FALSE),0)</f>
        <v>8000000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307.89999999999998</v>
      </c>
      <c r="AA3316" s="11">
        <f t="shared" si="61"/>
        <v>-34.200000000000003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248.5</v>
      </c>
      <c r="AA3317" s="11">
        <f t="shared" si="61"/>
        <v>0</v>
      </c>
      <c r="AB3317" s="5">
        <f>IFERROR(VLOOKUP(C3317,[2]Sheet1!$B:$F,5,FALSE),0)</f>
        <v>194780470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322.60000000000002</v>
      </c>
      <c r="AA3318" s="11">
        <f t="shared" si="61"/>
        <v>53.8</v>
      </c>
      <c r="AB3318" s="5">
        <f>IFERROR(VLOOKUP(C3318,[2]Sheet1!$B:$F,5,FALSE),0)</f>
        <v>37359249.329999998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499.9</v>
      </c>
      <c r="AA3319" s="11">
        <f t="shared" si="61"/>
        <v>15.6</v>
      </c>
      <c r="AB3319" s="5">
        <f>IFERROR(VLOOKUP(C3319,[2]Sheet1!$B:$F,5,FALSE),0)</f>
        <v>34098720.810000002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597</v>
      </c>
      <c r="AA3320" s="11">
        <f t="shared" si="61"/>
        <v>39.799999999999997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248.6</v>
      </c>
      <c r="AA3321" s="11">
        <f t="shared" si="61"/>
        <v>248.6</v>
      </c>
      <c r="AB3321" s="5">
        <f>IFERROR(VLOOKUP(C3321,[2]Sheet1!$B:$F,5,FALSE),0)</f>
        <v>24671629.120000001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595</v>
      </c>
      <c r="AA3322" s="11">
        <f t="shared" si="61"/>
        <v>59.5</v>
      </c>
      <c r="AB3322" s="5">
        <f>IFERROR(VLOOKUP(C3322,[2]Sheet1!$B:$F,5,FALSE),0)</f>
        <v>30892510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253</v>
      </c>
      <c r="AA3324" s="11">
        <f t="shared" si="61"/>
        <v>0</v>
      </c>
      <c r="AB3324" s="5">
        <f>IFERROR(VLOOKUP(C3324,[2]Sheet1!$B:$F,5,FALSE),0)</f>
        <v>9900000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284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375.2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353</v>
      </c>
      <c r="AA3327" s="11">
        <f t="shared" si="61"/>
        <v>58.8</v>
      </c>
      <c r="AB3327" s="5">
        <f>IFERROR(VLOOKUP(C3327,[2]Sheet1!$B:$F,5,FALSE),0)</f>
        <v>57865979.100000001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363</v>
      </c>
      <c r="AA3328" s="11">
        <f t="shared" si="61"/>
        <v>363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421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337.4</v>
      </c>
      <c r="AA3330" s="11">
        <f t="shared" si="61"/>
        <v>42.2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294.5</v>
      </c>
      <c r="AA3331" s="11">
        <f t="shared" ref="AA3331:AA3394" si="63">ROUND(IFERROR(Z3331/M3331,0),1)</f>
        <v>294.5</v>
      </c>
      <c r="AB3331" s="5">
        <f>IFERROR(VLOOKUP(C3331,[2]Sheet1!$B:$F,5,FALSE),0)</f>
        <v>22799299.25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330</v>
      </c>
      <c r="AA3332" s="11">
        <f t="shared" si="63"/>
        <v>82.5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298.8</v>
      </c>
      <c r="AA3333" s="11">
        <f t="shared" si="63"/>
        <v>-9.3000000000000007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463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258.89999999999998</v>
      </c>
      <c r="AA3335" s="11">
        <f t="shared" si="63"/>
        <v>-19.899999999999999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318</v>
      </c>
      <c r="AA3336" s="11">
        <f t="shared" si="63"/>
        <v>-318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393</v>
      </c>
      <c r="AA3337" s="11">
        <f t="shared" si="63"/>
        <v>131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612</v>
      </c>
      <c r="AA3338" s="11">
        <f t="shared" si="63"/>
        <v>87.4</v>
      </c>
      <c r="AB3338" s="5">
        <f>IFERROR(VLOOKUP(C3338,[2]Sheet1!$B:$F,5,FALSE),0)</f>
        <v>3594413.55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463</v>
      </c>
      <c r="AA3339" s="11">
        <f t="shared" si="63"/>
        <v>38.6</v>
      </c>
      <c r="AB3339" s="5">
        <f>IFERROR(VLOOKUP(C3339,[2]Sheet1!$B:$F,5,FALSE),0)</f>
        <v>17555888.510000002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545</v>
      </c>
      <c r="AA3340" s="11">
        <f t="shared" si="63"/>
        <v>109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237</v>
      </c>
      <c r="AA3342" s="11">
        <f t="shared" si="63"/>
        <v>-59.3</v>
      </c>
      <c r="AB3342" s="5">
        <f>IFERROR(VLOOKUP(C3342,[2]Sheet1!$B:$F,5,FALSE),0)</f>
        <v>8000000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307.89999999999998</v>
      </c>
      <c r="AA3343" s="11">
        <f t="shared" si="63"/>
        <v>-38.5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248.5</v>
      </c>
      <c r="AA3344" s="11">
        <f t="shared" si="63"/>
        <v>-248.5</v>
      </c>
      <c r="AB3344" s="5">
        <f>IFERROR(VLOOKUP(C3344,[2]Sheet1!$B:$F,5,FALSE),0)</f>
        <v>194780470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300</v>
      </c>
      <c r="AA3345" s="11">
        <f t="shared" si="63"/>
        <v>-150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322.60000000000002</v>
      </c>
      <c r="AA3346" s="11">
        <f t="shared" si="63"/>
        <v>64.5</v>
      </c>
      <c r="AB3346" s="5">
        <f>IFERROR(VLOOKUP(C3346,[2]Sheet1!$B:$F,5,FALSE),0)</f>
        <v>37359249.329999998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499.9</v>
      </c>
      <c r="AA3347" s="11">
        <f t="shared" si="63"/>
        <v>50</v>
      </c>
      <c r="AB3347" s="5">
        <f>IFERROR(VLOOKUP(C3347,[2]Sheet1!$B:$F,5,FALSE),0)</f>
        <v>34098720.810000002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597</v>
      </c>
      <c r="AA3348" s="11">
        <f t="shared" si="63"/>
        <v>39.799999999999997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248.6</v>
      </c>
      <c r="AA3349" s="11">
        <f t="shared" si="63"/>
        <v>35.5</v>
      </c>
      <c r="AB3349" s="5">
        <f>IFERROR(VLOOKUP(C3349,[2]Sheet1!$B:$F,5,FALSE),0)</f>
        <v>24671629.120000001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595</v>
      </c>
      <c r="AA3350" s="11">
        <f t="shared" si="63"/>
        <v>17</v>
      </c>
      <c r="AB3350" s="5">
        <f>IFERROR(VLOOKUP(C3350,[2]Sheet1!$B:$F,5,FALSE),0)</f>
        <v>30892510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253</v>
      </c>
      <c r="AA3352" s="11">
        <f t="shared" si="63"/>
        <v>0</v>
      </c>
      <c r="AB3352" s="5">
        <f>IFERROR(VLOOKUP(C3352,[2]Sheet1!$B:$F,5,FALSE),0)</f>
        <v>9900000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284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375.2</v>
      </c>
      <c r="AA3354" s="11">
        <f t="shared" si="63"/>
        <v>15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353</v>
      </c>
      <c r="AA3355" s="11">
        <f t="shared" si="63"/>
        <v>29.4</v>
      </c>
      <c r="AB3355" s="5">
        <f>IFERROR(VLOOKUP(C3355,[2]Sheet1!$B:$F,5,FALSE),0)</f>
        <v>57865979.100000001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484.6</v>
      </c>
      <c r="AA3356" s="11">
        <f t="shared" si="63"/>
        <v>20.2</v>
      </c>
      <c r="AB3356" s="5">
        <f>IFERROR(VLOOKUP(C3356,[2]Sheet1!$B:$F,5,FALSE),0)</f>
        <v>18512792.23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363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421</v>
      </c>
      <c r="AA3358" s="11">
        <f t="shared" si="63"/>
        <v>-421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337.4</v>
      </c>
      <c r="AA3359" s="11">
        <f t="shared" si="63"/>
        <v>18.7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294.5</v>
      </c>
      <c r="AA3360" s="11">
        <f t="shared" si="63"/>
        <v>98.2</v>
      </c>
      <c r="AB3360" s="5">
        <f>IFERROR(VLOOKUP(C3360,[2]Sheet1!$B:$F,5,FALSE),0)</f>
        <v>22799299.25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330</v>
      </c>
      <c r="AA3361" s="11">
        <f t="shared" si="63"/>
        <v>13.8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298.8</v>
      </c>
      <c r="AA3362" s="11">
        <f t="shared" si="63"/>
        <v>-10.3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463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258.89999999999998</v>
      </c>
      <c r="AA3364" s="11">
        <f t="shared" si="63"/>
        <v>-51.8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318</v>
      </c>
      <c r="AA3365" s="11">
        <f t="shared" si="63"/>
        <v>-21.2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393</v>
      </c>
      <c r="AA3366" s="11">
        <f t="shared" si="63"/>
        <v>26.2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612</v>
      </c>
      <c r="AA3367" s="11">
        <f t="shared" si="63"/>
        <v>18.5</v>
      </c>
      <c r="AB3367" s="5">
        <f>IFERROR(VLOOKUP(C3367,[2]Sheet1!$B:$F,5,FALSE),0)</f>
        <v>3594413.55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463</v>
      </c>
      <c r="AA3368" s="11">
        <f t="shared" si="63"/>
        <v>22</v>
      </c>
      <c r="AB3368" s="5">
        <f>IFERROR(VLOOKUP(C3368,[2]Sheet1!$B:$F,5,FALSE),0)</f>
        <v>17555888.510000002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545</v>
      </c>
      <c r="AA3369" s="11">
        <f t="shared" si="63"/>
        <v>32.1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295.8</v>
      </c>
      <c r="AA3371" s="11">
        <f t="shared" si="63"/>
        <v>18.5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237</v>
      </c>
      <c r="AA3372" s="11">
        <f t="shared" si="63"/>
        <v>59.3</v>
      </c>
      <c r="AB3372" s="5">
        <f>IFERROR(VLOOKUP(C3372,[2]Sheet1!$B:$F,5,FALSE),0)</f>
        <v>8000000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307.89999999999998</v>
      </c>
      <c r="AA3373" s="11">
        <f t="shared" si="63"/>
        <v>9.9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248.5</v>
      </c>
      <c r="AA3374" s="11">
        <f t="shared" si="63"/>
        <v>0</v>
      </c>
      <c r="AB3374" s="5">
        <f>IFERROR(VLOOKUP(C3374,[2]Sheet1!$B:$F,5,FALSE),0)</f>
        <v>194780470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300</v>
      </c>
      <c r="AA3375" s="11">
        <f t="shared" si="63"/>
        <v>75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322.60000000000002</v>
      </c>
      <c r="AA3376" s="11">
        <f t="shared" si="63"/>
        <v>46.1</v>
      </c>
      <c r="AB3376" s="5">
        <f>IFERROR(VLOOKUP(C3376,[2]Sheet1!$B:$F,5,FALSE),0)</f>
        <v>37359249.329999998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499.9</v>
      </c>
      <c r="AA3377" s="11">
        <f t="shared" si="63"/>
        <v>7.8</v>
      </c>
      <c r="AB3377" s="5">
        <f>IFERROR(VLOOKUP(C3377,[2]Sheet1!$B:$F,5,FALSE),0)</f>
        <v>34098720.810000002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597</v>
      </c>
      <c r="AA3378" s="11">
        <f t="shared" si="63"/>
        <v>42.6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248.6</v>
      </c>
      <c r="AA3379" s="11">
        <f t="shared" si="63"/>
        <v>82.9</v>
      </c>
      <c r="AB3379" s="5">
        <f>IFERROR(VLOOKUP(C3379,[2]Sheet1!$B:$F,5,FALSE),0)</f>
        <v>24671629.120000001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595</v>
      </c>
      <c r="AA3380" s="11">
        <f t="shared" si="63"/>
        <v>23.8</v>
      </c>
      <c r="AB3380" s="5">
        <f>IFERROR(VLOOKUP(C3380,[2]Sheet1!$B:$F,5,FALSE),0)</f>
        <v>30892510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253</v>
      </c>
      <c r="AA3382" s="11">
        <f t="shared" si="63"/>
        <v>0</v>
      </c>
      <c r="AB3382" s="5">
        <f>IFERROR(VLOOKUP(C3382,[2]Sheet1!$B:$F,5,FALSE),0)</f>
        <v>9900000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284</v>
      </c>
      <c r="AA3383" s="11">
        <f t="shared" si="63"/>
        <v>47.3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375.2</v>
      </c>
      <c r="AA3384" s="11">
        <f t="shared" si="63"/>
        <v>75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353</v>
      </c>
      <c r="AA3385" s="11">
        <f t="shared" si="63"/>
        <v>50.4</v>
      </c>
      <c r="AB3385" s="5">
        <f>IFERROR(VLOOKUP(C3385,[2]Sheet1!$B:$F,5,FALSE),0)</f>
        <v>57865979.100000001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484.6</v>
      </c>
      <c r="AA3386" s="11">
        <f t="shared" si="63"/>
        <v>30.3</v>
      </c>
      <c r="AB3386" s="5">
        <f>IFERROR(VLOOKUP(C3386,[2]Sheet1!$B:$F,5,FALSE),0)</f>
        <v>18512792.23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363</v>
      </c>
      <c r="AA3387" s="11">
        <f t="shared" si="63"/>
        <v>-363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421</v>
      </c>
      <c r="AA3388" s="11">
        <f t="shared" si="63"/>
        <v>-421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337.4</v>
      </c>
      <c r="AA3389" s="11">
        <f t="shared" si="63"/>
        <v>28.1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294.5</v>
      </c>
      <c r="AA3390" s="11">
        <f t="shared" si="63"/>
        <v>98.2</v>
      </c>
      <c r="AB3390" s="5">
        <f>IFERROR(VLOOKUP(C3390,[2]Sheet1!$B:$F,5,FALSE),0)</f>
        <v>22799299.25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330</v>
      </c>
      <c r="AA3391" s="11">
        <f t="shared" si="63"/>
        <v>17.399999999999999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298.8</v>
      </c>
      <c r="AA3392" s="11">
        <f t="shared" si="63"/>
        <v>-10.3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463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258.89999999999998</v>
      </c>
      <c r="AA3394" s="11">
        <f t="shared" si="63"/>
        <v>-23.5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318</v>
      </c>
      <c r="AA3395" s="11">
        <f t="shared" ref="AA3395:AA3458" si="65">ROUND(IFERROR(Z3395/M3395,0),1)</f>
        <v>-159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393</v>
      </c>
      <c r="AA3396" s="11">
        <f t="shared" si="65"/>
        <v>43.7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612</v>
      </c>
      <c r="AA3397" s="11">
        <f t="shared" si="65"/>
        <v>29.1</v>
      </c>
      <c r="AB3397" s="5">
        <f>IFERROR(VLOOKUP(C3397,[2]Sheet1!$B:$F,5,FALSE),0)</f>
        <v>3594413.55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463</v>
      </c>
      <c r="AA3398" s="11">
        <f t="shared" si="65"/>
        <v>25.7</v>
      </c>
      <c r="AB3398" s="5">
        <f>IFERROR(VLOOKUP(C3398,[2]Sheet1!$B:$F,5,FALSE),0)</f>
        <v>17555888.510000002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545</v>
      </c>
      <c r="AA3399" s="11">
        <f t="shared" si="65"/>
        <v>41.9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295.8</v>
      </c>
      <c r="AA3401" s="11">
        <f t="shared" si="65"/>
        <v>42.3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237</v>
      </c>
      <c r="AA3402" s="11">
        <f t="shared" si="65"/>
        <v>-118.5</v>
      </c>
      <c r="AB3402" s="5">
        <f>IFERROR(VLOOKUP(C3402,[2]Sheet1!$B:$F,5,FALSE),0)</f>
        <v>8000000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308</v>
      </c>
      <c r="AA3403" s="11">
        <f t="shared" si="65"/>
        <v>-61.6</v>
      </c>
      <c r="AB3403" s="5">
        <f>IFERROR(VLOOKUP(C3403,[2]Sheet1!$B:$F,5,FALSE),0)</f>
        <v>15000000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307.89999999999998</v>
      </c>
      <c r="AA3404" s="11">
        <f t="shared" si="65"/>
        <v>18.100000000000001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248.5</v>
      </c>
      <c r="AA3405" s="11">
        <f t="shared" si="65"/>
        <v>0</v>
      </c>
      <c r="AB3405" s="5">
        <f>IFERROR(VLOOKUP(C3405,[2]Sheet1!$B:$F,5,FALSE),0)</f>
        <v>194780470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300</v>
      </c>
      <c r="AA3406" s="11">
        <f t="shared" si="65"/>
        <v>100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695</v>
      </c>
      <c r="AA3407" s="11">
        <f t="shared" si="65"/>
        <v>115.8</v>
      </c>
      <c r="AB3407" s="5">
        <f>IFERROR(VLOOKUP(C3407,[2]Sheet1!$B:$F,5,FALSE),0)</f>
        <v>22632310.5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507.1</v>
      </c>
      <c r="AA3408" s="11">
        <f t="shared" si="65"/>
        <v>-72.400000000000006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322.60000000000002</v>
      </c>
      <c r="AA3409" s="11">
        <f t="shared" si="65"/>
        <v>40.299999999999997</v>
      </c>
      <c r="AB3409" s="5">
        <f>IFERROR(VLOOKUP(C3409,[2]Sheet1!$B:$F,5,FALSE),0)</f>
        <v>37359249.329999998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499.9</v>
      </c>
      <c r="AA3410" s="11">
        <f t="shared" si="65"/>
        <v>11.1</v>
      </c>
      <c r="AB3410" s="5">
        <f>IFERROR(VLOOKUP(C3410,[2]Sheet1!$B:$F,5,FALSE),0)</f>
        <v>34098720.810000002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597</v>
      </c>
      <c r="AA3411" s="11">
        <f t="shared" si="65"/>
        <v>49.8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248.6</v>
      </c>
      <c r="AA3412" s="11">
        <f t="shared" si="65"/>
        <v>0</v>
      </c>
      <c r="AB3412" s="5">
        <f>IFERROR(VLOOKUP(C3412,[2]Sheet1!$B:$F,5,FALSE),0)</f>
        <v>24671629.120000001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595</v>
      </c>
      <c r="AA3413" s="11">
        <f t="shared" si="65"/>
        <v>33.1</v>
      </c>
      <c r="AB3413" s="5">
        <f>IFERROR(VLOOKUP(C3413,[2]Sheet1!$B:$F,5,FALSE),0)</f>
        <v>30892510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253</v>
      </c>
      <c r="AA3415" s="11">
        <f t="shared" si="65"/>
        <v>253</v>
      </c>
      <c r="AB3415" s="5">
        <f>IFERROR(VLOOKUP(C3415,[2]Sheet1!$B:$F,5,FALSE),0)</f>
        <v>9900000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284</v>
      </c>
      <c r="AA3416" s="11">
        <f t="shared" si="65"/>
        <v>71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375.2</v>
      </c>
      <c r="AA3417" s="11">
        <f t="shared" si="65"/>
        <v>62.5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353</v>
      </c>
      <c r="AA3418" s="11">
        <f t="shared" si="65"/>
        <v>50.4</v>
      </c>
      <c r="AB3418" s="5">
        <f>IFERROR(VLOOKUP(C3418,[2]Sheet1!$B:$F,5,FALSE),0)</f>
        <v>57865979.100000001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484.6</v>
      </c>
      <c r="AA3419" s="11">
        <f t="shared" si="65"/>
        <v>40.4</v>
      </c>
      <c r="AB3419" s="5">
        <f>IFERROR(VLOOKUP(C3419,[2]Sheet1!$B:$F,5,FALSE),0)</f>
        <v>18512792.23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363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421</v>
      </c>
      <c r="AA3421" s="11">
        <f t="shared" si="65"/>
        <v>-421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337.4</v>
      </c>
      <c r="AA3422" s="11">
        <f t="shared" si="65"/>
        <v>67.5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294.5</v>
      </c>
      <c r="AA3423" s="11">
        <f t="shared" si="65"/>
        <v>98.2</v>
      </c>
      <c r="AB3423" s="5">
        <f>IFERROR(VLOOKUP(C3423,[2]Sheet1!$B:$F,5,FALSE),0)</f>
        <v>22799299.25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330</v>
      </c>
      <c r="AA3424" s="11">
        <f t="shared" si="65"/>
        <v>23.6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463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258.89999999999998</v>
      </c>
      <c r="AA3426" s="11">
        <f t="shared" si="65"/>
        <v>-16.2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318</v>
      </c>
      <c r="AA3427" s="11">
        <f t="shared" si="65"/>
        <v>-63.6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393</v>
      </c>
      <c r="AA3428" s="11">
        <f t="shared" si="65"/>
        <v>65.5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612</v>
      </c>
      <c r="AA3429" s="11">
        <f t="shared" si="65"/>
        <v>36</v>
      </c>
      <c r="AB3429" s="5">
        <f>IFERROR(VLOOKUP(C3429,[2]Sheet1!$B:$F,5,FALSE),0)</f>
        <v>3594413.55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463</v>
      </c>
      <c r="AA3430" s="11">
        <f t="shared" si="65"/>
        <v>28.9</v>
      </c>
      <c r="AB3430" s="5">
        <f>IFERROR(VLOOKUP(C3430,[2]Sheet1!$B:$F,5,FALSE),0)</f>
        <v>17555888.510000002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545</v>
      </c>
      <c r="AA3431" s="11">
        <f t="shared" si="65"/>
        <v>41.9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295.8</v>
      </c>
      <c r="AA3433" s="11">
        <f t="shared" si="65"/>
        <v>-147.9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285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237</v>
      </c>
      <c r="AA3435" s="11">
        <f t="shared" si="65"/>
        <v>-237</v>
      </c>
      <c r="AB3435" s="5">
        <f>IFERROR(VLOOKUP(C3435,[2]Sheet1!$B:$F,5,FALSE),0)</f>
        <v>8000000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308</v>
      </c>
      <c r="AA3436" s="11">
        <f t="shared" si="65"/>
        <v>-77</v>
      </c>
      <c r="AB3436" s="5">
        <f>IFERROR(VLOOKUP(C3436,[2]Sheet1!$B:$F,5,FALSE),0)</f>
        <v>15000000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307.89999999999998</v>
      </c>
      <c r="AA3437" s="11">
        <f t="shared" si="65"/>
        <v>34.200000000000003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248.5</v>
      </c>
      <c r="AA3438" s="11">
        <f t="shared" si="65"/>
        <v>-248.5</v>
      </c>
      <c r="AB3438" s="5">
        <f>IFERROR(VLOOKUP(C3438,[2]Sheet1!$B:$F,5,FALSE),0)</f>
        <v>194780470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300</v>
      </c>
      <c r="AA3439" s="11">
        <f t="shared" si="65"/>
        <v>300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322.60000000000002</v>
      </c>
      <c r="AA3440" s="11">
        <f t="shared" si="65"/>
        <v>46.1</v>
      </c>
      <c r="AB3440" s="5">
        <f>IFERROR(VLOOKUP(C3440,[2]Sheet1!$B:$F,5,FALSE),0)</f>
        <v>37359249.329999998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499.9</v>
      </c>
      <c r="AA3441" s="11">
        <f t="shared" si="65"/>
        <v>18.5</v>
      </c>
      <c r="AB3441" s="5">
        <f>IFERROR(VLOOKUP(C3441,[2]Sheet1!$B:$F,5,FALSE),0)</f>
        <v>34098720.810000002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597</v>
      </c>
      <c r="AA3442" s="11">
        <f t="shared" si="65"/>
        <v>45.9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248.6</v>
      </c>
      <c r="AA3443" s="11">
        <f t="shared" si="65"/>
        <v>248.6</v>
      </c>
      <c r="AB3443" s="5">
        <f>IFERROR(VLOOKUP(C3443,[2]Sheet1!$B:$F,5,FALSE),0)</f>
        <v>24671629.120000001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595</v>
      </c>
      <c r="AA3444" s="11">
        <f t="shared" si="65"/>
        <v>42.5</v>
      </c>
      <c r="AB3444" s="5">
        <f>IFERROR(VLOOKUP(C3444,[2]Sheet1!$B:$F,5,FALSE),0)</f>
        <v>30892510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253</v>
      </c>
      <c r="AA3446" s="11">
        <f t="shared" si="65"/>
        <v>0</v>
      </c>
      <c r="AB3446" s="5">
        <f>IFERROR(VLOOKUP(C3446,[2]Sheet1!$B:$F,5,FALSE),0)</f>
        <v>9900000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284</v>
      </c>
      <c r="AA3447" s="11">
        <f t="shared" si="65"/>
        <v>40.6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375.2</v>
      </c>
      <c r="AA3448" s="11">
        <f t="shared" si="65"/>
        <v>187.6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353</v>
      </c>
      <c r="AA3449" s="11">
        <f t="shared" si="65"/>
        <v>44.1</v>
      </c>
      <c r="AB3449" s="5">
        <f>IFERROR(VLOOKUP(C3449,[2]Sheet1!$B:$F,5,FALSE),0)</f>
        <v>57865979.100000001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484.6</v>
      </c>
      <c r="AA3450" s="11">
        <f t="shared" si="65"/>
        <v>44.1</v>
      </c>
      <c r="AB3450" s="5">
        <f>IFERROR(VLOOKUP(C3450,[2]Sheet1!$B:$F,5,FALSE),0)</f>
        <v>18512792.23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363</v>
      </c>
      <c r="AA3451" s="11">
        <f t="shared" si="65"/>
        <v>-363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421</v>
      </c>
      <c r="AA3452" s="11">
        <f t="shared" si="65"/>
        <v>-421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337.4</v>
      </c>
      <c r="AA3453" s="11">
        <f t="shared" si="65"/>
        <v>67.5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294.5</v>
      </c>
      <c r="AA3454" s="11">
        <f t="shared" si="65"/>
        <v>98.2</v>
      </c>
      <c r="AB3454" s="5">
        <f>IFERROR(VLOOKUP(C3454,[2]Sheet1!$B:$F,5,FALSE),0)</f>
        <v>22799299.25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330</v>
      </c>
      <c r="AA3455" s="11">
        <f t="shared" si="65"/>
        <v>20.6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463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258.89999999999998</v>
      </c>
      <c r="AA3457" s="11">
        <f t="shared" si="65"/>
        <v>-16.2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318</v>
      </c>
      <c r="AA3458" s="11">
        <f t="shared" si="65"/>
        <v>-63.6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393</v>
      </c>
      <c r="AA3459" s="11">
        <f t="shared" ref="AA3459:AA3522" si="67">ROUND(IFERROR(Z3459/M3459,0),1)</f>
        <v>78.599999999999994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612</v>
      </c>
      <c r="AA3460" s="11">
        <f t="shared" si="67"/>
        <v>55.6</v>
      </c>
      <c r="AB3460" s="5">
        <f>IFERROR(VLOOKUP(C3460,[2]Sheet1!$B:$F,5,FALSE),0)</f>
        <v>3594413.55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463</v>
      </c>
      <c r="AA3461" s="11">
        <f t="shared" si="67"/>
        <v>28.9</v>
      </c>
      <c r="AB3461" s="5">
        <f>IFERROR(VLOOKUP(C3461,[2]Sheet1!$B:$F,5,FALSE),0)</f>
        <v>17555888.510000002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545</v>
      </c>
      <c r="AA3462" s="11">
        <f t="shared" si="67"/>
        <v>60.6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242.2</v>
      </c>
      <c r="AA3464" s="11">
        <f t="shared" si="67"/>
        <v>-48.4</v>
      </c>
      <c r="AB3464" s="5">
        <f>IFERROR(VLOOKUP(C3464,[2]Sheet1!$B:$F,5,FALSE),0)</f>
        <v>13282276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295.8</v>
      </c>
      <c r="AA3465" s="11">
        <f t="shared" si="67"/>
        <v>-74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285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237</v>
      </c>
      <c r="AA3467" s="11">
        <f t="shared" si="67"/>
        <v>-59.3</v>
      </c>
      <c r="AB3467" s="5">
        <f>IFERROR(VLOOKUP(C3467,[2]Sheet1!$B:$F,5,FALSE),0)</f>
        <v>8000000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280</v>
      </c>
      <c r="AA3468" s="11">
        <f t="shared" si="67"/>
        <v>0</v>
      </c>
      <c r="AB3468" s="5">
        <f>IFERROR(VLOOKUP(C3468,[2]Sheet1!$B:$F,5,FALSE),0)</f>
        <v>19137480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307.89999999999998</v>
      </c>
      <c r="AA3469" s="11">
        <f t="shared" si="67"/>
        <v>34.200000000000003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248.5</v>
      </c>
      <c r="AA3470" s="11">
        <f t="shared" si="67"/>
        <v>-248.5</v>
      </c>
      <c r="AB3470" s="5">
        <f>IFERROR(VLOOKUP(C3470,[2]Sheet1!$B:$F,5,FALSE),0)</f>
        <v>194780470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300</v>
      </c>
      <c r="AA3471" s="11">
        <f t="shared" si="67"/>
        <v>150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236</v>
      </c>
      <c r="AA3472" s="11">
        <f t="shared" si="67"/>
        <v>236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322.60000000000002</v>
      </c>
      <c r="AA3473" s="11">
        <f t="shared" si="67"/>
        <v>24.8</v>
      </c>
      <c r="AB3473" s="5">
        <f>IFERROR(VLOOKUP(C3473,[2]Sheet1!$B:$F,5,FALSE),0)</f>
        <v>37359249.329999998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499.9</v>
      </c>
      <c r="AA3474" s="11">
        <f t="shared" si="67"/>
        <v>62.5</v>
      </c>
      <c r="AB3474" s="5">
        <f>IFERROR(VLOOKUP(C3474,[2]Sheet1!$B:$F,5,FALSE),0)</f>
        <v>34098720.810000002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597</v>
      </c>
      <c r="AA3475" s="11">
        <f t="shared" si="67"/>
        <v>37.299999999999997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248.6</v>
      </c>
      <c r="AA3476" s="11">
        <f t="shared" si="67"/>
        <v>82.9</v>
      </c>
      <c r="AB3476" s="5">
        <f>IFERROR(VLOOKUP(C3476,[2]Sheet1!$B:$F,5,FALSE),0)</f>
        <v>24671629.120000001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595</v>
      </c>
      <c r="AA3477" s="11">
        <f t="shared" si="67"/>
        <v>17</v>
      </c>
      <c r="AB3477" s="5">
        <f>IFERROR(VLOOKUP(C3477,[2]Sheet1!$B:$F,5,FALSE),0)</f>
        <v>30892510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253</v>
      </c>
      <c r="AA3479" s="11">
        <f t="shared" si="67"/>
        <v>0</v>
      </c>
      <c r="AB3479" s="5">
        <f>IFERROR(VLOOKUP(C3479,[2]Sheet1!$B:$F,5,FALSE),0)</f>
        <v>9900000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284</v>
      </c>
      <c r="AA3480" s="11">
        <f t="shared" si="67"/>
        <v>9.5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375.2</v>
      </c>
      <c r="AA3481" s="11">
        <f t="shared" si="67"/>
        <v>125.1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353</v>
      </c>
      <c r="AA3482" s="11">
        <f t="shared" si="67"/>
        <v>9.8000000000000007</v>
      </c>
      <c r="AB3482" s="5">
        <f>IFERROR(VLOOKUP(C3482,[2]Sheet1!$B:$F,5,FALSE),0)</f>
        <v>57865979.100000001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484.6</v>
      </c>
      <c r="AA3483" s="11">
        <f t="shared" si="67"/>
        <v>37.299999999999997</v>
      </c>
      <c r="AB3483" s="5">
        <f>IFERROR(VLOOKUP(C3483,[2]Sheet1!$B:$F,5,FALSE),0)</f>
        <v>18512792.23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363</v>
      </c>
      <c r="AA3484" s="11">
        <f t="shared" si="67"/>
        <v>-363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421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337.4</v>
      </c>
      <c r="AA3486" s="11">
        <f t="shared" si="67"/>
        <v>28.1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294.5</v>
      </c>
      <c r="AA3487" s="11">
        <f t="shared" si="67"/>
        <v>147.30000000000001</v>
      </c>
      <c r="AB3487" s="5">
        <f>IFERROR(VLOOKUP(C3487,[2]Sheet1!$B:$F,5,FALSE),0)</f>
        <v>22799299.25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330</v>
      </c>
      <c r="AA3488" s="11">
        <f t="shared" si="67"/>
        <v>10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463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258.89999999999998</v>
      </c>
      <c r="AA3490" s="11">
        <f t="shared" si="67"/>
        <v>-32.4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318</v>
      </c>
      <c r="AA3491" s="11">
        <f t="shared" si="67"/>
        <v>12.2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393</v>
      </c>
      <c r="AA3492" s="11">
        <f t="shared" si="67"/>
        <v>65.5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612</v>
      </c>
      <c r="AA3493" s="11">
        <f t="shared" si="67"/>
        <v>51</v>
      </c>
      <c r="AB3493" s="5">
        <f>IFERROR(VLOOKUP(C3493,[2]Sheet1!$B:$F,5,FALSE),0)</f>
        <v>3594413.55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463</v>
      </c>
      <c r="AA3494" s="11">
        <f t="shared" si="67"/>
        <v>21</v>
      </c>
      <c r="AB3494" s="5">
        <f>IFERROR(VLOOKUP(C3494,[2]Sheet1!$B:$F,5,FALSE),0)</f>
        <v>17555888.510000002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545</v>
      </c>
      <c r="AA3495" s="11">
        <f t="shared" si="67"/>
        <v>22.7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295.8</v>
      </c>
      <c r="AA3497" s="11">
        <f t="shared" si="67"/>
        <v>26.9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237</v>
      </c>
      <c r="AA3498" s="11">
        <f t="shared" si="67"/>
        <v>23.7</v>
      </c>
      <c r="AB3498" s="5">
        <f>IFERROR(VLOOKUP(C3498,[2]Sheet1!$B:$F,5,FALSE),0)</f>
        <v>8000000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308</v>
      </c>
      <c r="AA3499" s="11">
        <f t="shared" si="67"/>
        <v>-51.3</v>
      </c>
      <c r="AB3499" s="5">
        <f>IFERROR(VLOOKUP(C3499,[2]Sheet1!$B:$F,5,FALSE),0)</f>
        <v>15000000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307.89999999999998</v>
      </c>
      <c r="AA3500" s="11">
        <f t="shared" si="67"/>
        <v>10.3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350</v>
      </c>
      <c r="AA3501" s="11">
        <f t="shared" si="67"/>
        <v>350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248.5</v>
      </c>
      <c r="AA3502" s="11">
        <f t="shared" si="67"/>
        <v>-248.5</v>
      </c>
      <c r="AB3502" s="5">
        <f>IFERROR(VLOOKUP(C3502,[2]Sheet1!$B:$F,5,FALSE),0)</f>
        <v>194780470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300</v>
      </c>
      <c r="AA3503" s="11">
        <f t="shared" si="67"/>
        <v>75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236</v>
      </c>
      <c r="AA3504" s="11">
        <f t="shared" si="67"/>
        <v>118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695</v>
      </c>
      <c r="AA3505" s="11">
        <f t="shared" si="67"/>
        <v>86.9</v>
      </c>
      <c r="AB3505" s="5">
        <f>IFERROR(VLOOKUP(C3505,[2]Sheet1!$B:$F,5,FALSE),0)</f>
        <v>22632310.5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507.1</v>
      </c>
      <c r="AA3506" s="11">
        <f t="shared" si="67"/>
        <v>-507.1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774</v>
      </c>
      <c r="AA3507" s="11">
        <f t="shared" si="67"/>
        <v>19.8</v>
      </c>
      <c r="AB3507" s="5">
        <f>IFERROR(VLOOKUP(C3507,[2]Sheet1!$B:$F,5,FALSE),0)</f>
        <v>4933237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322.60000000000002</v>
      </c>
      <c r="AA3508" s="11">
        <f t="shared" si="67"/>
        <v>23</v>
      </c>
      <c r="AB3508" s="5">
        <f>IFERROR(VLOOKUP(C3508,[2]Sheet1!$B:$F,5,FALSE),0)</f>
        <v>37359249.329999998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499.9</v>
      </c>
      <c r="AA3509" s="11">
        <f t="shared" si="67"/>
        <v>55.5</v>
      </c>
      <c r="AB3509" s="5">
        <f>IFERROR(VLOOKUP(C3509,[2]Sheet1!$B:$F,5,FALSE),0)</f>
        <v>34098720.810000002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597</v>
      </c>
      <c r="AA3510" s="11">
        <f t="shared" si="67"/>
        <v>49.8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248.6</v>
      </c>
      <c r="AA3511" s="11">
        <f t="shared" si="67"/>
        <v>124.3</v>
      </c>
      <c r="AB3511" s="5">
        <f>IFERROR(VLOOKUP(C3511,[2]Sheet1!$B:$F,5,FALSE),0)</f>
        <v>24671629.120000001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595</v>
      </c>
      <c r="AA3512" s="11">
        <f t="shared" si="67"/>
        <v>25.9</v>
      </c>
      <c r="AB3512" s="5">
        <f>IFERROR(VLOOKUP(C3512,[2]Sheet1!$B:$F,5,FALSE),0)</f>
        <v>30892510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253</v>
      </c>
      <c r="AA3514" s="11">
        <f t="shared" si="67"/>
        <v>0</v>
      </c>
      <c r="AB3514" s="5">
        <f>IFERROR(VLOOKUP(C3514,[2]Sheet1!$B:$F,5,FALSE),0)</f>
        <v>9900000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284</v>
      </c>
      <c r="AA3515" s="11">
        <f t="shared" si="67"/>
        <v>11.8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375.2</v>
      </c>
      <c r="AA3516" s="11">
        <f t="shared" si="67"/>
        <v>53.6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353</v>
      </c>
      <c r="AA3517" s="11">
        <f t="shared" si="67"/>
        <v>23.5</v>
      </c>
      <c r="AB3517" s="5">
        <f>IFERROR(VLOOKUP(C3517,[2]Sheet1!$B:$F,5,FALSE),0)</f>
        <v>57865979.100000001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484.6</v>
      </c>
      <c r="AA3518" s="11">
        <f t="shared" si="67"/>
        <v>48.5</v>
      </c>
      <c r="AB3518" s="5">
        <f>IFERROR(VLOOKUP(C3518,[2]Sheet1!$B:$F,5,FALSE),0)</f>
        <v>18512792.23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363</v>
      </c>
      <c r="AA3519" s="11">
        <f t="shared" si="67"/>
        <v>-363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421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337.4</v>
      </c>
      <c r="AA3521" s="11">
        <f t="shared" si="67"/>
        <v>112.5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294.5</v>
      </c>
      <c r="AA3522" s="11">
        <f t="shared" si="67"/>
        <v>147.30000000000001</v>
      </c>
      <c r="AB3522" s="5">
        <f>IFERROR(VLOOKUP(C3522,[2]Sheet1!$B:$F,5,FALSE),0)</f>
        <v>22799299.25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330</v>
      </c>
      <c r="AA3523" s="11">
        <f t="shared" ref="AA3523:AA3586" si="69">ROUND(IFERROR(Z3523/M3523,0),1)</f>
        <v>18.3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528</v>
      </c>
      <c r="AA3524" s="11">
        <f t="shared" si="69"/>
        <v>0</v>
      </c>
      <c r="AB3524" s="5">
        <f>IFERROR(VLOOKUP(C3524,[2]Sheet1!$B:$F,5,FALSE),0)</f>
        <v>736286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621</v>
      </c>
      <c r="AA3525" s="11">
        <f t="shared" si="69"/>
        <v>34.5</v>
      </c>
      <c r="AB3525" s="5">
        <f>IFERROR(VLOOKUP(C3525,[2]Sheet1!$B:$F,5,FALSE),0)</f>
        <v>10500000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463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258.89999999999998</v>
      </c>
      <c r="AA3527" s="11">
        <f t="shared" si="69"/>
        <v>-23.5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318</v>
      </c>
      <c r="AA3528" s="11">
        <f t="shared" si="69"/>
        <v>-63.6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393</v>
      </c>
      <c r="AA3529" s="11">
        <f t="shared" si="69"/>
        <v>65.5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612</v>
      </c>
      <c r="AA3530" s="11">
        <f t="shared" si="69"/>
        <v>68</v>
      </c>
      <c r="AB3530" s="5">
        <f>IFERROR(VLOOKUP(C3530,[2]Sheet1!$B:$F,5,FALSE),0)</f>
        <v>3594413.55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463</v>
      </c>
      <c r="AA3531" s="11">
        <f t="shared" si="69"/>
        <v>22</v>
      </c>
      <c r="AB3531" s="5">
        <f>IFERROR(VLOOKUP(C3531,[2]Sheet1!$B:$F,5,FALSE),0)</f>
        <v>17555888.510000002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545</v>
      </c>
      <c r="AA3532" s="11">
        <f t="shared" si="69"/>
        <v>30.3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242.2</v>
      </c>
      <c r="AA3534" s="11">
        <f t="shared" si="69"/>
        <v>-26.9</v>
      </c>
      <c r="AB3534" s="5">
        <f>IFERROR(VLOOKUP(C3534,[2]Sheet1!$B:$F,5,FALSE),0)</f>
        <v>13282276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295.8</v>
      </c>
      <c r="AA3535" s="11">
        <f t="shared" si="69"/>
        <v>-59.2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380.9</v>
      </c>
      <c r="AA3536" s="11">
        <f t="shared" si="69"/>
        <v>-380.9</v>
      </c>
      <c r="AB3536" s="5">
        <f>IFERROR(VLOOKUP(C3536,[2]Sheet1!$B:$F,5,FALSE),0)</f>
        <v>29400000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285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237</v>
      </c>
      <c r="AA3538" s="11">
        <f t="shared" si="69"/>
        <v>237</v>
      </c>
      <c r="AB3538" s="5">
        <f>IFERROR(VLOOKUP(C3538,[2]Sheet1!$B:$F,5,FALSE),0)</f>
        <v>8000000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308</v>
      </c>
      <c r="AA3539" s="11">
        <f t="shared" si="69"/>
        <v>-77</v>
      </c>
      <c r="AB3539" s="5">
        <f>IFERROR(VLOOKUP(C3539,[2]Sheet1!$B:$F,5,FALSE),0)</f>
        <v>15000000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485</v>
      </c>
      <c r="AA3540" s="11">
        <f t="shared" si="69"/>
        <v>-24.3</v>
      </c>
      <c r="AB3540" s="5">
        <f>IFERROR(VLOOKUP(C3540,[2]Sheet1!$B:$F,5,FALSE),0)</f>
        <v>800000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307.89999999999998</v>
      </c>
      <c r="AA3541" s="11">
        <f t="shared" si="69"/>
        <v>16.2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246.5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350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248.5</v>
      </c>
      <c r="AA3544" s="11">
        <f t="shared" si="69"/>
        <v>-248.5</v>
      </c>
      <c r="AB3544" s="5">
        <f>IFERROR(VLOOKUP(C3544,[2]Sheet1!$B:$F,5,FALSE),0)</f>
        <v>194780470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300</v>
      </c>
      <c r="AA3545" s="11">
        <f t="shared" si="69"/>
        <v>100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633</v>
      </c>
      <c r="AA3546" s="11">
        <f t="shared" si="69"/>
        <v>63.3</v>
      </c>
      <c r="AB3546" s="5">
        <f>IFERROR(VLOOKUP(C3546,[2]Sheet1!$B:$F,5,FALSE),0)</f>
        <v>730000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236</v>
      </c>
      <c r="AA3547" s="11">
        <f t="shared" si="69"/>
        <v>236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695</v>
      </c>
      <c r="AA3548" s="11">
        <f t="shared" si="69"/>
        <v>139</v>
      </c>
      <c r="AB3548" s="5">
        <f>IFERROR(VLOOKUP(C3548,[2]Sheet1!$B:$F,5,FALSE),0)</f>
        <v>22632310.5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507.1</v>
      </c>
      <c r="AA3549" s="11">
        <f t="shared" si="69"/>
        <v>507.1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322.60000000000002</v>
      </c>
      <c r="AA3550" s="11">
        <f t="shared" si="69"/>
        <v>35.799999999999997</v>
      </c>
      <c r="AB3550" s="5">
        <f>IFERROR(VLOOKUP(C3550,[2]Sheet1!$B:$F,5,FALSE),0)</f>
        <v>37359249.329999998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499.9</v>
      </c>
      <c r="AA3551" s="11">
        <f t="shared" si="69"/>
        <v>23.8</v>
      </c>
      <c r="AB3551" s="5">
        <f>IFERROR(VLOOKUP(C3551,[2]Sheet1!$B:$F,5,FALSE),0)</f>
        <v>34098720.810000002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597</v>
      </c>
      <c r="AA3552" s="11">
        <f t="shared" si="69"/>
        <v>54.3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248.6</v>
      </c>
      <c r="AA3553" s="11">
        <f t="shared" si="69"/>
        <v>-248.6</v>
      </c>
      <c r="AB3553" s="5">
        <f>IFERROR(VLOOKUP(C3553,[2]Sheet1!$B:$F,5,FALSE),0)</f>
        <v>24671629.120000001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595</v>
      </c>
      <c r="AA3554" s="11">
        <f t="shared" si="69"/>
        <v>37.200000000000003</v>
      </c>
      <c r="AB3554" s="5">
        <f>IFERROR(VLOOKUP(C3554,[2]Sheet1!$B:$F,5,FALSE),0)</f>
        <v>30892510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253</v>
      </c>
      <c r="AA3556" s="11">
        <f t="shared" si="69"/>
        <v>0</v>
      </c>
      <c r="AB3556" s="5">
        <f>IFERROR(VLOOKUP(C3556,[2]Sheet1!$B:$F,5,FALSE),0)</f>
        <v>9900000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284</v>
      </c>
      <c r="AA3557" s="11">
        <f t="shared" si="69"/>
        <v>16.7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375.2</v>
      </c>
      <c r="AA3558" s="11">
        <f t="shared" si="69"/>
        <v>125.1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353</v>
      </c>
      <c r="AA3559" s="11">
        <f t="shared" si="69"/>
        <v>39.200000000000003</v>
      </c>
      <c r="AB3559" s="5">
        <f>IFERROR(VLOOKUP(C3559,[2]Sheet1!$B:$F,5,FALSE),0)</f>
        <v>57865979.100000001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484.6</v>
      </c>
      <c r="AA3560" s="11">
        <f t="shared" si="69"/>
        <v>80.8</v>
      </c>
      <c r="AB3560" s="5">
        <f>IFERROR(VLOOKUP(C3560,[2]Sheet1!$B:$F,5,FALSE),0)</f>
        <v>18512792.23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363</v>
      </c>
      <c r="AA3561" s="11">
        <f t="shared" si="69"/>
        <v>-363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421</v>
      </c>
      <c r="AA3562" s="11">
        <f t="shared" si="69"/>
        <v>-421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337.4</v>
      </c>
      <c r="AA3563" s="11">
        <f t="shared" si="69"/>
        <v>56.2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294.5</v>
      </c>
      <c r="AA3564" s="11">
        <f t="shared" si="69"/>
        <v>294.5</v>
      </c>
      <c r="AB3564" s="5">
        <f>IFERROR(VLOOKUP(C3564,[2]Sheet1!$B:$F,5,FALSE),0)</f>
        <v>22799299.25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330</v>
      </c>
      <c r="AA3565" s="11">
        <f t="shared" si="69"/>
        <v>30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298.8</v>
      </c>
      <c r="AA3566" s="11">
        <f t="shared" si="69"/>
        <v>-10.7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463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258.89999999999998</v>
      </c>
      <c r="AA3568" s="11">
        <f t="shared" si="69"/>
        <v>-28.8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318</v>
      </c>
      <c r="AA3569" s="11">
        <f t="shared" si="69"/>
        <v>159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393</v>
      </c>
      <c r="AA3570" s="11">
        <f t="shared" si="69"/>
        <v>78.599999999999994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612</v>
      </c>
      <c r="AA3571" s="11">
        <f t="shared" si="69"/>
        <v>122.4</v>
      </c>
      <c r="AB3571" s="5">
        <f>IFERROR(VLOOKUP(C3571,[2]Sheet1!$B:$F,5,FALSE),0)</f>
        <v>3594413.55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463</v>
      </c>
      <c r="AA3572" s="11">
        <f t="shared" si="69"/>
        <v>25.7</v>
      </c>
      <c r="AB3572" s="5">
        <f>IFERROR(VLOOKUP(C3572,[2]Sheet1!$B:$F,5,FALSE),0)</f>
        <v>17555888.510000002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545</v>
      </c>
      <c r="AA3573" s="11">
        <f t="shared" si="69"/>
        <v>38.9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242.2</v>
      </c>
      <c r="AA3575" s="11">
        <f t="shared" si="69"/>
        <v>-40.4</v>
      </c>
      <c r="AB3575" s="5">
        <f>IFERROR(VLOOKUP(C3575,[2]Sheet1!$B:$F,5,FALSE),0)</f>
        <v>13282276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295.8</v>
      </c>
      <c r="AA3576" s="11">
        <f t="shared" si="69"/>
        <v>-295.8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285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237</v>
      </c>
      <c r="AA3578" s="11">
        <f t="shared" si="69"/>
        <v>-47.4</v>
      </c>
      <c r="AB3578" s="5">
        <f>IFERROR(VLOOKUP(C3578,[2]Sheet1!$B:$F,5,FALSE),0)</f>
        <v>8000000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308</v>
      </c>
      <c r="AA3579" s="11">
        <f t="shared" si="69"/>
        <v>-102.7</v>
      </c>
      <c r="AB3579" s="5">
        <f>IFERROR(VLOOKUP(C3579,[2]Sheet1!$B:$F,5,FALSE),0)</f>
        <v>15000000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280</v>
      </c>
      <c r="AA3580" s="11">
        <f t="shared" si="69"/>
        <v>0</v>
      </c>
      <c r="AB3580" s="5">
        <f>IFERROR(VLOOKUP(C3580,[2]Sheet1!$B:$F,5,FALSE),0)</f>
        <v>19137480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307.89999999999998</v>
      </c>
      <c r="AA3581" s="11">
        <f t="shared" si="69"/>
        <v>77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246.5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350</v>
      </c>
      <c r="AA3583" s="11">
        <f t="shared" si="69"/>
        <v>-175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248.5</v>
      </c>
      <c r="AA3584" s="11">
        <f t="shared" si="69"/>
        <v>0</v>
      </c>
      <c r="AB3584" s="5">
        <f>IFERROR(VLOOKUP(C3584,[2]Sheet1!$B:$F,5,FALSE),0)</f>
        <v>194780470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300</v>
      </c>
      <c r="AA3585" s="11">
        <f t="shared" si="69"/>
        <v>150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236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695</v>
      </c>
      <c r="AA3587" s="11">
        <f t="shared" ref="AA3587:AA3650" si="71">ROUND(IFERROR(Z3587/M3587,0),1)</f>
        <v>231.7</v>
      </c>
      <c r="AB3587" s="5">
        <f>IFERROR(VLOOKUP(C3587,[2]Sheet1!$B:$F,5,FALSE),0)</f>
        <v>22632310.5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507.1</v>
      </c>
      <c r="AA3588" s="11">
        <f t="shared" si="71"/>
        <v>84.5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774</v>
      </c>
      <c r="AA3589" s="11">
        <f t="shared" si="71"/>
        <v>38.700000000000003</v>
      </c>
      <c r="AB3589" s="5">
        <f>IFERROR(VLOOKUP(C3589,[2]Sheet1!$B:$F,5,FALSE),0)</f>
        <v>4933237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322.60000000000002</v>
      </c>
      <c r="AA3590" s="11">
        <f t="shared" si="71"/>
        <v>64.5</v>
      </c>
      <c r="AB3590" s="5">
        <f>IFERROR(VLOOKUP(C3590,[2]Sheet1!$B:$F,5,FALSE),0)</f>
        <v>37359249.329999998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499.9</v>
      </c>
      <c r="AA3591" s="11">
        <f t="shared" si="71"/>
        <v>29.4</v>
      </c>
      <c r="AB3591" s="5">
        <f>IFERROR(VLOOKUP(C3591,[2]Sheet1!$B:$F,5,FALSE),0)</f>
        <v>34098720.810000002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597</v>
      </c>
      <c r="AA3592" s="11">
        <f t="shared" si="71"/>
        <v>54.3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248.6</v>
      </c>
      <c r="AA3593" s="11">
        <f t="shared" si="71"/>
        <v>-124.3</v>
      </c>
      <c r="AB3593" s="5">
        <f>IFERROR(VLOOKUP(C3593,[2]Sheet1!$B:$F,5,FALSE),0)</f>
        <v>24671629.120000001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595</v>
      </c>
      <c r="AA3594" s="11">
        <f t="shared" si="71"/>
        <v>42.5</v>
      </c>
      <c r="AB3594" s="5">
        <f>IFERROR(VLOOKUP(C3594,[2]Sheet1!$B:$F,5,FALSE),0)</f>
        <v>30892510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253</v>
      </c>
      <c r="AA3596" s="11">
        <f t="shared" si="71"/>
        <v>0</v>
      </c>
      <c r="AB3596" s="5">
        <f>IFERROR(VLOOKUP(C3596,[2]Sheet1!$B:$F,5,FALSE),0)</f>
        <v>9900000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284</v>
      </c>
      <c r="AA3597" s="11">
        <f t="shared" si="71"/>
        <v>15.8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375.2</v>
      </c>
      <c r="AA3598" s="11">
        <f t="shared" si="71"/>
        <v>375.2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353</v>
      </c>
      <c r="AA3599" s="11">
        <f t="shared" si="71"/>
        <v>70.599999999999994</v>
      </c>
      <c r="AB3599" s="5">
        <f>IFERROR(VLOOKUP(C3599,[2]Sheet1!$B:$F,5,FALSE),0)</f>
        <v>57865979.100000001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484.6</v>
      </c>
      <c r="AA3600" s="11">
        <f t="shared" si="71"/>
        <v>23.1</v>
      </c>
      <c r="AB3600" s="5">
        <f>IFERROR(VLOOKUP(C3600,[2]Sheet1!$B:$F,5,FALSE),0)</f>
        <v>18512792.23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363</v>
      </c>
      <c r="AA3601" s="11">
        <f t="shared" si="71"/>
        <v>-363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421</v>
      </c>
      <c r="AA3602" s="11">
        <f t="shared" si="71"/>
        <v>-421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337.4</v>
      </c>
      <c r="AA3603" s="11">
        <f t="shared" si="71"/>
        <v>56.2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294.5</v>
      </c>
      <c r="AA3604" s="11">
        <f t="shared" si="71"/>
        <v>147.30000000000001</v>
      </c>
      <c r="AB3604" s="5">
        <f>IFERROR(VLOOKUP(C3604,[2]Sheet1!$B:$F,5,FALSE),0)</f>
        <v>22799299.25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330</v>
      </c>
      <c r="AA3605" s="11">
        <f t="shared" si="71"/>
        <v>30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298.8</v>
      </c>
      <c r="AA3606" s="11">
        <f t="shared" si="71"/>
        <v>4.2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463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258.89999999999998</v>
      </c>
      <c r="AA3608" s="11">
        <f t="shared" si="71"/>
        <v>-23.5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318</v>
      </c>
      <c r="AA3609" s="11">
        <f t="shared" si="71"/>
        <v>318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393</v>
      </c>
      <c r="AA3610" s="11">
        <f t="shared" si="71"/>
        <v>131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612</v>
      </c>
      <c r="AA3611" s="11">
        <f t="shared" si="71"/>
        <v>87.4</v>
      </c>
      <c r="AB3611" s="5">
        <f>IFERROR(VLOOKUP(C3611,[2]Sheet1!$B:$F,5,FALSE),0)</f>
        <v>3594413.55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463</v>
      </c>
      <c r="AA3612" s="11">
        <f t="shared" si="71"/>
        <v>46.3</v>
      </c>
      <c r="AB3612" s="5">
        <f>IFERROR(VLOOKUP(C3612,[2]Sheet1!$B:$F,5,FALSE),0)</f>
        <v>17555888.510000002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545</v>
      </c>
      <c r="AA3613" s="11">
        <f t="shared" si="71"/>
        <v>38.9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242.2</v>
      </c>
      <c r="AA3615" s="11">
        <f t="shared" si="71"/>
        <v>-80.7</v>
      </c>
      <c r="AB3615" s="5">
        <f>IFERROR(VLOOKUP(C3615,[2]Sheet1!$B:$F,5,FALSE),0)</f>
        <v>13282276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295.8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285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237</v>
      </c>
      <c r="AA3618" s="11">
        <f t="shared" si="71"/>
        <v>0</v>
      </c>
      <c r="AB3618" s="5">
        <f>IFERROR(VLOOKUP(C3618,[2]Sheet1!$B:$F,5,FALSE),0)</f>
        <v>8000000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308</v>
      </c>
      <c r="AA3619" s="11">
        <f t="shared" si="71"/>
        <v>-102.7</v>
      </c>
      <c r="AB3619" s="5">
        <f>IFERROR(VLOOKUP(C3619,[2]Sheet1!$B:$F,5,FALSE),0)</f>
        <v>15000000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280</v>
      </c>
      <c r="AA3620" s="11">
        <f t="shared" si="71"/>
        <v>0</v>
      </c>
      <c r="AB3620" s="5">
        <f>IFERROR(VLOOKUP(C3620,[2]Sheet1!$B:$F,5,FALSE),0)</f>
        <v>19137480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307.89999999999998</v>
      </c>
      <c r="AA3621" s="11">
        <f t="shared" si="71"/>
        <v>77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246.5</v>
      </c>
      <c r="AA3622" s="11">
        <f t="shared" si="71"/>
        <v>246.5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350</v>
      </c>
      <c r="AA3623" s="11">
        <f t="shared" si="71"/>
        <v>-350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248.5</v>
      </c>
      <c r="AA3624" s="11">
        <f t="shared" si="71"/>
        <v>0</v>
      </c>
      <c r="AB3624" s="5">
        <f>IFERROR(VLOOKUP(C3624,[2]Sheet1!$B:$F,5,FALSE),0)</f>
        <v>194780470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300</v>
      </c>
      <c r="AA3625" s="11">
        <f t="shared" si="71"/>
        <v>300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236</v>
      </c>
      <c r="AA3626" s="11">
        <f t="shared" si="71"/>
        <v>-236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695</v>
      </c>
      <c r="AA3627" s="11">
        <f t="shared" si="71"/>
        <v>173.8</v>
      </c>
      <c r="AB3627" s="5">
        <f>IFERROR(VLOOKUP(C3627,[2]Sheet1!$B:$F,5,FALSE),0)</f>
        <v>22632310.5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507.1</v>
      </c>
      <c r="AA3628" s="11">
        <f t="shared" si="71"/>
        <v>46.1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774</v>
      </c>
      <c r="AA3629" s="11">
        <f t="shared" si="71"/>
        <v>43</v>
      </c>
      <c r="AB3629" s="5">
        <f>IFERROR(VLOOKUP(C3629,[2]Sheet1!$B:$F,5,FALSE),0)</f>
        <v>4933237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322.60000000000002</v>
      </c>
      <c r="AA3630" s="11">
        <f t="shared" si="71"/>
        <v>24.8</v>
      </c>
      <c r="AB3630" s="5">
        <f>IFERROR(VLOOKUP(C3630,[2]Sheet1!$B:$F,5,FALSE),0)</f>
        <v>37359249.329999998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499.9</v>
      </c>
      <c r="AA3631" s="11">
        <f t="shared" si="71"/>
        <v>50</v>
      </c>
      <c r="AB3631" s="5">
        <f>IFERROR(VLOOKUP(C3631,[2]Sheet1!$B:$F,5,FALSE),0)</f>
        <v>34098720.810000002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597</v>
      </c>
      <c r="AA3632" s="11">
        <f t="shared" si="71"/>
        <v>45.9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248.6</v>
      </c>
      <c r="AA3633" s="11">
        <f t="shared" si="71"/>
        <v>1.5</v>
      </c>
      <c r="AB3633" s="5">
        <f>IFERROR(VLOOKUP(C3633,[2]Sheet1!$B:$F,5,FALSE),0)</f>
        <v>24671629.120000001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595</v>
      </c>
      <c r="AA3634" s="11">
        <f t="shared" si="71"/>
        <v>17</v>
      </c>
      <c r="AB3634" s="5">
        <f>IFERROR(VLOOKUP(C3634,[2]Sheet1!$B:$F,5,FALSE),0)</f>
        <v>30892510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253</v>
      </c>
      <c r="AA3636" s="11">
        <f t="shared" si="71"/>
        <v>0</v>
      </c>
      <c r="AB3636" s="5">
        <f>IFERROR(VLOOKUP(C3636,[2]Sheet1!$B:$F,5,FALSE),0)</f>
        <v>9900000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284</v>
      </c>
      <c r="AA3637" s="11">
        <f t="shared" si="71"/>
        <v>8.4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375.2</v>
      </c>
      <c r="AA3638" s="11">
        <f t="shared" si="71"/>
        <v>25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353</v>
      </c>
      <c r="AA3639" s="11">
        <f t="shared" si="71"/>
        <v>32.1</v>
      </c>
      <c r="AB3639" s="5">
        <f>IFERROR(VLOOKUP(C3639,[2]Sheet1!$B:$F,5,FALSE),0)</f>
        <v>57865979.100000001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484.6</v>
      </c>
      <c r="AA3640" s="11">
        <f t="shared" si="71"/>
        <v>44.1</v>
      </c>
      <c r="AB3640" s="5">
        <f>IFERROR(VLOOKUP(C3640,[2]Sheet1!$B:$F,5,FALSE),0)</f>
        <v>18512792.23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358.2</v>
      </c>
      <c r="AA3641" s="11">
        <f t="shared" si="71"/>
        <v>-358.2</v>
      </c>
      <c r="AB3641" s="5">
        <f>IFERROR(VLOOKUP(C3641,[2]Sheet1!$B:$F,5,FALSE),0)</f>
        <v>4050000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363</v>
      </c>
      <c r="AA3642" s="11">
        <f t="shared" si="71"/>
        <v>-363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421</v>
      </c>
      <c r="AA3643" s="11">
        <f t="shared" si="71"/>
        <v>-421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337.4</v>
      </c>
      <c r="AA3644" s="11">
        <f t="shared" si="71"/>
        <v>-67.5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294.5</v>
      </c>
      <c r="AA3645" s="11">
        <f t="shared" si="71"/>
        <v>147.30000000000001</v>
      </c>
      <c r="AB3645" s="5">
        <f>IFERROR(VLOOKUP(C3645,[2]Sheet1!$B:$F,5,FALSE),0)</f>
        <v>22799299.25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330</v>
      </c>
      <c r="AA3646" s="11">
        <f t="shared" si="71"/>
        <v>22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528</v>
      </c>
      <c r="AA3647" s="11">
        <f t="shared" si="71"/>
        <v>66</v>
      </c>
      <c r="AB3647" s="5">
        <f>IFERROR(VLOOKUP(C3647,[2]Sheet1!$B:$F,5,FALSE),0)</f>
        <v>736286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621</v>
      </c>
      <c r="AA3648" s="11">
        <f t="shared" si="71"/>
        <v>27</v>
      </c>
      <c r="AB3648" s="5">
        <f>IFERROR(VLOOKUP(C3648,[2]Sheet1!$B:$F,5,FALSE),0)</f>
        <v>10500000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298.8</v>
      </c>
      <c r="AA3649" s="11">
        <f t="shared" si="71"/>
        <v>49.8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463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258.89999999999998</v>
      </c>
      <c r="AA3651" s="11">
        <f t="shared" ref="AA3651:AA3714" si="73">ROUND(IFERROR(Z3651/M3651,0),1)</f>
        <v>64.7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318</v>
      </c>
      <c r="AA3652" s="11">
        <f t="shared" si="73"/>
        <v>8.4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393</v>
      </c>
      <c r="AA3653" s="11">
        <f t="shared" si="73"/>
        <v>39.299999999999997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612</v>
      </c>
      <c r="AA3654" s="11">
        <f t="shared" si="73"/>
        <v>55.6</v>
      </c>
      <c r="AB3654" s="5">
        <f>IFERROR(VLOOKUP(C3654,[2]Sheet1!$B:$F,5,FALSE),0)</f>
        <v>3594413.55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463</v>
      </c>
      <c r="AA3655" s="11">
        <f t="shared" si="73"/>
        <v>42.1</v>
      </c>
      <c r="AB3655" s="5">
        <f>IFERROR(VLOOKUP(C3655,[2]Sheet1!$B:$F,5,FALSE),0)</f>
        <v>17555888.510000002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545</v>
      </c>
      <c r="AA3656" s="11">
        <f t="shared" si="73"/>
        <v>20.2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242.2</v>
      </c>
      <c r="AA3658" s="11">
        <f t="shared" si="73"/>
        <v>-15.1</v>
      </c>
      <c r="AB3658" s="5">
        <f>IFERROR(VLOOKUP(C3658,[2]Sheet1!$B:$F,5,FALSE),0)</f>
        <v>13282276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295.8</v>
      </c>
      <c r="AA3659" s="11">
        <f t="shared" si="73"/>
        <v>12.9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380.9</v>
      </c>
      <c r="AA3660" s="11">
        <f t="shared" si="73"/>
        <v>-380.9</v>
      </c>
      <c r="AB3660" s="5">
        <f>IFERROR(VLOOKUP(C3660,[2]Sheet1!$B:$F,5,FALSE),0)</f>
        <v>29400000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285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237</v>
      </c>
      <c r="AA3662" s="11">
        <f t="shared" si="73"/>
        <v>14.8</v>
      </c>
      <c r="AB3662" s="5">
        <f>IFERROR(VLOOKUP(C3662,[2]Sheet1!$B:$F,5,FALSE),0)</f>
        <v>8000000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308</v>
      </c>
      <c r="AA3663" s="11">
        <f t="shared" si="73"/>
        <v>-154</v>
      </c>
      <c r="AB3663" s="5">
        <f>IFERROR(VLOOKUP(C3663,[2]Sheet1!$B:$F,5,FALSE),0)</f>
        <v>15000000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485</v>
      </c>
      <c r="AA3664" s="11">
        <f t="shared" si="73"/>
        <v>40.4</v>
      </c>
      <c r="AB3664" s="5">
        <f>IFERROR(VLOOKUP(C3664,[2]Sheet1!$B:$F,5,FALSE),0)</f>
        <v>800000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280</v>
      </c>
      <c r="AA3665" s="11">
        <f t="shared" si="73"/>
        <v>21.5</v>
      </c>
      <c r="AB3665" s="5">
        <f>IFERROR(VLOOKUP(C3665,[2]Sheet1!$B:$F,5,FALSE),0)</f>
        <v>19137480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307.89999999999998</v>
      </c>
      <c r="AA3666" s="11">
        <f t="shared" si="73"/>
        <v>7.2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246.5</v>
      </c>
      <c r="AA3667" s="11">
        <f t="shared" si="73"/>
        <v>-8.5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248.5</v>
      </c>
      <c r="AA3668" s="11">
        <f t="shared" si="73"/>
        <v>7.8</v>
      </c>
      <c r="AB3668" s="5">
        <f>IFERROR(VLOOKUP(C3668,[2]Sheet1!$B:$F,5,FALSE),0)</f>
        <v>194780470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300</v>
      </c>
      <c r="AA3669" s="11">
        <f t="shared" si="73"/>
        <v>42.9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633</v>
      </c>
      <c r="AA3670" s="11">
        <f t="shared" si="73"/>
        <v>-31.7</v>
      </c>
      <c r="AB3670" s="5">
        <f>IFERROR(VLOOKUP(C3670,[2]Sheet1!$B:$F,5,FALSE),0)</f>
        <v>730000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695</v>
      </c>
      <c r="AA3671" s="11">
        <f t="shared" si="73"/>
        <v>11.6</v>
      </c>
      <c r="AB3671" s="5">
        <f>IFERROR(VLOOKUP(C3671,[2]Sheet1!$B:$F,5,FALSE),0)</f>
        <v>22632310.5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507.1</v>
      </c>
      <c r="AA3672" s="11">
        <f t="shared" si="73"/>
        <v>16.899999999999999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774</v>
      </c>
      <c r="AA3673" s="11">
        <f t="shared" si="73"/>
        <v>25.8</v>
      </c>
      <c r="AB3673" s="5">
        <f>IFERROR(VLOOKUP(C3673,[2]Sheet1!$B:$F,5,FALSE),0)</f>
        <v>4933237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322.60000000000002</v>
      </c>
      <c r="AA3674" s="11">
        <f t="shared" si="73"/>
        <v>64.5</v>
      </c>
      <c r="AB3674" s="5">
        <f>IFERROR(VLOOKUP(C3674,[2]Sheet1!$B:$F,5,FALSE),0)</f>
        <v>37359249.329999998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499.9</v>
      </c>
      <c r="AA3675" s="11">
        <f t="shared" si="73"/>
        <v>38.5</v>
      </c>
      <c r="AB3675" s="5">
        <f>IFERROR(VLOOKUP(C3675,[2]Sheet1!$B:$F,5,FALSE),0)</f>
        <v>34098720.810000002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597</v>
      </c>
      <c r="AA3676" s="11">
        <f t="shared" si="73"/>
        <v>54.3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248.6</v>
      </c>
      <c r="AA3677" s="11">
        <f t="shared" si="73"/>
        <v>248.6</v>
      </c>
      <c r="AB3677" s="5">
        <f>IFERROR(VLOOKUP(C3677,[2]Sheet1!$B:$F,5,FALSE),0)</f>
        <v>24671629.120000001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595</v>
      </c>
      <c r="AA3678" s="11">
        <f t="shared" si="73"/>
        <v>28.3</v>
      </c>
      <c r="AB3678" s="5">
        <f>IFERROR(VLOOKUP(C3678,[2]Sheet1!$B:$F,5,FALSE),0)</f>
        <v>30892510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253</v>
      </c>
      <c r="AA3679" s="11">
        <f t="shared" si="73"/>
        <v>-23</v>
      </c>
      <c r="AB3679" s="5">
        <f>IFERROR(VLOOKUP(C3679,[2]Sheet1!$B:$F,5,FALSE),0)</f>
        <v>9900000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284</v>
      </c>
      <c r="AA3680" s="11">
        <f t="shared" si="73"/>
        <v>17.8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375.2</v>
      </c>
      <c r="AA3681" s="11">
        <f t="shared" si="73"/>
        <v>62.5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353</v>
      </c>
      <c r="AA3682" s="11">
        <f t="shared" si="73"/>
        <v>117.7</v>
      </c>
      <c r="AB3682" s="5">
        <f>IFERROR(VLOOKUP(C3682,[2]Sheet1!$B:$F,5,FALSE),0)</f>
        <v>57865979.100000001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484.6</v>
      </c>
      <c r="AA3683" s="11">
        <f t="shared" si="73"/>
        <v>161.5</v>
      </c>
      <c r="AB3683" s="5">
        <f>IFERROR(VLOOKUP(C3683,[2]Sheet1!$B:$F,5,FALSE),0)</f>
        <v>18512792.23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887</v>
      </c>
      <c r="AA3684" s="11">
        <f t="shared" si="73"/>
        <v>221.8</v>
      </c>
      <c r="AB3684" s="5">
        <f>IFERROR(VLOOKUP(C3684,[2]Sheet1!$B:$F,5,FALSE),0)</f>
        <v>1176073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358.2</v>
      </c>
      <c r="AA3685" s="11">
        <f t="shared" si="73"/>
        <v>-23.9</v>
      </c>
      <c r="AB3685" s="5">
        <f>IFERROR(VLOOKUP(C3685,[2]Sheet1!$B:$F,5,FALSE),0)</f>
        <v>4050000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363</v>
      </c>
      <c r="AA3686" s="11">
        <f t="shared" si="73"/>
        <v>-363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421</v>
      </c>
      <c r="AA3687" s="11">
        <f t="shared" si="73"/>
        <v>-421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337.4</v>
      </c>
      <c r="AA3688" s="11">
        <f t="shared" si="73"/>
        <v>112.5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486</v>
      </c>
      <c r="AA3689" s="11">
        <f t="shared" si="73"/>
        <v>162</v>
      </c>
      <c r="AB3689" s="5">
        <f>IFERROR(VLOOKUP(C3689,[2]Sheet1!$B:$F,5,FALSE),0)</f>
        <v>2195509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402</v>
      </c>
      <c r="AA3690" s="11">
        <f t="shared" si="73"/>
        <v>0</v>
      </c>
      <c r="AB3690" s="5">
        <f>IFERROR(VLOOKUP(C3690,[2]Sheet1!$B:$F,5,FALSE),0)</f>
        <v>8000000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530</v>
      </c>
      <c r="AA3691" s="11">
        <f t="shared" si="73"/>
        <v>530</v>
      </c>
      <c r="AB3691" s="5">
        <f>IFERROR(VLOOKUP(C3691,[2]Sheet1!$B:$F,5,FALSE),0)</f>
        <v>2467400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294.5</v>
      </c>
      <c r="AA3692" s="11">
        <f t="shared" si="73"/>
        <v>36.799999999999997</v>
      </c>
      <c r="AB3692" s="5">
        <f>IFERROR(VLOOKUP(C3692,[2]Sheet1!$B:$F,5,FALSE),0)</f>
        <v>22799299.25</v>
      </c>
      <c r="AC3692" s="11">
        <f>IFERROR(VLOOKUP(AE3692,[3]Sheet2!$M:$O,2,FALSE),0)</f>
        <v>0</v>
      </c>
      <c r="AD3692" s="11">
        <f>IFERROR(VLOOKUP(AE3692,[3]Sheet2!$M:$O,3,FALSE),0)</f>
        <v>0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330</v>
      </c>
      <c r="AA3693" s="11">
        <f t="shared" si="73"/>
        <v>36.700000000000003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528</v>
      </c>
      <c r="AA3694" s="11">
        <f t="shared" si="73"/>
        <v>58.7</v>
      </c>
      <c r="AB3694" s="5">
        <f>IFERROR(VLOOKUP(C3694,[2]Sheet1!$B:$F,5,FALSE),0)</f>
        <v>736286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621</v>
      </c>
      <c r="AA3695" s="11">
        <f t="shared" si="73"/>
        <v>51.8</v>
      </c>
      <c r="AB3695" s="5">
        <f>IFERROR(VLOOKUP(C3695,[2]Sheet1!$B:$F,5,FALSE),0)</f>
        <v>10500000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298.8</v>
      </c>
      <c r="AA3696" s="11">
        <f t="shared" si="73"/>
        <v>29.9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463</v>
      </c>
      <c r="AA3697" s="11">
        <f t="shared" si="73"/>
        <v>-46.3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258.89999999999998</v>
      </c>
      <c r="AA3698" s="11">
        <f t="shared" si="73"/>
        <v>-43.2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700</v>
      </c>
      <c r="AA3699" s="11">
        <f t="shared" si="73"/>
        <v>-175</v>
      </c>
      <c r="AB3699" s="5">
        <f>IFERROR(VLOOKUP(C3699,[2]Sheet1!$B:$F,5,FALSE),0)</f>
        <v>554000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318</v>
      </c>
      <c r="AA3700" s="11">
        <f t="shared" si="73"/>
        <v>16.7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393</v>
      </c>
      <c r="AA3701" s="11">
        <f t="shared" si="73"/>
        <v>56.1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669.9</v>
      </c>
      <c r="AA3702" s="11">
        <f t="shared" si="73"/>
        <v>74.400000000000006</v>
      </c>
      <c r="AB3702" s="5">
        <f>IFERROR(VLOOKUP(C3702,[2]Sheet1!$B:$F,5,FALSE),0)</f>
        <v>721060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612</v>
      </c>
      <c r="AA3703" s="11">
        <f t="shared" si="73"/>
        <v>30.6</v>
      </c>
      <c r="AB3703" s="5">
        <f>IFERROR(VLOOKUP(C3703,[2]Sheet1!$B:$F,5,FALSE),0)</f>
        <v>3594413.55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463</v>
      </c>
      <c r="AA3704" s="11">
        <f t="shared" si="73"/>
        <v>77.2</v>
      </c>
      <c r="AB3704" s="5">
        <f>IFERROR(VLOOKUP(C3704,[2]Sheet1!$B:$F,5,FALSE),0)</f>
        <v>17555888.510000002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558.79999999999995</v>
      </c>
      <c r="AA3705" s="11">
        <f t="shared" si="73"/>
        <v>139.69999999999999</v>
      </c>
      <c r="AB3705" s="5">
        <f>IFERROR(VLOOKUP(C3705,[2]Sheet1!$B:$F,5,FALSE),0)</f>
        <v>800000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425</v>
      </c>
      <c r="AA3706" s="11">
        <f t="shared" si="73"/>
        <v>0</v>
      </c>
      <c r="AB3706" s="5">
        <f>IFERROR(VLOOKUP(C3706,[2]Sheet1!$B:$F,5,FALSE),0)</f>
        <v>2366240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545</v>
      </c>
      <c r="AA3707" s="11">
        <f t="shared" si="73"/>
        <v>34.1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242.2</v>
      </c>
      <c r="AA3708" s="11">
        <f t="shared" si="73"/>
        <v>-34.6</v>
      </c>
      <c r="AB3708" s="5">
        <f>IFERROR(VLOOKUP(C3708,[2]Sheet1!$B:$F,5,FALSE),0)</f>
        <v>13282276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295.8</v>
      </c>
      <c r="AA3709" s="11">
        <f t="shared" si="73"/>
        <v>32.9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380.9</v>
      </c>
      <c r="AA3710" s="11">
        <f t="shared" si="73"/>
        <v>-380.9</v>
      </c>
      <c r="AB3710" s="5">
        <f>IFERROR(VLOOKUP(C3710,[2]Sheet1!$B:$F,5,FALSE),0)</f>
        <v>29400000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285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508.9</v>
      </c>
      <c r="AA3712" s="11">
        <f t="shared" si="73"/>
        <v>63.6</v>
      </c>
      <c r="AB3712" s="5">
        <f>IFERROR(VLOOKUP(C3712,[2]Sheet1!$B:$F,5,FALSE),0)</f>
        <v>1957500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237</v>
      </c>
      <c r="AA3713" s="11">
        <f t="shared" si="73"/>
        <v>33.9</v>
      </c>
      <c r="AB3713" s="5">
        <f>IFERROR(VLOOKUP(C3713,[2]Sheet1!$B:$F,5,FALSE),0)</f>
        <v>8000000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308</v>
      </c>
      <c r="AA3714" s="11">
        <f t="shared" si="73"/>
        <v>154</v>
      </c>
      <c r="AB3714" s="5">
        <f>IFERROR(VLOOKUP(C3714,[2]Sheet1!$B:$F,5,FALSE),0)</f>
        <v>15000000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485</v>
      </c>
      <c r="AA3715" s="11">
        <f t="shared" ref="AA3715:AA3778" si="75">ROUND(IFERROR(Z3715/M3715,0),1)</f>
        <v>0</v>
      </c>
      <c r="AB3715" s="5">
        <f>IFERROR(VLOOKUP(C3715,[2]Sheet1!$B:$F,5,FALSE),0)</f>
        <v>800000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280</v>
      </c>
      <c r="AA3716" s="11">
        <f t="shared" si="75"/>
        <v>-46.7</v>
      </c>
      <c r="AB3716" s="5">
        <f>IFERROR(VLOOKUP(C3716,[2]Sheet1!$B:$F,5,FALSE),0)</f>
        <v>19137480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307.89999999999998</v>
      </c>
      <c r="AA3717" s="11">
        <f t="shared" si="75"/>
        <v>15.4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246.5</v>
      </c>
      <c r="AA3718" s="11">
        <f t="shared" si="75"/>
        <v>-13.7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248.5</v>
      </c>
      <c r="AA3719" s="11">
        <f t="shared" si="75"/>
        <v>-15.5</v>
      </c>
      <c r="AB3719" s="5">
        <f>IFERROR(VLOOKUP(C3719,[2]Sheet1!$B:$F,5,FALSE),0)</f>
        <v>194780470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300</v>
      </c>
      <c r="AA3720" s="11">
        <f t="shared" si="75"/>
        <v>60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633</v>
      </c>
      <c r="AA3721" s="11">
        <f t="shared" si="75"/>
        <v>79.099999999999994</v>
      </c>
      <c r="AB3721" s="5">
        <f>IFERROR(VLOOKUP(C3721,[2]Sheet1!$B:$F,5,FALSE),0)</f>
        <v>730000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440</v>
      </c>
      <c r="AA3722" s="11">
        <f t="shared" si="75"/>
        <v>-220</v>
      </c>
      <c r="AB3722" s="5">
        <f>IFERROR(VLOOKUP(C3722,[2]Sheet1!$B:$F,5,FALSE),0)</f>
        <v>4779000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631</v>
      </c>
      <c r="AA3723" s="11">
        <f t="shared" si="75"/>
        <v>30</v>
      </c>
      <c r="AB3723" s="5">
        <f>IFERROR(VLOOKUP(C3723,[2]Sheet1!$B:$F,5,FALSE),0)</f>
        <v>1500000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513</v>
      </c>
      <c r="AA3724" s="11">
        <f t="shared" si="75"/>
        <v>-256.5</v>
      </c>
      <c r="AB3724" s="5">
        <f>IFERROR(VLOOKUP(C3724,[2]Sheet1!$B:$F,5,FALSE),0)</f>
        <v>3430000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695</v>
      </c>
      <c r="AA3725" s="11">
        <f t="shared" si="75"/>
        <v>19.3</v>
      </c>
      <c r="AB3725" s="5">
        <f>IFERROR(VLOOKUP(C3725,[2]Sheet1!$B:$F,5,FALSE),0)</f>
        <v>22632310.5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543</v>
      </c>
      <c r="AA3726" s="11">
        <f t="shared" si="75"/>
        <v>28.6</v>
      </c>
      <c r="AB3726" s="5">
        <f>IFERROR(VLOOKUP(C3726,[2]Sheet1!$B:$F,5,FALSE),0)</f>
        <v>1500000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456</v>
      </c>
      <c r="AA3727" s="11">
        <f t="shared" si="75"/>
        <v>35.1</v>
      </c>
      <c r="AB3727" s="5">
        <f>IFERROR(VLOOKUP(C3727,[2]Sheet1!$B:$F,5,FALSE),0)</f>
        <v>1968250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507.1</v>
      </c>
      <c r="AA3728" s="11">
        <f t="shared" si="75"/>
        <v>39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750</v>
      </c>
      <c r="AA3729" s="11">
        <f t="shared" si="75"/>
        <v>50</v>
      </c>
      <c r="AB3729" s="5">
        <f>IFERROR(VLOOKUP(C3729,[2]Sheet1!$B:$F,5,FALSE),0)</f>
        <v>1150000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774</v>
      </c>
      <c r="AA3730" s="11">
        <f t="shared" si="75"/>
        <v>32.299999999999997</v>
      </c>
      <c r="AB3730" s="5">
        <f>IFERROR(VLOOKUP(C3730,[2]Sheet1!$B:$F,5,FALSE),0)</f>
        <v>4933237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443</v>
      </c>
      <c r="AA3731" s="11">
        <f t="shared" si="75"/>
        <v>-40.299999999999997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270</v>
      </c>
      <c r="AA3732" s="11">
        <f t="shared" si="75"/>
        <v>67.5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322.60000000000002</v>
      </c>
      <c r="AA3733" s="11">
        <f t="shared" si="75"/>
        <v>35.799999999999997</v>
      </c>
      <c r="AB3733" s="5">
        <f>IFERROR(VLOOKUP(C3733,[2]Sheet1!$B:$F,5,FALSE),0)</f>
        <v>37359249.329999998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499.9</v>
      </c>
      <c r="AA3734" s="11">
        <f t="shared" si="75"/>
        <v>45.4</v>
      </c>
      <c r="AB3734" s="5">
        <f>IFERROR(VLOOKUP(C3734,[2]Sheet1!$B:$F,5,FALSE),0)</f>
        <v>34098720.810000002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597</v>
      </c>
      <c r="AA3735" s="11">
        <f t="shared" si="75"/>
        <v>49.8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248.6</v>
      </c>
      <c r="AA3736" s="11">
        <f t="shared" si="75"/>
        <v>248.6</v>
      </c>
      <c r="AB3736" s="5">
        <f>IFERROR(VLOOKUP(C3736,[2]Sheet1!$B:$F,5,FALSE),0)</f>
        <v>24671629.120000001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595</v>
      </c>
      <c r="AA3737" s="11">
        <f t="shared" si="75"/>
        <v>24.8</v>
      </c>
      <c r="AB3737" s="5">
        <f>IFERROR(VLOOKUP(C3737,[2]Sheet1!$B:$F,5,FALSE),0)</f>
        <v>30892510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253</v>
      </c>
      <c r="AA3739" s="11">
        <f t="shared" si="75"/>
        <v>0</v>
      </c>
      <c r="AB3739" s="5">
        <f>IFERROR(VLOOKUP(C3739,[2]Sheet1!$B:$F,5,FALSE),0)</f>
        <v>9900000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284</v>
      </c>
      <c r="AA3740" s="11">
        <f t="shared" si="75"/>
        <v>12.9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375.2</v>
      </c>
      <c r="AA3741" s="11">
        <f t="shared" si="75"/>
        <v>25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353</v>
      </c>
      <c r="AA3742" s="11">
        <f t="shared" si="75"/>
        <v>35.299999999999997</v>
      </c>
      <c r="AB3742" s="5">
        <f>IFERROR(VLOOKUP(C3742,[2]Sheet1!$B:$F,5,FALSE),0)</f>
        <v>57865979.100000001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484.6</v>
      </c>
      <c r="AA3743" s="11">
        <f t="shared" si="75"/>
        <v>44.1</v>
      </c>
      <c r="AB3743" s="5">
        <f>IFERROR(VLOOKUP(C3743,[2]Sheet1!$B:$F,5,FALSE),0)</f>
        <v>18512792.23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358.2</v>
      </c>
      <c r="AA3744" s="11">
        <f t="shared" si="75"/>
        <v>-179.1</v>
      </c>
      <c r="AB3744" s="5">
        <f>IFERROR(VLOOKUP(C3744,[2]Sheet1!$B:$F,5,FALSE),0)</f>
        <v>4050000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363</v>
      </c>
      <c r="AA3745" s="11">
        <f t="shared" si="75"/>
        <v>-363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421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337.4</v>
      </c>
      <c r="AA3747" s="11">
        <f t="shared" si="75"/>
        <v>84.4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294.5</v>
      </c>
      <c r="AA3748" s="11">
        <f t="shared" si="75"/>
        <v>147.30000000000001</v>
      </c>
      <c r="AB3748" s="5">
        <f>IFERROR(VLOOKUP(C3748,[2]Sheet1!$B:$F,5,FALSE),0)</f>
        <v>22799299.25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330</v>
      </c>
      <c r="AA3749" s="11">
        <f t="shared" si="75"/>
        <v>27.5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528</v>
      </c>
      <c r="AA3750" s="11">
        <f t="shared" si="75"/>
        <v>105.6</v>
      </c>
      <c r="AB3750" s="5">
        <f>IFERROR(VLOOKUP(C3750,[2]Sheet1!$B:$F,5,FALSE),0)</f>
        <v>736286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621</v>
      </c>
      <c r="AA3751" s="11">
        <f t="shared" si="75"/>
        <v>31.1</v>
      </c>
      <c r="AB3751" s="5">
        <f>IFERROR(VLOOKUP(C3751,[2]Sheet1!$B:$F,5,FALSE),0)</f>
        <v>10500000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298.8</v>
      </c>
      <c r="AA3752" s="11">
        <f t="shared" si="75"/>
        <v>24.9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463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258.89999999999998</v>
      </c>
      <c r="AA3754" s="11">
        <f t="shared" si="75"/>
        <v>-258.89999999999998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318</v>
      </c>
      <c r="AA3755" s="11">
        <f t="shared" si="75"/>
        <v>13.8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393</v>
      </c>
      <c r="AA3756" s="11">
        <f t="shared" si="75"/>
        <v>98.3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612</v>
      </c>
      <c r="AA3757" s="11">
        <f t="shared" si="75"/>
        <v>43.7</v>
      </c>
      <c r="AB3757" s="5">
        <f>IFERROR(VLOOKUP(C3757,[2]Sheet1!$B:$F,5,FALSE),0)</f>
        <v>3594413.55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463</v>
      </c>
      <c r="AA3758" s="11">
        <f t="shared" si="75"/>
        <v>46.3</v>
      </c>
      <c r="AB3758" s="5">
        <f>IFERROR(VLOOKUP(C3758,[2]Sheet1!$B:$F,5,FALSE),0)</f>
        <v>17555888.510000002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545</v>
      </c>
      <c r="AA3759" s="11">
        <f t="shared" si="75"/>
        <v>26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242.2</v>
      </c>
      <c r="AA3761" s="11">
        <f t="shared" si="75"/>
        <v>242.2</v>
      </c>
      <c r="AB3761" s="5">
        <f>IFERROR(VLOOKUP(C3761,[2]Sheet1!$B:$F,5,FALSE),0)</f>
        <v>13282276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295.8</v>
      </c>
      <c r="AA3762" s="11">
        <f t="shared" si="75"/>
        <v>21.1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380.9</v>
      </c>
      <c r="AA3763" s="11">
        <f t="shared" si="75"/>
        <v>0</v>
      </c>
      <c r="AB3763" s="5">
        <f>IFERROR(VLOOKUP(C3763,[2]Sheet1!$B:$F,5,FALSE),0)</f>
        <v>29400000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285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237</v>
      </c>
      <c r="AA3765" s="11">
        <f t="shared" si="75"/>
        <v>26.3</v>
      </c>
      <c r="AB3765" s="5">
        <f>IFERROR(VLOOKUP(C3765,[2]Sheet1!$B:$F,5,FALSE),0)</f>
        <v>8000000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308</v>
      </c>
      <c r="AA3766" s="11">
        <f t="shared" si="75"/>
        <v>-154</v>
      </c>
      <c r="AB3766" s="5">
        <f>IFERROR(VLOOKUP(C3766,[2]Sheet1!$B:$F,5,FALSE),0)</f>
        <v>15000000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485</v>
      </c>
      <c r="AA3767" s="11">
        <f t="shared" si="75"/>
        <v>53.9</v>
      </c>
      <c r="AB3767" s="5">
        <f>IFERROR(VLOOKUP(C3767,[2]Sheet1!$B:$F,5,FALSE),0)</f>
        <v>800000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280</v>
      </c>
      <c r="AA3768" s="11">
        <f t="shared" si="75"/>
        <v>93.3</v>
      </c>
      <c r="AB3768" s="5">
        <f>IFERROR(VLOOKUP(C3768,[2]Sheet1!$B:$F,5,FALSE),0)</f>
        <v>19137480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307.89999999999998</v>
      </c>
      <c r="AA3769" s="11">
        <f t="shared" si="75"/>
        <v>9.9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246.5</v>
      </c>
      <c r="AA3770" s="11">
        <f t="shared" si="75"/>
        <v>-10.3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248.5</v>
      </c>
      <c r="AA3771" s="11">
        <f t="shared" si="75"/>
        <v>-41.4</v>
      </c>
      <c r="AB3771" s="5">
        <f>IFERROR(VLOOKUP(C3771,[2]Sheet1!$B:$F,5,FALSE),0)</f>
        <v>194780470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300</v>
      </c>
      <c r="AA3772" s="11">
        <f t="shared" si="75"/>
        <v>60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633</v>
      </c>
      <c r="AA3773" s="11">
        <f t="shared" si="75"/>
        <v>-26.4</v>
      </c>
      <c r="AB3773" s="5">
        <f>IFERROR(VLOOKUP(C3773,[2]Sheet1!$B:$F,5,FALSE),0)</f>
        <v>730000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236</v>
      </c>
      <c r="AA3774" s="11">
        <f t="shared" si="75"/>
        <v>-39.299999999999997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695</v>
      </c>
      <c r="AA3775" s="11">
        <f t="shared" si="75"/>
        <v>16.2</v>
      </c>
      <c r="AB3775" s="5">
        <f>IFERROR(VLOOKUP(C3775,[2]Sheet1!$B:$F,5,FALSE),0)</f>
        <v>22632310.5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456</v>
      </c>
      <c r="AA3776" s="11">
        <f t="shared" si="75"/>
        <v>-30.4</v>
      </c>
      <c r="AB3776" s="5">
        <f>IFERROR(VLOOKUP(C3776,[2]Sheet1!$B:$F,5,FALSE),0)</f>
        <v>1968250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507.1</v>
      </c>
      <c r="AA3777" s="11">
        <f t="shared" si="75"/>
        <v>22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774</v>
      </c>
      <c r="AA3778" s="11">
        <f t="shared" si="75"/>
        <v>26.7</v>
      </c>
      <c r="AB3778" s="5">
        <f>IFERROR(VLOOKUP(C3778,[2]Sheet1!$B:$F,5,FALSE),0)</f>
        <v>4933237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552.9</v>
      </c>
      <c r="AA3779" s="11">
        <f t="shared" ref="AA3779:AA3842" si="77">ROUND(IFERROR(Z3779/M3779,0),1)</f>
        <v>92.2</v>
      </c>
      <c r="AB3779" s="5">
        <f>IFERROR(VLOOKUP(C3779,[2]Sheet1!$B:$F,5,FALSE),0)</f>
        <v>6250000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322.60000000000002</v>
      </c>
      <c r="AA3780" s="11">
        <f t="shared" si="77"/>
        <v>40.299999999999997</v>
      </c>
      <c r="AB3780" s="5">
        <f>IFERROR(VLOOKUP(C3780,[2]Sheet1!$B:$F,5,FALSE),0)</f>
        <v>37359249.329999998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499.9</v>
      </c>
      <c r="AA3781" s="11">
        <f t="shared" si="77"/>
        <v>50</v>
      </c>
      <c r="AB3781" s="5">
        <f>IFERROR(VLOOKUP(C3781,[2]Sheet1!$B:$F,5,FALSE),0)</f>
        <v>34098720.810000002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597</v>
      </c>
      <c r="AA3782" s="11">
        <f t="shared" si="77"/>
        <v>59.7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248.6</v>
      </c>
      <c r="AA3783" s="11">
        <f t="shared" si="77"/>
        <v>82.9</v>
      </c>
      <c r="AB3783" s="5">
        <f>IFERROR(VLOOKUP(C3783,[2]Sheet1!$B:$F,5,FALSE),0)</f>
        <v>24671629.120000001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595</v>
      </c>
      <c r="AA3784" s="11">
        <f t="shared" si="77"/>
        <v>31.3</v>
      </c>
      <c r="AB3784" s="5">
        <f>IFERROR(VLOOKUP(C3784,[2]Sheet1!$B:$F,5,FALSE),0)</f>
        <v>30892510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253</v>
      </c>
      <c r="AA3786" s="11">
        <f t="shared" si="77"/>
        <v>0</v>
      </c>
      <c r="AB3786" s="5">
        <f>IFERROR(VLOOKUP(C3786,[2]Sheet1!$B:$F,5,FALSE),0)</f>
        <v>9900000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284</v>
      </c>
      <c r="AA3787" s="11">
        <f t="shared" si="77"/>
        <v>17.8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375.2</v>
      </c>
      <c r="AA3788" s="11">
        <f t="shared" si="77"/>
        <v>31.3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353</v>
      </c>
      <c r="AA3789" s="11">
        <f t="shared" si="77"/>
        <v>44.1</v>
      </c>
      <c r="AB3789" s="5">
        <f>IFERROR(VLOOKUP(C3789,[2]Sheet1!$B:$F,5,FALSE),0)</f>
        <v>57865979.100000001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484.6</v>
      </c>
      <c r="AA3790" s="11">
        <f t="shared" si="77"/>
        <v>48.5</v>
      </c>
      <c r="AB3790" s="5">
        <f>IFERROR(VLOOKUP(C3790,[2]Sheet1!$B:$F,5,FALSE),0)</f>
        <v>18512792.23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358.2</v>
      </c>
      <c r="AA3791" s="11">
        <f t="shared" si="77"/>
        <v>-179.1</v>
      </c>
      <c r="AB3791" s="5">
        <f>IFERROR(VLOOKUP(C3791,[2]Sheet1!$B:$F,5,FALSE),0)</f>
        <v>4050000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363</v>
      </c>
      <c r="AA3792" s="11">
        <f t="shared" si="77"/>
        <v>-363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421</v>
      </c>
      <c r="AA3793" s="11">
        <f t="shared" si="77"/>
        <v>-421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337.4</v>
      </c>
      <c r="AA3794" s="11">
        <f t="shared" si="77"/>
        <v>112.5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294.5</v>
      </c>
      <c r="AA3795" s="11">
        <f t="shared" si="77"/>
        <v>0</v>
      </c>
      <c r="AB3795" s="5">
        <f>IFERROR(VLOOKUP(C3795,[2]Sheet1!$B:$F,5,FALSE),0)</f>
        <v>22799299.25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330</v>
      </c>
      <c r="AA3796" s="11">
        <f t="shared" si="77"/>
        <v>55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528</v>
      </c>
      <c r="AA3797" s="11">
        <f t="shared" si="77"/>
        <v>132</v>
      </c>
      <c r="AB3797" s="5">
        <f>IFERROR(VLOOKUP(C3797,[2]Sheet1!$B:$F,5,FALSE),0)</f>
        <v>736286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621</v>
      </c>
      <c r="AA3798" s="11">
        <f t="shared" si="77"/>
        <v>28.2</v>
      </c>
      <c r="AB3798" s="5">
        <f>IFERROR(VLOOKUP(C3798,[2]Sheet1!$B:$F,5,FALSE),0)</f>
        <v>10500000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298.8</v>
      </c>
      <c r="AA3799" s="11">
        <f t="shared" si="77"/>
        <v>49.8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463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258.89999999999998</v>
      </c>
      <c r="AA3801" s="11">
        <f t="shared" si="77"/>
        <v>-43.2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318</v>
      </c>
      <c r="AA3802" s="11">
        <f t="shared" si="77"/>
        <v>26.5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393</v>
      </c>
      <c r="AA3803" s="11">
        <f t="shared" si="77"/>
        <v>-196.5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612</v>
      </c>
      <c r="AA3804" s="11">
        <f t="shared" si="77"/>
        <v>51</v>
      </c>
      <c r="AB3804" s="5">
        <f>IFERROR(VLOOKUP(C3804,[2]Sheet1!$B:$F,5,FALSE),0)</f>
        <v>3594413.55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463</v>
      </c>
      <c r="AA3805" s="11">
        <f t="shared" si="77"/>
        <v>46.3</v>
      </c>
      <c r="AB3805" s="5">
        <f>IFERROR(VLOOKUP(C3805,[2]Sheet1!$B:$F,5,FALSE),0)</f>
        <v>17555888.510000002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545</v>
      </c>
      <c r="AA3806" s="11">
        <f t="shared" si="77"/>
        <v>41.9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242.2</v>
      </c>
      <c r="AA3808" s="11">
        <f t="shared" si="77"/>
        <v>-80.7</v>
      </c>
      <c r="AB3808" s="5">
        <f>IFERROR(VLOOKUP(C3808,[2]Sheet1!$B:$F,5,FALSE),0)</f>
        <v>13282276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295.8</v>
      </c>
      <c r="AA3809" s="11">
        <f t="shared" si="77"/>
        <v>49.3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380.9</v>
      </c>
      <c r="AA3810" s="11">
        <f t="shared" si="77"/>
        <v>0</v>
      </c>
      <c r="AB3810" s="5">
        <f>IFERROR(VLOOKUP(C3810,[2]Sheet1!$B:$F,5,FALSE),0)</f>
        <v>29400000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285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508.9</v>
      </c>
      <c r="AA3812" s="11">
        <f t="shared" si="77"/>
        <v>72.7</v>
      </c>
      <c r="AB3812" s="5">
        <f>IFERROR(VLOOKUP(C3812,[2]Sheet1!$B:$F,5,FALSE),0)</f>
        <v>1957500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237</v>
      </c>
      <c r="AA3813" s="11">
        <f t="shared" si="77"/>
        <v>47.4</v>
      </c>
      <c r="AB3813" s="5">
        <f>IFERROR(VLOOKUP(C3813,[2]Sheet1!$B:$F,5,FALSE),0)</f>
        <v>8000000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308</v>
      </c>
      <c r="AA3814" s="11">
        <f t="shared" si="77"/>
        <v>-154</v>
      </c>
      <c r="AB3814" s="5">
        <f>IFERROR(VLOOKUP(C3814,[2]Sheet1!$B:$F,5,FALSE),0)</f>
        <v>15000000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485</v>
      </c>
      <c r="AA3815" s="11">
        <f t="shared" si="77"/>
        <v>0</v>
      </c>
      <c r="AB3815" s="5">
        <f>IFERROR(VLOOKUP(C3815,[2]Sheet1!$B:$F,5,FALSE),0)</f>
        <v>800000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280</v>
      </c>
      <c r="AA3816" s="11">
        <f t="shared" si="77"/>
        <v>-56</v>
      </c>
      <c r="AB3816" s="5">
        <f>IFERROR(VLOOKUP(C3816,[2]Sheet1!$B:$F,5,FALSE),0)</f>
        <v>19137480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307.89999999999998</v>
      </c>
      <c r="AA3817" s="11">
        <f t="shared" si="77"/>
        <v>16.2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246.5</v>
      </c>
      <c r="AA3818" s="11">
        <f t="shared" si="77"/>
        <v>-9.5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248.5</v>
      </c>
      <c r="AA3819" s="11">
        <f t="shared" si="77"/>
        <v>-11.8</v>
      </c>
      <c r="AB3819" s="5">
        <f>IFERROR(VLOOKUP(C3819,[2]Sheet1!$B:$F,5,FALSE),0)</f>
        <v>194780470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300</v>
      </c>
      <c r="AA3820" s="11">
        <f t="shared" si="77"/>
        <v>60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633</v>
      </c>
      <c r="AA3821" s="11">
        <f t="shared" si="77"/>
        <v>-33.299999999999997</v>
      </c>
      <c r="AB3821" s="5">
        <f>IFERROR(VLOOKUP(C3821,[2]Sheet1!$B:$F,5,FALSE),0)</f>
        <v>730000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440</v>
      </c>
      <c r="AA3822" s="11">
        <f t="shared" si="77"/>
        <v>-220</v>
      </c>
      <c r="AB3822" s="5">
        <f>IFERROR(VLOOKUP(C3822,[2]Sheet1!$B:$F,5,FALSE),0)</f>
        <v>4779000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631</v>
      </c>
      <c r="AA3823" s="11">
        <f t="shared" si="77"/>
        <v>28.7</v>
      </c>
      <c r="AB3823" s="5">
        <f>IFERROR(VLOOKUP(C3823,[2]Sheet1!$B:$F,5,FALSE),0)</f>
        <v>1500000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236</v>
      </c>
      <c r="AA3824" s="11">
        <f t="shared" si="77"/>
        <v>-78.7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513</v>
      </c>
      <c r="AA3825" s="11">
        <f t="shared" si="77"/>
        <v>-171</v>
      </c>
      <c r="AB3825" s="5">
        <f>IFERROR(VLOOKUP(C3825,[2]Sheet1!$B:$F,5,FALSE),0)</f>
        <v>3430000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695</v>
      </c>
      <c r="AA3826" s="11">
        <f t="shared" si="77"/>
        <v>24</v>
      </c>
      <c r="AB3826" s="5">
        <f>IFERROR(VLOOKUP(C3826,[2]Sheet1!$B:$F,5,FALSE),0)</f>
        <v>22632310.5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507.1</v>
      </c>
      <c r="AA3827" s="11">
        <f t="shared" si="77"/>
        <v>29.8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774</v>
      </c>
      <c r="AA3828" s="11">
        <f t="shared" si="77"/>
        <v>32.299999999999997</v>
      </c>
      <c r="AB3828" s="5">
        <f>IFERROR(VLOOKUP(C3828,[2]Sheet1!$B:$F,5,FALSE),0)</f>
        <v>4933237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443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552.9</v>
      </c>
      <c r="AA3830" s="11">
        <f t="shared" si="77"/>
        <v>184.3</v>
      </c>
      <c r="AB3830" s="5">
        <f>IFERROR(VLOOKUP(C3830,[2]Sheet1!$B:$F,5,FALSE),0)</f>
        <v>6250000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270</v>
      </c>
      <c r="AA3831" s="11">
        <f t="shared" si="77"/>
        <v>2.5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322.60000000000002</v>
      </c>
      <c r="AA3832" s="11">
        <f t="shared" si="77"/>
        <v>64.5</v>
      </c>
      <c r="AB3832" s="5">
        <f>IFERROR(VLOOKUP(C3832,[2]Sheet1!$B:$F,5,FALSE),0)</f>
        <v>37359249.329999998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499.9</v>
      </c>
      <c r="AA3833" s="11">
        <f t="shared" si="77"/>
        <v>62.5</v>
      </c>
      <c r="AB3833" s="5">
        <f>IFERROR(VLOOKUP(C3833,[2]Sheet1!$B:$F,5,FALSE),0)</f>
        <v>34098720.810000002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597</v>
      </c>
      <c r="AA3834" s="11">
        <f t="shared" si="77"/>
        <v>54.3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248.6</v>
      </c>
      <c r="AA3835" s="11">
        <f t="shared" si="77"/>
        <v>-248.6</v>
      </c>
      <c r="AB3835" s="5">
        <f>IFERROR(VLOOKUP(C3835,[2]Sheet1!$B:$F,5,FALSE),0)</f>
        <v>24671629.120000001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595</v>
      </c>
      <c r="AA3836" s="11">
        <f t="shared" si="77"/>
        <v>35</v>
      </c>
      <c r="AB3836" s="5">
        <f>IFERROR(VLOOKUP(C3836,[2]Sheet1!$B:$F,5,FALSE),0)</f>
        <v>30892510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253</v>
      </c>
      <c r="AA3837" s="11">
        <f t="shared" si="77"/>
        <v>-126.5</v>
      </c>
      <c r="AB3837" s="5">
        <f>IFERROR(VLOOKUP(C3837,[2]Sheet1!$B:$F,5,FALSE),0)</f>
        <v>9900000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284</v>
      </c>
      <c r="AA3838" s="11">
        <f t="shared" si="77"/>
        <v>21.8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375.2</v>
      </c>
      <c r="AA3839" s="11">
        <f t="shared" si="77"/>
        <v>375.2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353</v>
      </c>
      <c r="AA3840" s="11">
        <f t="shared" si="77"/>
        <v>88.3</v>
      </c>
      <c r="AB3840" s="5">
        <f>IFERROR(VLOOKUP(C3840,[2]Sheet1!$B:$F,5,FALSE),0)</f>
        <v>57865979.100000001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484.6</v>
      </c>
      <c r="AA3841" s="11">
        <f t="shared" si="77"/>
        <v>121.2</v>
      </c>
      <c r="AB3841" s="5">
        <f>IFERROR(VLOOKUP(C3841,[2]Sheet1!$B:$F,5,FALSE),0)</f>
        <v>18512792.23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887</v>
      </c>
      <c r="AA3842" s="11">
        <f t="shared" si="77"/>
        <v>177.4</v>
      </c>
      <c r="AB3842" s="5">
        <f>IFERROR(VLOOKUP(C3842,[2]Sheet1!$B:$F,5,FALSE),0)</f>
        <v>1176073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358.2</v>
      </c>
      <c r="AA3843" s="11">
        <f t="shared" ref="AA3843:AA3906" si="79">ROUND(IFERROR(Z3843/M3843,0),1)</f>
        <v>358.2</v>
      </c>
      <c r="AB3843" s="5">
        <f>IFERROR(VLOOKUP(C3843,[2]Sheet1!$B:$F,5,FALSE),0)</f>
        <v>4050000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363</v>
      </c>
      <c r="AA3844" s="11">
        <f t="shared" si="79"/>
        <v>-363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421</v>
      </c>
      <c r="AA3845" s="11">
        <f t="shared" si="79"/>
        <v>-421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337.4</v>
      </c>
      <c r="AA3846" s="11">
        <f t="shared" si="79"/>
        <v>337.4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486</v>
      </c>
      <c r="AA3847" s="11">
        <f t="shared" si="79"/>
        <v>0</v>
      </c>
      <c r="AB3847" s="5">
        <f>IFERROR(VLOOKUP(C3847,[2]Sheet1!$B:$F,5,FALSE),0)</f>
        <v>2195509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530</v>
      </c>
      <c r="AA3848" s="11">
        <f t="shared" si="79"/>
        <v>-530</v>
      </c>
      <c r="AB3848" s="5">
        <f>IFERROR(VLOOKUP(C3848,[2]Sheet1!$B:$F,5,FALSE),0)</f>
        <v>2467400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294.5</v>
      </c>
      <c r="AA3849" s="11">
        <f t="shared" si="79"/>
        <v>294.5</v>
      </c>
      <c r="AB3849" s="5">
        <f>IFERROR(VLOOKUP(C3849,[2]Sheet1!$B:$F,5,FALSE),0)</f>
        <v>22799299.25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330</v>
      </c>
      <c r="AA3850" s="11">
        <f t="shared" si="79"/>
        <v>55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528</v>
      </c>
      <c r="AA3851" s="11">
        <f t="shared" si="79"/>
        <v>105.6</v>
      </c>
      <c r="AB3851" s="5">
        <f>IFERROR(VLOOKUP(C3851,[2]Sheet1!$B:$F,5,FALSE),0)</f>
        <v>736286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621</v>
      </c>
      <c r="AA3852" s="11">
        <f t="shared" si="79"/>
        <v>31.1</v>
      </c>
      <c r="AB3852" s="5">
        <f>IFERROR(VLOOKUP(C3852,[2]Sheet1!$B:$F,5,FALSE),0)</f>
        <v>10500000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298.8</v>
      </c>
      <c r="AA3853" s="11">
        <f t="shared" si="79"/>
        <v>298.8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463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258.89999999999998</v>
      </c>
      <c r="AA3855" s="11">
        <f t="shared" si="79"/>
        <v>-37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318</v>
      </c>
      <c r="AA3856" s="11">
        <f t="shared" si="79"/>
        <v>26.5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393</v>
      </c>
      <c r="AA3857" s="11">
        <f t="shared" si="79"/>
        <v>-43.7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669.9</v>
      </c>
      <c r="AA3858" s="11">
        <f t="shared" si="79"/>
        <v>95.7</v>
      </c>
      <c r="AB3858" s="5">
        <f>IFERROR(VLOOKUP(C3858,[2]Sheet1!$B:$F,5,FALSE),0)</f>
        <v>721060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612</v>
      </c>
      <c r="AA3859" s="11">
        <f t="shared" si="79"/>
        <v>61.2</v>
      </c>
      <c r="AB3859" s="5">
        <f>IFERROR(VLOOKUP(C3859,[2]Sheet1!$B:$F,5,FALSE),0)</f>
        <v>3594413.55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463</v>
      </c>
      <c r="AA3860" s="11">
        <f t="shared" si="79"/>
        <v>154.30000000000001</v>
      </c>
      <c r="AB3860" s="5">
        <f>IFERROR(VLOOKUP(C3860,[2]Sheet1!$B:$F,5,FALSE),0)</f>
        <v>17555888.510000002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558.79999999999995</v>
      </c>
      <c r="AA3861" s="11">
        <f t="shared" si="79"/>
        <v>-139.69999999999999</v>
      </c>
      <c r="AB3861" s="5">
        <f>IFERROR(VLOOKUP(C3861,[2]Sheet1!$B:$F,5,FALSE),0)</f>
        <v>800000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545</v>
      </c>
      <c r="AA3862" s="11">
        <f t="shared" si="79"/>
        <v>45.4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242.2</v>
      </c>
      <c r="AA3863" s="11">
        <f t="shared" si="79"/>
        <v>-34.6</v>
      </c>
      <c r="AB3863" s="5">
        <f>IFERROR(VLOOKUP(C3863,[2]Sheet1!$B:$F,5,FALSE),0)</f>
        <v>13282276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295.8</v>
      </c>
      <c r="AA3864" s="11">
        <f t="shared" si="79"/>
        <v>-98.6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380.9</v>
      </c>
      <c r="AA3865" s="11">
        <f t="shared" si="79"/>
        <v>0</v>
      </c>
      <c r="AB3865" s="5">
        <f>IFERROR(VLOOKUP(C3865,[2]Sheet1!$B:$F,5,FALSE),0)</f>
        <v>29400000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285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508.9</v>
      </c>
      <c r="AA3867" s="11">
        <f t="shared" si="79"/>
        <v>169.6</v>
      </c>
      <c r="AB3867" s="5">
        <f>IFERROR(VLOOKUP(C3867,[2]Sheet1!$B:$F,5,FALSE),0)</f>
        <v>1957500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237</v>
      </c>
      <c r="AA3868" s="11">
        <f t="shared" si="79"/>
        <v>79</v>
      </c>
      <c r="AB3868" s="5">
        <f>IFERROR(VLOOKUP(C3868,[2]Sheet1!$B:$F,5,FALSE),0)</f>
        <v>8000000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308</v>
      </c>
      <c r="AA3869" s="11">
        <f t="shared" si="79"/>
        <v>-154</v>
      </c>
      <c r="AB3869" s="5">
        <f>IFERROR(VLOOKUP(C3869,[2]Sheet1!$B:$F,5,FALSE),0)</f>
        <v>15000000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485</v>
      </c>
      <c r="AA3870" s="11">
        <f t="shared" si="79"/>
        <v>-485</v>
      </c>
      <c r="AB3870" s="5">
        <f>IFERROR(VLOOKUP(C3870,[2]Sheet1!$B:$F,5,FALSE),0)</f>
        <v>800000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280</v>
      </c>
      <c r="AA3871" s="11">
        <f t="shared" si="79"/>
        <v>-70</v>
      </c>
      <c r="AB3871" s="5">
        <f>IFERROR(VLOOKUP(C3871,[2]Sheet1!$B:$F,5,FALSE),0)</f>
        <v>19137480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307.89999999999998</v>
      </c>
      <c r="AA3872" s="11">
        <f t="shared" si="79"/>
        <v>18.100000000000001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246.5</v>
      </c>
      <c r="AA3873" s="11">
        <f t="shared" si="79"/>
        <v>-9.9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248.5</v>
      </c>
      <c r="AA3874" s="11">
        <f t="shared" si="79"/>
        <v>-13.8</v>
      </c>
      <c r="AB3874" s="5">
        <f>IFERROR(VLOOKUP(C3874,[2]Sheet1!$B:$F,5,FALSE),0)</f>
        <v>194780470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300</v>
      </c>
      <c r="AA3875" s="11">
        <f t="shared" si="79"/>
        <v>75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633</v>
      </c>
      <c r="AA3876" s="11">
        <f t="shared" si="79"/>
        <v>-45.2</v>
      </c>
      <c r="AB3876" s="5">
        <f>IFERROR(VLOOKUP(C3876,[2]Sheet1!$B:$F,5,FALSE),0)</f>
        <v>730000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440</v>
      </c>
      <c r="AA3877" s="11">
        <f t="shared" si="79"/>
        <v>-440</v>
      </c>
      <c r="AB3877" s="5">
        <f>IFERROR(VLOOKUP(C3877,[2]Sheet1!$B:$F,5,FALSE),0)</f>
        <v>4779000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631</v>
      </c>
      <c r="AA3878" s="11">
        <f t="shared" si="79"/>
        <v>48.5</v>
      </c>
      <c r="AB3878" s="5">
        <f>IFERROR(VLOOKUP(C3878,[2]Sheet1!$B:$F,5,FALSE),0)</f>
        <v>1500000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236</v>
      </c>
      <c r="AA3879" s="11">
        <f t="shared" si="79"/>
        <v>-47.2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513</v>
      </c>
      <c r="AA3880" s="11">
        <f t="shared" si="79"/>
        <v>-513</v>
      </c>
      <c r="AB3880" s="5">
        <f>IFERROR(VLOOKUP(C3880,[2]Sheet1!$B:$F,5,FALSE),0)</f>
        <v>3430000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695</v>
      </c>
      <c r="AA3881" s="11">
        <f t="shared" si="79"/>
        <v>22.4</v>
      </c>
      <c r="AB3881" s="5">
        <f>IFERROR(VLOOKUP(C3881,[2]Sheet1!$B:$F,5,FALSE),0)</f>
        <v>22632310.5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543</v>
      </c>
      <c r="AA3882" s="11">
        <f t="shared" si="79"/>
        <v>0</v>
      </c>
      <c r="AB3882" s="5">
        <f>IFERROR(VLOOKUP(C3882,[2]Sheet1!$B:$F,5,FALSE),0)</f>
        <v>1500000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456</v>
      </c>
      <c r="AA3883" s="11">
        <f t="shared" si="79"/>
        <v>-91.2</v>
      </c>
      <c r="AB3883" s="5">
        <f>IFERROR(VLOOKUP(C3883,[2]Sheet1!$B:$F,5,FALSE),0)</f>
        <v>1968250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507.1</v>
      </c>
      <c r="AA3884" s="11">
        <f t="shared" si="79"/>
        <v>42.3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750</v>
      </c>
      <c r="AA3885" s="11">
        <f t="shared" si="79"/>
        <v>75</v>
      </c>
      <c r="AB3885" s="5">
        <f>IFERROR(VLOOKUP(C3885,[2]Sheet1!$B:$F,5,FALSE),0)</f>
        <v>1150000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774</v>
      </c>
      <c r="AA3886" s="11">
        <f t="shared" si="79"/>
        <v>36.9</v>
      </c>
      <c r="AB3886" s="5">
        <f>IFERROR(VLOOKUP(C3886,[2]Sheet1!$B:$F,5,FALSE),0)</f>
        <v>4933237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443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552.9</v>
      </c>
      <c r="AA3888" s="11">
        <f t="shared" si="79"/>
        <v>184.3</v>
      </c>
      <c r="AB3888" s="5">
        <f>IFERROR(VLOOKUP(C3888,[2]Sheet1!$B:$F,5,FALSE),0)</f>
        <v>6250000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270</v>
      </c>
      <c r="AA3889" s="11">
        <f t="shared" si="79"/>
        <v>5.5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322.60000000000002</v>
      </c>
      <c r="AA3890" s="11">
        <f t="shared" si="79"/>
        <v>53.8</v>
      </c>
      <c r="AB3890" s="5">
        <f>IFERROR(VLOOKUP(C3890,[2]Sheet1!$B:$F,5,FALSE),0)</f>
        <v>37359249.329999998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499.9</v>
      </c>
      <c r="AA3891" s="11">
        <f t="shared" si="79"/>
        <v>50</v>
      </c>
      <c r="AB3891" s="5">
        <f>IFERROR(VLOOKUP(C3891,[2]Sheet1!$B:$F,5,FALSE),0)</f>
        <v>34098720.810000002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597</v>
      </c>
      <c r="AA3892" s="11">
        <f t="shared" si="79"/>
        <v>49.8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248.6</v>
      </c>
      <c r="AA3893" s="11">
        <f t="shared" si="79"/>
        <v>124.3</v>
      </c>
      <c r="AB3893" s="5">
        <f>IFERROR(VLOOKUP(C3893,[2]Sheet1!$B:$F,5,FALSE),0)</f>
        <v>24671629.120000001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595</v>
      </c>
      <c r="AA3894" s="11">
        <f t="shared" si="79"/>
        <v>19.8</v>
      </c>
      <c r="AB3894" s="5">
        <f>IFERROR(VLOOKUP(C3894,[2]Sheet1!$B:$F,5,FALSE),0)</f>
        <v>30892510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253</v>
      </c>
      <c r="AA3895" s="11">
        <f t="shared" si="79"/>
        <v>-9.6999999999999993</v>
      </c>
      <c r="AB3895" s="5">
        <f>IFERROR(VLOOKUP(C3895,[2]Sheet1!$B:$F,5,FALSE),0)</f>
        <v>9900000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284</v>
      </c>
      <c r="AA3896" s="11">
        <f t="shared" si="79"/>
        <v>14.9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375.2</v>
      </c>
      <c r="AA3897" s="11">
        <f t="shared" si="79"/>
        <v>53.6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353</v>
      </c>
      <c r="AA3898" s="11">
        <f t="shared" si="79"/>
        <v>70.599999999999994</v>
      </c>
      <c r="AB3898" s="5">
        <f>IFERROR(VLOOKUP(C3898,[2]Sheet1!$B:$F,5,FALSE),0)</f>
        <v>57865979.100000001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484.6</v>
      </c>
      <c r="AA3899" s="11">
        <f t="shared" si="79"/>
        <v>22</v>
      </c>
      <c r="AB3899" s="5">
        <f>IFERROR(VLOOKUP(C3899,[2]Sheet1!$B:$F,5,FALSE),0)</f>
        <v>18512792.23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887</v>
      </c>
      <c r="AA3900" s="11">
        <f t="shared" si="79"/>
        <v>126.7</v>
      </c>
      <c r="AB3900" s="5">
        <f>IFERROR(VLOOKUP(C3900,[2]Sheet1!$B:$F,5,FALSE),0)</f>
        <v>1176073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358.2</v>
      </c>
      <c r="AA3901" s="11">
        <f t="shared" si="79"/>
        <v>-39.799999999999997</v>
      </c>
      <c r="AB3901" s="5">
        <f>IFERROR(VLOOKUP(C3901,[2]Sheet1!$B:$F,5,FALSE),0)</f>
        <v>4050000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363</v>
      </c>
      <c r="AA3902" s="11">
        <f t="shared" si="79"/>
        <v>-181.5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421</v>
      </c>
      <c r="AA3903" s="11">
        <f t="shared" si="79"/>
        <v>-421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337.4</v>
      </c>
      <c r="AA3904" s="11">
        <f t="shared" si="79"/>
        <v>56.2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486</v>
      </c>
      <c r="AA3905" s="11">
        <f t="shared" si="79"/>
        <v>0</v>
      </c>
      <c r="AB3905" s="5">
        <f>IFERROR(VLOOKUP(C3905,[2]Sheet1!$B:$F,5,FALSE),0)</f>
        <v>2195509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530</v>
      </c>
      <c r="AA3906" s="11">
        <f t="shared" si="79"/>
        <v>0</v>
      </c>
      <c r="AB3906" s="5">
        <f>IFERROR(VLOOKUP(C3906,[2]Sheet1!$B:$F,5,FALSE),0)</f>
        <v>2467400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294.5</v>
      </c>
      <c r="AA3907" s="11">
        <f t="shared" ref="AA3907:AA3970" si="81">ROUND(IFERROR(Z3907/M3907,0),1)</f>
        <v>26.8</v>
      </c>
      <c r="AB3907" s="5">
        <f>IFERROR(VLOOKUP(C3907,[2]Sheet1!$B:$F,5,FALSE),0)</f>
        <v>22799299.25</v>
      </c>
      <c r="AC3907" s="11">
        <f>IFERROR(VLOOKUP(AE3907,[3]Sheet2!$M:$O,2,FALSE),0)</f>
        <v>0</v>
      </c>
      <c r="AD3907" s="11">
        <f>IFERROR(VLOOKUP(AE3907,[3]Sheet2!$M:$O,3,FALSE),0)</f>
        <v>0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330</v>
      </c>
      <c r="AA3908" s="11">
        <f t="shared" si="81"/>
        <v>16.5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528</v>
      </c>
      <c r="AA3909" s="11">
        <f t="shared" si="81"/>
        <v>35.200000000000003</v>
      </c>
      <c r="AB3909" s="5">
        <f>IFERROR(VLOOKUP(C3909,[2]Sheet1!$B:$F,5,FALSE),0)</f>
        <v>736286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621</v>
      </c>
      <c r="AA3910" s="11">
        <f t="shared" si="81"/>
        <v>51.8</v>
      </c>
      <c r="AB3910" s="5">
        <f>IFERROR(VLOOKUP(C3910,[2]Sheet1!$B:$F,5,FALSE),0)</f>
        <v>10500000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298.8</v>
      </c>
      <c r="AA3911" s="11">
        <f t="shared" si="81"/>
        <v>13.6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463</v>
      </c>
      <c r="AA3912" s="11">
        <f t="shared" si="81"/>
        <v>-66.099999999999994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258.89999999999998</v>
      </c>
      <c r="AA3913" s="11">
        <f t="shared" si="81"/>
        <v>258.89999999999998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318</v>
      </c>
      <c r="AA3914" s="11">
        <f t="shared" si="81"/>
        <v>8.1999999999999993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393</v>
      </c>
      <c r="AA3915" s="11">
        <f t="shared" si="81"/>
        <v>196.5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669.9</v>
      </c>
      <c r="AA3916" s="11">
        <f t="shared" si="81"/>
        <v>33.5</v>
      </c>
      <c r="AB3916" s="5">
        <f>IFERROR(VLOOKUP(C3916,[2]Sheet1!$B:$F,5,FALSE),0)</f>
        <v>721060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612</v>
      </c>
      <c r="AA3917" s="11">
        <f t="shared" si="81"/>
        <v>23.5</v>
      </c>
      <c r="AB3917" s="5">
        <f>IFERROR(VLOOKUP(C3917,[2]Sheet1!$B:$F,5,FALSE),0)</f>
        <v>3594413.55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463</v>
      </c>
      <c r="AA3918" s="11">
        <f t="shared" si="81"/>
        <v>92.6</v>
      </c>
      <c r="AB3918" s="5">
        <f>IFERROR(VLOOKUP(C3918,[2]Sheet1!$B:$F,5,FALSE),0)</f>
        <v>17555888.510000002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558.79999999999995</v>
      </c>
      <c r="AA3919" s="11">
        <f t="shared" si="81"/>
        <v>0</v>
      </c>
      <c r="AB3919" s="5">
        <f>IFERROR(VLOOKUP(C3919,[2]Sheet1!$B:$F,5,FALSE),0)</f>
        <v>800000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425</v>
      </c>
      <c r="AA3920" s="11">
        <f t="shared" si="81"/>
        <v>0</v>
      </c>
      <c r="AB3920" s="5">
        <f>IFERROR(VLOOKUP(C3920,[2]Sheet1!$B:$F,5,FALSE),0)</f>
        <v>2366240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545</v>
      </c>
      <c r="AA3921" s="11">
        <f t="shared" si="81"/>
        <v>30.3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242.2</v>
      </c>
      <c r="AA3922" s="11">
        <f t="shared" si="81"/>
        <v>-10.1</v>
      </c>
      <c r="AB3922" s="5">
        <f>IFERROR(VLOOKUP(C3922,[2]Sheet1!$B:$F,5,FALSE),0)</f>
        <v>13282276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295.8</v>
      </c>
      <c r="AA3923" s="11">
        <f t="shared" si="81"/>
        <v>14.8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380.9</v>
      </c>
      <c r="AA3924" s="11">
        <f t="shared" si="81"/>
        <v>-380.9</v>
      </c>
      <c r="AB3924" s="5">
        <f>IFERROR(VLOOKUP(C3924,[2]Sheet1!$B:$F,5,FALSE),0)</f>
        <v>29400000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285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508.9</v>
      </c>
      <c r="AA3926" s="11">
        <f t="shared" si="81"/>
        <v>36.4</v>
      </c>
      <c r="AB3926" s="5">
        <f>IFERROR(VLOOKUP(C3926,[2]Sheet1!$B:$F,5,FALSE),0)</f>
        <v>1957500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237</v>
      </c>
      <c r="AA3927" s="11">
        <f t="shared" si="81"/>
        <v>23.7</v>
      </c>
      <c r="AB3927" s="5">
        <f>IFERROR(VLOOKUP(C3927,[2]Sheet1!$B:$F,5,FALSE),0)</f>
        <v>8000000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308</v>
      </c>
      <c r="AA3928" s="11">
        <f t="shared" si="81"/>
        <v>-154</v>
      </c>
      <c r="AB3928" s="5">
        <f>IFERROR(VLOOKUP(C3928,[2]Sheet1!$B:$F,5,FALSE),0)</f>
        <v>15000000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485</v>
      </c>
      <c r="AA3929" s="11">
        <f t="shared" si="81"/>
        <v>28.5</v>
      </c>
      <c r="AB3929" s="5">
        <f>IFERROR(VLOOKUP(C3929,[2]Sheet1!$B:$F,5,FALSE),0)</f>
        <v>800000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280</v>
      </c>
      <c r="AA3930" s="11">
        <f t="shared" si="81"/>
        <v>23.3</v>
      </c>
      <c r="AB3930" s="5">
        <f>IFERROR(VLOOKUP(C3930,[2]Sheet1!$B:$F,5,FALSE),0)</f>
        <v>19137480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307.89999999999998</v>
      </c>
      <c r="AA3931" s="11">
        <f t="shared" si="81"/>
        <v>8.6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246.5</v>
      </c>
      <c r="AA3932" s="11">
        <f t="shared" si="81"/>
        <v>-27.4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248.5</v>
      </c>
      <c r="AA3933" s="11">
        <f t="shared" si="81"/>
        <v>8.3000000000000007</v>
      </c>
      <c r="AB3933" s="5">
        <f>IFERROR(VLOOKUP(C3933,[2]Sheet1!$B:$F,5,FALSE),0)</f>
        <v>194780470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300</v>
      </c>
      <c r="AA3934" s="11">
        <f t="shared" si="81"/>
        <v>37.5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633</v>
      </c>
      <c r="AA3935" s="11">
        <f t="shared" si="81"/>
        <v>28.8</v>
      </c>
      <c r="AB3935" s="5">
        <f>IFERROR(VLOOKUP(C3935,[2]Sheet1!$B:$F,5,FALSE),0)</f>
        <v>730000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440</v>
      </c>
      <c r="AA3936" s="11">
        <f t="shared" si="81"/>
        <v>-440</v>
      </c>
      <c r="AB3936" s="5">
        <f>IFERROR(VLOOKUP(C3936,[2]Sheet1!$B:$F,5,FALSE),0)</f>
        <v>4779000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631</v>
      </c>
      <c r="AA3937" s="11">
        <f t="shared" si="81"/>
        <v>45.1</v>
      </c>
      <c r="AB3937" s="5">
        <f>IFERROR(VLOOKUP(C3937,[2]Sheet1!$B:$F,5,FALSE),0)</f>
        <v>1500000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236</v>
      </c>
      <c r="AA3938" s="11">
        <f t="shared" si="81"/>
        <v>-14.8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513</v>
      </c>
      <c r="AA3939" s="11">
        <f t="shared" si="81"/>
        <v>-171</v>
      </c>
      <c r="AB3939" s="5">
        <f>IFERROR(VLOOKUP(C3939,[2]Sheet1!$B:$F,5,FALSE),0)</f>
        <v>3430000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695</v>
      </c>
      <c r="AA3940" s="11">
        <f t="shared" si="81"/>
        <v>12.4</v>
      </c>
      <c r="AB3940" s="5">
        <f>IFERROR(VLOOKUP(C3940,[2]Sheet1!$B:$F,5,FALSE),0)</f>
        <v>22632310.5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543</v>
      </c>
      <c r="AA3941" s="11">
        <f t="shared" si="81"/>
        <v>18.7</v>
      </c>
      <c r="AB3941" s="5">
        <f>IFERROR(VLOOKUP(C3941,[2]Sheet1!$B:$F,5,FALSE),0)</f>
        <v>1500000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456</v>
      </c>
      <c r="AA3942" s="11">
        <f t="shared" si="81"/>
        <v>-7.5</v>
      </c>
      <c r="AB3942" s="5">
        <f>IFERROR(VLOOKUP(C3942,[2]Sheet1!$B:$F,5,FALSE),0)</f>
        <v>1968250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507.1</v>
      </c>
      <c r="AA3943" s="11">
        <f t="shared" si="81"/>
        <v>23.1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750</v>
      </c>
      <c r="AA3944" s="11">
        <f t="shared" si="81"/>
        <v>26.8</v>
      </c>
      <c r="AB3944" s="5">
        <f>IFERROR(VLOOKUP(C3944,[2]Sheet1!$B:$F,5,FALSE),0)</f>
        <v>1150000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774</v>
      </c>
      <c r="AA3945" s="11">
        <f t="shared" si="81"/>
        <v>27.6</v>
      </c>
      <c r="AB3945" s="5">
        <f>IFERROR(VLOOKUP(C3945,[2]Sheet1!$B:$F,5,FALSE),0)</f>
        <v>4933237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443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552.9</v>
      </c>
      <c r="AA3947" s="11">
        <f t="shared" si="81"/>
        <v>22.1</v>
      </c>
      <c r="AB3947" s="5">
        <f>IFERROR(VLOOKUP(C3947,[2]Sheet1!$B:$F,5,FALSE),0)</f>
        <v>6250000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270</v>
      </c>
      <c r="AA3948" s="11">
        <f t="shared" si="81"/>
        <v>67.5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752</v>
      </c>
      <c r="AA3949" s="11">
        <f t="shared" si="81"/>
        <v>83.6</v>
      </c>
      <c r="AB3949" s="5">
        <f>IFERROR(VLOOKUP(C3949,[2]Sheet1!$B:$F,5,FALSE),0)</f>
        <v>16659197.9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2298.9</v>
      </c>
      <c r="AA3951" s="11">
        <f t="shared" si="81"/>
        <v>766.3</v>
      </c>
      <c r="AB3951" s="5">
        <f>IFERROR(VLOOKUP(C3951,[2]Sheet1!$B:$F,5,FALSE),0)</f>
        <v>7959600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896.9</v>
      </c>
      <c r="AA3952" s="11">
        <f t="shared" si="81"/>
        <v>81.5</v>
      </c>
      <c r="AB3952" s="5">
        <f>IFERROR(VLOOKUP(C3952,[2]Sheet1!$B:$F,5,FALSE),0)</f>
        <v>40219036.039999999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660</v>
      </c>
      <c r="AA3953" s="11">
        <f t="shared" si="81"/>
        <v>33</v>
      </c>
      <c r="AB3953" s="5">
        <f>IFERROR(VLOOKUP(C3953,[2]Sheet1!$B:$F,5,FALSE),0)</f>
        <v>17540832.440000001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752</v>
      </c>
      <c r="AA3956" s="11">
        <f t="shared" si="81"/>
        <v>125.3</v>
      </c>
      <c r="AB3956" s="5">
        <f>IFERROR(VLOOKUP(C3956,[2]Sheet1!$B:$F,5,FALSE),0)</f>
        <v>16659197.9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2298.9</v>
      </c>
      <c r="AA3958" s="11">
        <f t="shared" si="81"/>
        <v>1149.5</v>
      </c>
      <c r="AB3958" s="5">
        <f>IFERROR(VLOOKUP(C3958,[2]Sheet1!$B:$F,5,FALSE),0)</f>
        <v>7959600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896.9</v>
      </c>
      <c r="AA3959" s="11">
        <f t="shared" si="81"/>
        <v>64.099999999999994</v>
      </c>
      <c r="AB3959" s="5">
        <f>IFERROR(VLOOKUP(C3959,[2]Sheet1!$B:$F,5,FALSE),0)</f>
        <v>40219036.039999999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660</v>
      </c>
      <c r="AA3960" s="11">
        <f t="shared" si="81"/>
        <v>50.8</v>
      </c>
      <c r="AB3960" s="5">
        <f>IFERROR(VLOOKUP(C3960,[2]Sheet1!$B:$F,5,FALSE),0)</f>
        <v>17540832.440000001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752</v>
      </c>
      <c r="AA3963" s="11">
        <f t="shared" si="81"/>
        <v>150.4</v>
      </c>
      <c r="AB3963" s="5">
        <f>IFERROR(VLOOKUP(C3963,[2]Sheet1!$B:$F,5,FALSE),0)</f>
        <v>16659197.9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2298.9</v>
      </c>
      <c r="AA3965" s="11">
        <f t="shared" si="81"/>
        <v>383.2</v>
      </c>
      <c r="AB3965" s="5">
        <f>IFERROR(VLOOKUP(C3965,[2]Sheet1!$B:$F,5,FALSE),0)</f>
        <v>7959600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896.9</v>
      </c>
      <c r="AA3966" s="11">
        <f t="shared" si="81"/>
        <v>49.8</v>
      </c>
      <c r="AB3966" s="5">
        <f>IFERROR(VLOOKUP(C3966,[2]Sheet1!$B:$F,5,FALSE),0)</f>
        <v>40219036.039999999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660</v>
      </c>
      <c r="AA3967" s="11">
        <f t="shared" si="81"/>
        <v>36.700000000000003</v>
      </c>
      <c r="AB3967" s="5">
        <f>IFERROR(VLOOKUP(C3967,[2]Sheet1!$B:$F,5,FALSE),0)</f>
        <v>17540832.440000001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752</v>
      </c>
      <c r="AA3970" s="11">
        <f t="shared" si="81"/>
        <v>150.4</v>
      </c>
      <c r="AB3970" s="5">
        <f>IFERROR(VLOOKUP(C3970,[2]Sheet1!$B:$F,5,FALSE),0)</f>
        <v>16659197.9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2298.9</v>
      </c>
      <c r="AA3972" s="11">
        <f t="shared" si="83"/>
        <v>255.4</v>
      </c>
      <c r="AB3972" s="5">
        <f>IFERROR(VLOOKUP(C3972,[2]Sheet1!$B:$F,5,FALSE),0)</f>
        <v>7959600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896.9</v>
      </c>
      <c r="AA3973" s="11">
        <f t="shared" si="83"/>
        <v>69</v>
      </c>
      <c r="AB3973" s="5">
        <f>IFERROR(VLOOKUP(C3973,[2]Sheet1!$B:$F,5,FALSE),0)</f>
        <v>40219036.039999999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660</v>
      </c>
      <c r="AA3974" s="11">
        <f t="shared" si="83"/>
        <v>47.1</v>
      </c>
      <c r="AB3974" s="5">
        <f>IFERROR(VLOOKUP(C3974,[2]Sheet1!$B:$F,5,FALSE),0)</f>
        <v>17540832.440000001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752</v>
      </c>
      <c r="AA3977" s="11">
        <f t="shared" si="83"/>
        <v>94</v>
      </c>
      <c r="AB3977" s="5">
        <f>IFERROR(VLOOKUP(C3977,[2]Sheet1!$B:$F,5,FALSE),0)</f>
        <v>16659197.9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2298.9</v>
      </c>
      <c r="AA3979" s="11">
        <f t="shared" si="83"/>
        <v>209</v>
      </c>
      <c r="AB3979" s="5">
        <f>IFERROR(VLOOKUP(C3979,[2]Sheet1!$B:$F,5,FALSE),0)</f>
        <v>7959600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896.9</v>
      </c>
      <c r="AA3980" s="11">
        <f t="shared" si="83"/>
        <v>39</v>
      </c>
      <c r="AB3980" s="5">
        <f>IFERROR(VLOOKUP(C3980,[2]Sheet1!$B:$F,5,FALSE),0)</f>
        <v>40219036.039999999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660</v>
      </c>
      <c r="AA3981" s="11">
        <f t="shared" si="83"/>
        <v>33</v>
      </c>
      <c r="AB3981" s="5">
        <f>IFERROR(VLOOKUP(C3981,[2]Sheet1!$B:$F,5,FALSE),0)</f>
        <v>17540832.440000001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752</v>
      </c>
      <c r="AA3984" s="11">
        <f t="shared" si="83"/>
        <v>125.3</v>
      </c>
      <c r="AB3984" s="5">
        <f>IFERROR(VLOOKUP(C3984,[2]Sheet1!$B:$F,5,FALSE),0)</f>
        <v>16659197.9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2298.9</v>
      </c>
      <c r="AA3986" s="11">
        <f t="shared" si="83"/>
        <v>229.9</v>
      </c>
      <c r="AB3986" s="5">
        <f>IFERROR(VLOOKUP(C3986,[2]Sheet1!$B:$F,5,FALSE),0)</f>
        <v>7959600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896.9</v>
      </c>
      <c r="AA3987" s="11">
        <f t="shared" si="83"/>
        <v>69</v>
      </c>
      <c r="AB3987" s="5">
        <f>IFERROR(VLOOKUP(C3987,[2]Sheet1!$B:$F,5,FALSE),0)</f>
        <v>40219036.039999999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660</v>
      </c>
      <c r="AA3988" s="11">
        <f t="shared" si="83"/>
        <v>31.4</v>
      </c>
      <c r="AB3988" s="5">
        <f>IFERROR(VLOOKUP(C3988,[2]Sheet1!$B:$F,5,FALSE),0)</f>
        <v>17540832.440000001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752</v>
      </c>
      <c r="AA3991" s="11">
        <f t="shared" si="83"/>
        <v>188</v>
      </c>
      <c r="AB3991" s="5">
        <f>IFERROR(VLOOKUP(C3991,[2]Sheet1!$B:$F,5,FALSE),0)</f>
        <v>16659197.9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2298.9</v>
      </c>
      <c r="AA3993" s="11">
        <f t="shared" si="83"/>
        <v>229.9</v>
      </c>
      <c r="AB3993" s="5">
        <f>IFERROR(VLOOKUP(C3993,[2]Sheet1!$B:$F,5,FALSE),0)</f>
        <v>7959600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896.9</v>
      </c>
      <c r="AA3994" s="11">
        <f t="shared" si="83"/>
        <v>69</v>
      </c>
      <c r="AB3994" s="5">
        <f>IFERROR(VLOOKUP(C3994,[2]Sheet1!$B:$F,5,FALSE),0)</f>
        <v>40219036.039999999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660</v>
      </c>
      <c r="AA3995" s="11">
        <f t="shared" si="83"/>
        <v>36.700000000000003</v>
      </c>
      <c r="AB3995" s="5">
        <f>IFERROR(VLOOKUP(C3995,[2]Sheet1!$B:$F,5,FALSE),0)</f>
        <v>17540832.440000001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752</v>
      </c>
      <c r="AA3999" s="11">
        <f t="shared" si="83"/>
        <v>188</v>
      </c>
      <c r="AB3999" s="5">
        <f>IFERROR(VLOOKUP(C3999,[2]Sheet1!$B:$F,5,FALSE),0)</f>
        <v>16659197.9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2298.9</v>
      </c>
      <c r="AA4001" s="11">
        <f t="shared" si="83"/>
        <v>287.39999999999998</v>
      </c>
      <c r="AB4001" s="5">
        <f>IFERROR(VLOOKUP(C4001,[2]Sheet1!$B:$F,5,FALSE),0)</f>
        <v>7959600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896.9</v>
      </c>
      <c r="AA4002" s="11">
        <f t="shared" si="83"/>
        <v>81.5</v>
      </c>
      <c r="AB4002" s="5">
        <f>IFERROR(VLOOKUP(C4002,[2]Sheet1!$B:$F,5,FALSE),0)</f>
        <v>40219036.039999999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660</v>
      </c>
      <c r="AA4003" s="11">
        <f t="shared" si="83"/>
        <v>36.700000000000003</v>
      </c>
      <c r="AB4003" s="5">
        <f>IFERROR(VLOOKUP(C4003,[2]Sheet1!$B:$F,5,FALSE),0)</f>
        <v>17540832.440000001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752</v>
      </c>
      <c r="AA4007" s="11">
        <f t="shared" si="83"/>
        <v>188</v>
      </c>
      <c r="AB4007" s="5">
        <f>IFERROR(VLOOKUP(C4007,[2]Sheet1!$B:$F,5,FALSE),0)</f>
        <v>16659197.9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2298.9</v>
      </c>
      <c r="AA4009" s="11">
        <f t="shared" si="83"/>
        <v>287.39999999999998</v>
      </c>
      <c r="AB4009" s="5">
        <f>IFERROR(VLOOKUP(C4009,[2]Sheet1!$B:$F,5,FALSE),0)</f>
        <v>7959600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896.9</v>
      </c>
      <c r="AA4010" s="11">
        <f t="shared" si="83"/>
        <v>81.5</v>
      </c>
      <c r="AB4010" s="5">
        <f>IFERROR(VLOOKUP(C4010,[2]Sheet1!$B:$F,5,FALSE),0)</f>
        <v>40219036.039999999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660</v>
      </c>
      <c r="AA4011" s="11">
        <f t="shared" si="83"/>
        <v>36.700000000000003</v>
      </c>
      <c r="AB4011" s="5">
        <f>IFERROR(VLOOKUP(C4011,[2]Sheet1!$B:$F,5,FALSE),0)</f>
        <v>17540832.440000001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752</v>
      </c>
      <c r="AA4015" s="11">
        <f t="shared" si="83"/>
        <v>150.4</v>
      </c>
      <c r="AB4015" s="5">
        <f>IFERROR(VLOOKUP(C4015,[2]Sheet1!$B:$F,5,FALSE),0)</f>
        <v>16659197.9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2298.9</v>
      </c>
      <c r="AA4017" s="11">
        <f t="shared" si="83"/>
        <v>229.9</v>
      </c>
      <c r="AB4017" s="5">
        <f>IFERROR(VLOOKUP(C4017,[2]Sheet1!$B:$F,5,FALSE),0)</f>
        <v>7959600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896.9</v>
      </c>
      <c r="AA4018" s="11">
        <f t="shared" si="83"/>
        <v>69</v>
      </c>
      <c r="AB4018" s="5">
        <f>IFERROR(VLOOKUP(C4018,[2]Sheet1!$B:$F,5,FALSE),0)</f>
        <v>40219036.039999999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660</v>
      </c>
      <c r="AA4019" s="11">
        <f t="shared" si="83"/>
        <v>60</v>
      </c>
      <c r="AB4019" s="5">
        <f>IFERROR(VLOOKUP(C4019,[2]Sheet1!$B:$F,5,FALSE),0)</f>
        <v>17540832.440000001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752</v>
      </c>
      <c r="AA4023" s="11">
        <f t="shared" si="83"/>
        <v>188</v>
      </c>
      <c r="AB4023" s="5">
        <f>IFERROR(VLOOKUP(C4023,[2]Sheet1!$B:$F,5,FALSE),0)</f>
        <v>16659197.9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2298.9</v>
      </c>
      <c r="AA4025" s="11">
        <f t="shared" si="83"/>
        <v>229.9</v>
      </c>
      <c r="AB4025" s="5">
        <f>IFERROR(VLOOKUP(C4025,[2]Sheet1!$B:$F,5,FALSE),0)</f>
        <v>7959600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896.9</v>
      </c>
      <c r="AA4026" s="11">
        <f t="shared" si="83"/>
        <v>81.5</v>
      </c>
      <c r="AB4026" s="5">
        <f>IFERROR(VLOOKUP(C4026,[2]Sheet1!$B:$F,5,FALSE),0)</f>
        <v>40219036.039999999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660</v>
      </c>
      <c r="AA4027" s="11">
        <f t="shared" si="83"/>
        <v>47.1</v>
      </c>
      <c r="AB4027" s="5">
        <f>IFERROR(VLOOKUP(C4027,[2]Sheet1!$B:$F,5,FALSE),0)</f>
        <v>17540832.440000001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752</v>
      </c>
      <c r="AA4031" s="11">
        <f t="shared" si="83"/>
        <v>250.7</v>
      </c>
      <c r="AB4031" s="5">
        <f>IFERROR(VLOOKUP(C4031,[2]Sheet1!$B:$F,5,FALSE),0)</f>
        <v>16659197.9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2298.9</v>
      </c>
      <c r="AA4033" s="11">
        <f t="shared" si="83"/>
        <v>209</v>
      </c>
      <c r="AB4033" s="5">
        <f>IFERROR(VLOOKUP(C4033,[2]Sheet1!$B:$F,5,FALSE),0)</f>
        <v>7959600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896.9</v>
      </c>
      <c r="AA4034" s="11">
        <f t="shared" si="83"/>
        <v>89.7</v>
      </c>
      <c r="AB4034" s="5">
        <f>IFERROR(VLOOKUP(C4034,[2]Sheet1!$B:$F,5,FALSE),0)</f>
        <v>40219036.039999999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660</v>
      </c>
      <c r="AA4035" s="11">
        <f t="shared" ref="AA4035:AA4098" si="85">ROUND(IFERROR(Z4035/M4035,0),1)</f>
        <v>60</v>
      </c>
      <c r="AB4035" s="5">
        <f>IFERROR(VLOOKUP(C4035,[2]Sheet1!$B:$F,5,FALSE),0)</f>
        <v>17540832.440000001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752</v>
      </c>
      <c r="AA4040" s="11">
        <f t="shared" si="85"/>
        <v>94</v>
      </c>
      <c r="AB4040" s="5">
        <f>IFERROR(VLOOKUP(C4040,[2]Sheet1!$B:$F,5,FALSE),0)</f>
        <v>16659197.9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2298.9</v>
      </c>
      <c r="AA4042" s="11">
        <f t="shared" si="85"/>
        <v>459.8</v>
      </c>
      <c r="AB4042" s="5">
        <f>IFERROR(VLOOKUP(C4042,[2]Sheet1!$B:$F,5,FALSE),0)</f>
        <v>7959600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896.9</v>
      </c>
      <c r="AA4043" s="11">
        <f t="shared" si="85"/>
        <v>59.8</v>
      </c>
      <c r="AB4043" s="5">
        <f>IFERROR(VLOOKUP(C4043,[2]Sheet1!$B:$F,5,FALSE),0)</f>
        <v>40219036.039999999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660</v>
      </c>
      <c r="AA4044" s="11">
        <f t="shared" si="85"/>
        <v>44</v>
      </c>
      <c r="AB4044" s="5">
        <f>IFERROR(VLOOKUP(C4044,[2]Sheet1!$B:$F,5,FALSE),0)</f>
        <v>17540832.440000001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752</v>
      </c>
      <c r="AA4051" s="11">
        <f t="shared" si="85"/>
        <v>62.7</v>
      </c>
      <c r="AB4051" s="5">
        <f>IFERROR(VLOOKUP(C4051,[2]Sheet1!$B:$F,5,FALSE),0)</f>
        <v>16659197.9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2298.9</v>
      </c>
      <c r="AA4053" s="11">
        <f t="shared" si="85"/>
        <v>287.39999999999998</v>
      </c>
      <c r="AB4053" s="5">
        <f>IFERROR(VLOOKUP(C4053,[2]Sheet1!$B:$F,5,FALSE),0)</f>
        <v>7959600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896.9</v>
      </c>
      <c r="AA4054" s="11">
        <f t="shared" si="85"/>
        <v>69</v>
      </c>
      <c r="AB4054" s="5">
        <f>IFERROR(VLOOKUP(C4054,[2]Sheet1!$B:$F,5,FALSE),0)</f>
        <v>40219036.039999999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660</v>
      </c>
      <c r="AA4055" s="11">
        <f t="shared" si="85"/>
        <v>44</v>
      </c>
      <c r="AB4055" s="5">
        <f>IFERROR(VLOOKUP(C4055,[2]Sheet1!$B:$F,5,FALSE),0)</f>
        <v>17540832.440000001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752</v>
      </c>
      <c r="AA4061" s="11">
        <f t="shared" si="85"/>
        <v>83.6</v>
      </c>
      <c r="AB4061" s="5">
        <f>IFERROR(VLOOKUP(C4061,[2]Sheet1!$B:$F,5,FALSE),0)</f>
        <v>16659197.9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2298.9</v>
      </c>
      <c r="AA4063" s="11">
        <f t="shared" si="85"/>
        <v>328.4</v>
      </c>
      <c r="AB4063" s="5">
        <f>IFERROR(VLOOKUP(C4063,[2]Sheet1!$B:$F,5,FALSE),0)</f>
        <v>7959600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896.9</v>
      </c>
      <c r="AA4064" s="11">
        <f t="shared" si="85"/>
        <v>81.5</v>
      </c>
      <c r="AB4064" s="5">
        <f>IFERROR(VLOOKUP(C4064,[2]Sheet1!$B:$F,5,FALSE),0)</f>
        <v>40219036.039999999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660</v>
      </c>
      <c r="AA4065" s="11">
        <f t="shared" si="85"/>
        <v>47.1</v>
      </c>
      <c r="AB4065" s="5">
        <f>IFERROR(VLOOKUP(C4065,[2]Sheet1!$B:$F,5,FALSE),0)</f>
        <v>17540832.440000001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752</v>
      </c>
      <c r="AA4072" s="11">
        <f t="shared" si="85"/>
        <v>83.6</v>
      </c>
      <c r="AB4072" s="5">
        <f>IFERROR(VLOOKUP(C4072,[2]Sheet1!$B:$F,5,FALSE),0)</f>
        <v>16659197.9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2298.9</v>
      </c>
      <c r="AA4074" s="11">
        <f t="shared" si="85"/>
        <v>383.2</v>
      </c>
      <c r="AB4074" s="5">
        <f>IFERROR(VLOOKUP(C4074,[2]Sheet1!$B:$F,5,FALSE),0)</f>
        <v>7959600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896.9</v>
      </c>
      <c r="AA4075" s="11">
        <f t="shared" si="85"/>
        <v>89.7</v>
      </c>
      <c r="AB4075" s="5">
        <f>IFERROR(VLOOKUP(C4075,[2]Sheet1!$B:$F,5,FALSE),0)</f>
        <v>40219036.039999999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660</v>
      </c>
      <c r="AA4076" s="11">
        <f t="shared" si="85"/>
        <v>50.8</v>
      </c>
      <c r="AB4076" s="5">
        <f>IFERROR(VLOOKUP(C4076,[2]Sheet1!$B:$F,5,FALSE),0)</f>
        <v>17540832.440000001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752</v>
      </c>
      <c r="AA4083" s="11">
        <f t="shared" si="85"/>
        <v>39.6</v>
      </c>
      <c r="AB4083" s="5">
        <f>IFERROR(VLOOKUP(C4083,[2]Sheet1!$B:$F,5,FALSE),0)</f>
        <v>16659197.9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2298.9</v>
      </c>
      <c r="AA4085" s="11">
        <f t="shared" si="85"/>
        <v>191.6</v>
      </c>
      <c r="AB4085" s="5">
        <f>IFERROR(VLOOKUP(C4085,[2]Sheet1!$B:$F,5,FALSE),0)</f>
        <v>7959600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896.9</v>
      </c>
      <c r="AA4086" s="11">
        <f t="shared" si="85"/>
        <v>52.8</v>
      </c>
      <c r="AB4086" s="5">
        <f>IFERROR(VLOOKUP(C4086,[2]Sheet1!$B:$F,5,FALSE),0)</f>
        <v>40219036.039999999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660</v>
      </c>
      <c r="AA4087" s="11">
        <f t="shared" si="85"/>
        <v>44</v>
      </c>
      <c r="AB4087" s="5">
        <f>IFERROR(VLOOKUP(C4087,[2]Sheet1!$B:$F,5,FALSE),0)</f>
        <v>17540832.440000001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752</v>
      </c>
      <c r="AA4094" s="11">
        <f t="shared" si="85"/>
        <v>41.8</v>
      </c>
      <c r="AB4094" s="5">
        <f>IFERROR(VLOOKUP(C4094,[2]Sheet1!$B:$F,5,FALSE),0)</f>
        <v>16659197.9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2298.9</v>
      </c>
      <c r="AA4096" s="11">
        <f t="shared" si="85"/>
        <v>191.6</v>
      </c>
      <c r="AB4096" s="5">
        <f>IFERROR(VLOOKUP(C4096,[2]Sheet1!$B:$F,5,FALSE),0)</f>
        <v>7959600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896.9</v>
      </c>
      <c r="AA4097" s="11">
        <f t="shared" si="85"/>
        <v>74.7</v>
      </c>
      <c r="AB4097" s="5">
        <f>IFERROR(VLOOKUP(C4097,[2]Sheet1!$B:$F,5,FALSE),0)</f>
        <v>40219036.039999999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660</v>
      </c>
      <c r="AA4098" s="11">
        <f t="shared" si="85"/>
        <v>44</v>
      </c>
      <c r="AB4098" s="5">
        <f>IFERROR(VLOOKUP(C4098,[2]Sheet1!$B:$F,5,FALSE),0)</f>
        <v>17540832.440000001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752</v>
      </c>
      <c r="AA4105" s="11">
        <f t="shared" si="87"/>
        <v>62.7</v>
      </c>
      <c r="AB4105" s="5">
        <f>IFERROR(VLOOKUP(C4105,[2]Sheet1!$B:$F,5,FALSE),0)</f>
        <v>16659197.9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2298.9</v>
      </c>
      <c r="AA4107" s="11">
        <f t="shared" si="87"/>
        <v>255.4</v>
      </c>
      <c r="AB4107" s="5">
        <f>IFERROR(VLOOKUP(C4107,[2]Sheet1!$B:$F,5,FALSE),0)</f>
        <v>7959600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896.9</v>
      </c>
      <c r="AA4108" s="11">
        <f t="shared" si="87"/>
        <v>99.7</v>
      </c>
      <c r="AB4108" s="5">
        <f>IFERROR(VLOOKUP(C4108,[2]Sheet1!$B:$F,5,FALSE),0)</f>
        <v>40219036.039999999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660</v>
      </c>
      <c r="AA4109" s="11">
        <f t="shared" si="87"/>
        <v>50.8</v>
      </c>
      <c r="AB4109" s="5">
        <f>IFERROR(VLOOKUP(C4109,[2]Sheet1!$B:$F,5,FALSE),0)</f>
        <v>17540832.440000001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752</v>
      </c>
      <c r="AA4117" s="11">
        <f t="shared" si="87"/>
        <v>57.8</v>
      </c>
      <c r="AB4117" s="5">
        <f>IFERROR(VLOOKUP(C4117,[2]Sheet1!$B:$F,5,FALSE),0)</f>
        <v>16659197.9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2298.9</v>
      </c>
      <c r="AA4119" s="11">
        <f t="shared" si="87"/>
        <v>255.4</v>
      </c>
      <c r="AB4119" s="5">
        <f>IFERROR(VLOOKUP(C4119,[2]Sheet1!$B:$F,5,FALSE),0)</f>
        <v>7959600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896.9</v>
      </c>
      <c r="AA4120" s="11">
        <f t="shared" si="87"/>
        <v>128.1</v>
      </c>
      <c r="AB4120" s="5">
        <f>IFERROR(VLOOKUP(C4120,[2]Sheet1!$B:$F,5,FALSE),0)</f>
        <v>40219036.039999999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660</v>
      </c>
      <c r="AA4121" s="11">
        <f t="shared" si="87"/>
        <v>55</v>
      </c>
      <c r="AB4121" s="5">
        <f>IFERROR(VLOOKUP(C4121,[2]Sheet1!$B:$F,5,FALSE),0)</f>
        <v>17540832.440000001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752</v>
      </c>
      <c r="AA4129" s="11">
        <f t="shared" si="87"/>
        <v>39.6</v>
      </c>
      <c r="AB4129" s="5">
        <f>IFERROR(VLOOKUP(C4129,[2]Sheet1!$B:$F,5,FALSE),0)</f>
        <v>16659197.9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2298.9</v>
      </c>
      <c r="AA4131" s="11">
        <f t="shared" si="87"/>
        <v>459.8</v>
      </c>
      <c r="AB4131" s="5">
        <f>IFERROR(VLOOKUP(C4131,[2]Sheet1!$B:$F,5,FALSE),0)</f>
        <v>7959600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896.9</v>
      </c>
      <c r="AA4132" s="11">
        <f t="shared" si="87"/>
        <v>0</v>
      </c>
      <c r="AB4132" s="5">
        <f>IFERROR(VLOOKUP(C4132,[2]Sheet1!$B:$F,5,FALSE),0)</f>
        <v>40219036.039999999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660</v>
      </c>
      <c r="AA4133" s="11">
        <f t="shared" si="87"/>
        <v>66</v>
      </c>
      <c r="AB4133" s="5">
        <f>IFERROR(VLOOKUP(C4133,[2]Sheet1!$B:$F,5,FALSE),0)</f>
        <v>17540832.440000001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752</v>
      </c>
      <c r="AA4141" s="11">
        <f t="shared" si="87"/>
        <v>68.400000000000006</v>
      </c>
      <c r="AB4141" s="5">
        <f>IFERROR(VLOOKUP(C4141,[2]Sheet1!$B:$F,5,FALSE),0)</f>
        <v>16659197.9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2298.9</v>
      </c>
      <c r="AA4143" s="11">
        <f t="shared" si="87"/>
        <v>328.4</v>
      </c>
      <c r="AB4143" s="5">
        <f>IFERROR(VLOOKUP(C4143,[2]Sheet1!$B:$F,5,FALSE),0)</f>
        <v>7959600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896.9</v>
      </c>
      <c r="AA4144" s="11">
        <f t="shared" si="87"/>
        <v>299</v>
      </c>
      <c r="AB4144" s="5">
        <f>IFERROR(VLOOKUP(C4144,[2]Sheet1!$B:$F,5,FALSE),0)</f>
        <v>40219036.039999999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660</v>
      </c>
      <c r="AA4145" s="11">
        <f t="shared" si="87"/>
        <v>94.3</v>
      </c>
      <c r="AB4145" s="5">
        <f>IFERROR(VLOOKUP(C4145,[2]Sheet1!$B:$F,5,FALSE),0)</f>
        <v>17540832.440000001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1040</v>
      </c>
      <c r="AA4156" s="11">
        <f t="shared" si="87"/>
        <v>34.700000000000003</v>
      </c>
      <c r="AB4156" s="5">
        <f>IFERROR(VLOOKUP(C4156,[2]Sheet1!$B:$F,5,FALSE),0)</f>
        <v>8078158.4900000002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972.9</v>
      </c>
      <c r="AA4157" s="11">
        <f t="shared" si="87"/>
        <v>31.4</v>
      </c>
      <c r="AB4157" s="5">
        <f>IFERROR(VLOOKUP(C4157,[2]Sheet1!$B:$F,5,FALSE),0)</f>
        <v>8049442.4299999997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1155</v>
      </c>
      <c r="AA4158" s="11">
        <f t="shared" si="87"/>
        <v>26.9</v>
      </c>
      <c r="AB4158" s="5">
        <f>IFERROR(VLOOKUP(C4158,[2]Sheet1!$B:$F,5,FALSE),0)</f>
        <v>7543725.6100000003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915</v>
      </c>
      <c r="AA4162" s="11">
        <f t="shared" si="87"/>
        <v>13.5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1009</v>
      </c>
      <c r="AA4165" s="11">
        <f t="shared" si="89"/>
        <v>42</v>
      </c>
      <c r="AB4165" s="5">
        <f>IFERROR(VLOOKUP(C4165,[2]Sheet1!$B:$F,5,FALSE),0)</f>
        <v>6743000.0700000003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18300</v>
      </c>
      <c r="AA4166" s="11">
        <f t="shared" si="89"/>
        <v>24.2</v>
      </c>
      <c r="AB4166" s="5">
        <f>IFERROR(VLOOKUP(C4166,[2]Sheet1!$B:$F,5,FALSE),0)</f>
        <v>327166.13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642</v>
      </c>
      <c r="AA4167" s="11">
        <f t="shared" si="89"/>
        <v>35.700000000000003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1040</v>
      </c>
      <c r="AA4171" s="11">
        <f t="shared" si="89"/>
        <v>40</v>
      </c>
      <c r="AB4171" s="5">
        <f>IFERROR(VLOOKUP(C4171,[2]Sheet1!$B:$F,5,FALSE),0)</f>
        <v>8078158.4900000002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972.9</v>
      </c>
      <c r="AA4172" s="11">
        <f t="shared" si="89"/>
        <v>21.6</v>
      </c>
      <c r="AB4172" s="5">
        <f>IFERROR(VLOOKUP(C4172,[2]Sheet1!$B:$F,5,FALSE),0)</f>
        <v>8049442.4299999997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1155</v>
      </c>
      <c r="AA4173" s="11">
        <f t="shared" si="89"/>
        <v>39.799999999999997</v>
      </c>
      <c r="AB4173" s="5">
        <f>IFERROR(VLOOKUP(C4173,[2]Sheet1!$B:$F,5,FALSE),0)</f>
        <v>7543725.6100000003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915</v>
      </c>
      <c r="AA4177" s="11">
        <f t="shared" si="89"/>
        <v>20.8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1009</v>
      </c>
      <c r="AA4180" s="11">
        <f t="shared" si="89"/>
        <v>67.3</v>
      </c>
      <c r="AB4180" s="5">
        <f>IFERROR(VLOOKUP(C4180,[2]Sheet1!$B:$F,5,FALSE),0)</f>
        <v>6743000.0700000003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18300</v>
      </c>
      <c r="AA4181" s="11">
        <f t="shared" si="89"/>
        <v>43.5</v>
      </c>
      <c r="AB4181" s="5">
        <f>IFERROR(VLOOKUP(C4181,[2]Sheet1!$B:$F,5,FALSE),0)</f>
        <v>327166.13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642</v>
      </c>
      <c r="AA4182" s="11">
        <f t="shared" si="89"/>
        <v>27.9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1040</v>
      </c>
      <c r="AA4186" s="11">
        <f t="shared" si="89"/>
        <v>43.3</v>
      </c>
      <c r="AB4186" s="5">
        <f>IFERROR(VLOOKUP(C4186,[2]Sheet1!$B:$F,5,FALSE),0)</f>
        <v>8078158.4900000002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972.9</v>
      </c>
      <c r="AA4187" s="11">
        <f t="shared" si="89"/>
        <v>18.399999999999999</v>
      </c>
      <c r="AB4187" s="5">
        <f>IFERROR(VLOOKUP(C4187,[2]Sheet1!$B:$F,5,FALSE),0)</f>
        <v>8049442.4299999997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1155</v>
      </c>
      <c r="AA4188" s="11">
        <f t="shared" si="89"/>
        <v>34</v>
      </c>
      <c r="AB4188" s="5">
        <f>IFERROR(VLOOKUP(C4188,[2]Sheet1!$B:$F,5,FALSE),0)</f>
        <v>7543725.6100000003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915</v>
      </c>
      <c r="AA4192" s="11">
        <f t="shared" si="89"/>
        <v>21.3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1009</v>
      </c>
      <c r="AA4195" s="11">
        <f t="shared" si="89"/>
        <v>27.3</v>
      </c>
      <c r="AB4195" s="5">
        <f>IFERROR(VLOOKUP(C4195,[2]Sheet1!$B:$F,5,FALSE),0)</f>
        <v>6743000.0700000003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18300</v>
      </c>
      <c r="AA4196" s="11">
        <f t="shared" si="89"/>
        <v>65.400000000000006</v>
      </c>
      <c r="AB4196" s="5">
        <f>IFERROR(VLOOKUP(C4196,[2]Sheet1!$B:$F,5,FALSE),0)</f>
        <v>327166.13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642</v>
      </c>
      <c r="AA4197" s="11">
        <f t="shared" si="89"/>
        <v>20.7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1040</v>
      </c>
      <c r="AA4201" s="11">
        <f t="shared" si="89"/>
        <v>28.1</v>
      </c>
      <c r="AB4201" s="5">
        <f>IFERROR(VLOOKUP(C4201,[2]Sheet1!$B:$F,5,FALSE),0)</f>
        <v>8078158.4900000002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972.9</v>
      </c>
      <c r="AA4202" s="11">
        <f t="shared" si="89"/>
        <v>33.5</v>
      </c>
      <c r="AB4202" s="5">
        <f>IFERROR(VLOOKUP(C4202,[2]Sheet1!$B:$F,5,FALSE),0)</f>
        <v>8049442.4299999997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1155</v>
      </c>
      <c r="AA4203" s="11">
        <f t="shared" si="89"/>
        <v>24.1</v>
      </c>
      <c r="AB4203" s="5">
        <f>IFERROR(VLOOKUP(C4203,[2]Sheet1!$B:$F,5,FALSE),0)</f>
        <v>7543725.6100000003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915</v>
      </c>
      <c r="AA4207" s="11">
        <f t="shared" si="89"/>
        <v>19.899999999999999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1009</v>
      </c>
      <c r="AA4210" s="11">
        <f t="shared" si="89"/>
        <v>40.4</v>
      </c>
      <c r="AB4210" s="5">
        <f>IFERROR(VLOOKUP(C4210,[2]Sheet1!$B:$F,5,FALSE),0)</f>
        <v>6743000.0700000003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18300</v>
      </c>
      <c r="AA4211" s="11">
        <f t="shared" si="89"/>
        <v>205.6</v>
      </c>
      <c r="AB4211" s="5">
        <f>IFERROR(VLOOKUP(C4211,[2]Sheet1!$B:$F,5,FALSE),0)</f>
        <v>327166.13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642</v>
      </c>
      <c r="AA4212" s="11">
        <f t="shared" si="89"/>
        <v>33.799999999999997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1040</v>
      </c>
      <c r="AA4216" s="11">
        <f t="shared" si="89"/>
        <v>29.7</v>
      </c>
      <c r="AB4216" s="5">
        <f>IFERROR(VLOOKUP(C4216,[2]Sheet1!$B:$F,5,FALSE),0)</f>
        <v>8078158.4900000002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972.9</v>
      </c>
      <c r="AA4217" s="11">
        <f t="shared" si="89"/>
        <v>48.6</v>
      </c>
      <c r="AB4217" s="5">
        <f>IFERROR(VLOOKUP(C4217,[2]Sheet1!$B:$F,5,FALSE),0)</f>
        <v>8049442.4299999997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1155</v>
      </c>
      <c r="AA4218" s="11">
        <f t="shared" si="89"/>
        <v>28.2</v>
      </c>
      <c r="AB4218" s="5">
        <f>IFERROR(VLOOKUP(C4218,[2]Sheet1!$B:$F,5,FALSE),0)</f>
        <v>7543725.6100000003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915</v>
      </c>
      <c r="AA4222" s="11">
        <f t="shared" si="89"/>
        <v>25.4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1009</v>
      </c>
      <c r="AA4225" s="11">
        <f t="shared" si="89"/>
        <v>72.099999999999994</v>
      </c>
      <c r="AB4225" s="5">
        <f>IFERROR(VLOOKUP(C4225,[2]Sheet1!$B:$F,5,FALSE),0)</f>
        <v>6743000.0700000003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18300</v>
      </c>
      <c r="AA4226" s="11">
        <f t="shared" si="89"/>
        <v>254.2</v>
      </c>
      <c r="AB4226" s="5">
        <f>IFERROR(VLOOKUP(C4226,[2]Sheet1!$B:$F,5,FALSE),0)</f>
        <v>327166.13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642</v>
      </c>
      <c r="AA4227" s="11">
        <f t="shared" ref="AA4227:AA4290" si="91">ROUND(IFERROR(Z4227/M4227,0),1)</f>
        <v>33.799999999999997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1040</v>
      </c>
      <c r="AA4231" s="11">
        <f t="shared" si="91"/>
        <v>37.1</v>
      </c>
      <c r="AB4231" s="5">
        <f>IFERROR(VLOOKUP(C4231,[2]Sheet1!$B:$F,5,FALSE),0)</f>
        <v>8078158.4900000002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972.9</v>
      </c>
      <c r="AA4232" s="11">
        <f t="shared" si="91"/>
        <v>32.4</v>
      </c>
      <c r="AB4232" s="5">
        <f>IFERROR(VLOOKUP(C4232,[2]Sheet1!$B:$F,5,FALSE),0)</f>
        <v>8049442.4299999997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1155</v>
      </c>
      <c r="AA4233" s="11">
        <f t="shared" si="91"/>
        <v>46.2</v>
      </c>
      <c r="AB4233" s="5">
        <f>IFERROR(VLOOKUP(C4233,[2]Sheet1!$B:$F,5,FALSE),0)</f>
        <v>7543725.6100000003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915</v>
      </c>
      <c r="AA4237" s="11">
        <f t="shared" si="91"/>
        <v>24.7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1009</v>
      </c>
      <c r="AA4240" s="11">
        <f t="shared" si="91"/>
        <v>100.9</v>
      </c>
      <c r="AB4240" s="5">
        <f>IFERROR(VLOOKUP(C4240,[2]Sheet1!$B:$F,5,FALSE),0)</f>
        <v>6743000.0700000003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18300</v>
      </c>
      <c r="AA4241" s="11">
        <f t="shared" si="91"/>
        <v>65.599999999999994</v>
      </c>
      <c r="AB4241" s="5">
        <f>IFERROR(VLOOKUP(C4241,[2]Sheet1!$B:$F,5,FALSE),0)</f>
        <v>327166.13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642</v>
      </c>
      <c r="AA4242" s="11">
        <f t="shared" si="91"/>
        <v>35.700000000000003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1040</v>
      </c>
      <c r="AA4246" s="11">
        <f t="shared" si="91"/>
        <v>34.700000000000003</v>
      </c>
      <c r="AB4246" s="5">
        <f>IFERROR(VLOOKUP(C4246,[2]Sheet1!$B:$F,5,FALSE),0)</f>
        <v>8078158.4900000002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972.9</v>
      </c>
      <c r="AA4247" s="11">
        <f t="shared" si="91"/>
        <v>40.5</v>
      </c>
      <c r="AB4247" s="5">
        <f>IFERROR(VLOOKUP(C4247,[2]Sheet1!$B:$F,5,FALSE),0)</f>
        <v>8049442.4299999997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1155</v>
      </c>
      <c r="AA4248" s="11">
        <f t="shared" si="91"/>
        <v>34</v>
      </c>
      <c r="AB4248" s="5">
        <f>IFERROR(VLOOKUP(C4248,[2]Sheet1!$B:$F,5,FALSE),0)</f>
        <v>7543725.6100000003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915</v>
      </c>
      <c r="AA4252" s="11">
        <f t="shared" si="91"/>
        <v>23.5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1009</v>
      </c>
      <c r="AA4255" s="11">
        <f t="shared" si="91"/>
        <v>40.4</v>
      </c>
      <c r="AB4255" s="5">
        <f>IFERROR(VLOOKUP(C4255,[2]Sheet1!$B:$F,5,FALSE),0)</f>
        <v>6743000.0700000003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18300</v>
      </c>
      <c r="AA4256" s="11">
        <f t="shared" si="91"/>
        <v>79.2</v>
      </c>
      <c r="AB4256" s="5">
        <f>IFERROR(VLOOKUP(C4256,[2]Sheet1!$B:$F,5,FALSE),0)</f>
        <v>327166.13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642</v>
      </c>
      <c r="AA4257" s="11">
        <f t="shared" si="91"/>
        <v>32.1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1040</v>
      </c>
      <c r="AA4261" s="11">
        <f t="shared" si="91"/>
        <v>52</v>
      </c>
      <c r="AB4261" s="5">
        <f>IFERROR(VLOOKUP(C4261,[2]Sheet1!$B:$F,5,FALSE),0)</f>
        <v>8078158.4900000002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972.9</v>
      </c>
      <c r="AA4262" s="11">
        <f t="shared" si="91"/>
        <v>38.9</v>
      </c>
      <c r="AB4262" s="5">
        <f>IFERROR(VLOOKUP(C4262,[2]Sheet1!$B:$F,5,FALSE),0)</f>
        <v>8049442.4299999997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1155</v>
      </c>
      <c r="AA4263" s="11">
        <f t="shared" si="91"/>
        <v>28.2</v>
      </c>
      <c r="AB4263" s="5">
        <f>IFERROR(VLOOKUP(C4263,[2]Sheet1!$B:$F,5,FALSE),0)</f>
        <v>7543725.6100000003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915</v>
      </c>
      <c r="AA4267" s="11">
        <f t="shared" si="91"/>
        <v>22.3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1009</v>
      </c>
      <c r="AA4270" s="11">
        <f t="shared" si="91"/>
        <v>45.9</v>
      </c>
      <c r="AB4270" s="5">
        <f>IFERROR(VLOOKUP(C4270,[2]Sheet1!$B:$F,5,FALSE),0)</f>
        <v>6743000.0700000003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18300</v>
      </c>
      <c r="AA4271" s="11">
        <f t="shared" si="91"/>
        <v>88.4</v>
      </c>
      <c r="AB4271" s="5">
        <f>IFERROR(VLOOKUP(C4271,[2]Sheet1!$B:$F,5,FALSE),0)</f>
        <v>327166.13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642</v>
      </c>
      <c r="AA4272" s="11">
        <f t="shared" si="91"/>
        <v>20.7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1040</v>
      </c>
      <c r="AA4276" s="11">
        <f t="shared" si="91"/>
        <v>35.9</v>
      </c>
      <c r="AB4276" s="5">
        <f>IFERROR(VLOOKUP(C4276,[2]Sheet1!$B:$F,5,FALSE),0)</f>
        <v>8078158.4900000002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972.9</v>
      </c>
      <c r="AA4277" s="11">
        <f t="shared" si="91"/>
        <v>51.2</v>
      </c>
      <c r="AB4277" s="5">
        <f>IFERROR(VLOOKUP(C4277,[2]Sheet1!$B:$F,5,FALSE),0)</f>
        <v>8049442.4299999997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1155</v>
      </c>
      <c r="AA4278" s="11">
        <f t="shared" si="91"/>
        <v>36.1</v>
      </c>
      <c r="AB4278" s="5">
        <f>IFERROR(VLOOKUP(C4278,[2]Sheet1!$B:$F,5,FALSE),0)</f>
        <v>7543725.6100000003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915</v>
      </c>
      <c r="AA4282" s="11">
        <f t="shared" si="91"/>
        <v>22.9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1009</v>
      </c>
      <c r="AA4285" s="11">
        <f t="shared" si="91"/>
        <v>84.1</v>
      </c>
      <c r="AB4285" s="5">
        <f>IFERROR(VLOOKUP(C4285,[2]Sheet1!$B:$F,5,FALSE),0)</f>
        <v>6743000.0700000003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18300</v>
      </c>
      <c r="AA4286" s="11">
        <f t="shared" si="91"/>
        <v>240.8</v>
      </c>
      <c r="AB4286" s="5">
        <f>IFERROR(VLOOKUP(C4286,[2]Sheet1!$B:$F,5,FALSE),0)</f>
        <v>327166.13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642</v>
      </c>
      <c r="AA4287" s="11">
        <f t="shared" si="91"/>
        <v>33.799999999999997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1040</v>
      </c>
      <c r="AA4291" s="11">
        <f t="shared" ref="AA4291:AA4354" si="93">ROUND(IFERROR(Z4291/M4291,0),1)</f>
        <v>43.3</v>
      </c>
      <c r="AB4291" s="5">
        <f>IFERROR(VLOOKUP(C4291,[2]Sheet1!$B:$F,5,FALSE),0)</f>
        <v>8078158.4900000002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972.9</v>
      </c>
      <c r="AA4292" s="11">
        <f t="shared" si="93"/>
        <v>33.5</v>
      </c>
      <c r="AB4292" s="5">
        <f>IFERROR(VLOOKUP(C4292,[2]Sheet1!$B:$F,5,FALSE),0)</f>
        <v>8049442.4299999997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1155</v>
      </c>
      <c r="AA4293" s="11">
        <f t="shared" si="93"/>
        <v>44.4</v>
      </c>
      <c r="AB4293" s="5">
        <f>IFERROR(VLOOKUP(C4293,[2]Sheet1!$B:$F,5,FALSE),0)</f>
        <v>7543725.6100000003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915</v>
      </c>
      <c r="AA4297" s="11">
        <f t="shared" si="93"/>
        <v>22.9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1009</v>
      </c>
      <c r="AA4300" s="11">
        <f t="shared" si="93"/>
        <v>112.1</v>
      </c>
      <c r="AB4300" s="5">
        <f>IFERROR(VLOOKUP(C4300,[2]Sheet1!$B:$F,5,FALSE),0)</f>
        <v>6743000.0700000003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18300</v>
      </c>
      <c r="AA4301" s="11">
        <f t="shared" si="93"/>
        <v>145.19999999999999</v>
      </c>
      <c r="AB4301" s="5">
        <f>IFERROR(VLOOKUP(C4301,[2]Sheet1!$B:$F,5,FALSE),0)</f>
        <v>327166.13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642</v>
      </c>
      <c r="AA4302" s="11">
        <f t="shared" si="93"/>
        <v>53.5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1040</v>
      </c>
      <c r="AA4306" s="11">
        <f t="shared" si="93"/>
        <v>37.1</v>
      </c>
      <c r="AB4306" s="5">
        <f>IFERROR(VLOOKUP(C4306,[2]Sheet1!$B:$F,5,FALSE),0)</f>
        <v>8078158.4900000002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972.9</v>
      </c>
      <c r="AA4307" s="11">
        <f t="shared" si="93"/>
        <v>33.5</v>
      </c>
      <c r="AB4307" s="5">
        <f>IFERROR(VLOOKUP(C4307,[2]Sheet1!$B:$F,5,FALSE),0)</f>
        <v>8049442.4299999997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1155</v>
      </c>
      <c r="AA4308" s="11">
        <f t="shared" si="93"/>
        <v>36.1</v>
      </c>
      <c r="AB4308" s="5">
        <f>IFERROR(VLOOKUP(C4308,[2]Sheet1!$B:$F,5,FALSE),0)</f>
        <v>7543725.6100000003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915</v>
      </c>
      <c r="AA4312" s="11">
        <f t="shared" si="93"/>
        <v>21.8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1009</v>
      </c>
      <c r="AA4315" s="11">
        <f t="shared" si="93"/>
        <v>53.1</v>
      </c>
      <c r="AB4315" s="5">
        <f>IFERROR(VLOOKUP(C4315,[2]Sheet1!$B:$F,5,FALSE),0)</f>
        <v>6743000.0700000003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18300</v>
      </c>
      <c r="AA4316" s="11">
        <f t="shared" si="93"/>
        <v>62.7</v>
      </c>
      <c r="AB4316" s="5">
        <f>IFERROR(VLOOKUP(C4316,[2]Sheet1!$B:$F,5,FALSE),0)</f>
        <v>327166.13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642</v>
      </c>
      <c r="AA4317" s="11">
        <f t="shared" si="93"/>
        <v>49.4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1040</v>
      </c>
      <c r="AA4321" s="11">
        <f t="shared" si="93"/>
        <v>57.8</v>
      </c>
      <c r="AB4321" s="5">
        <f>IFERROR(VLOOKUP(C4321,[2]Sheet1!$B:$F,5,FALSE),0)</f>
        <v>8078158.4900000002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972.9</v>
      </c>
      <c r="AA4322" s="11">
        <f t="shared" si="93"/>
        <v>33.5</v>
      </c>
      <c r="AB4322" s="5">
        <f>IFERROR(VLOOKUP(C4322,[2]Sheet1!$B:$F,5,FALSE),0)</f>
        <v>8049442.4299999997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1155</v>
      </c>
      <c r="AA4323" s="11">
        <f t="shared" si="93"/>
        <v>42.8</v>
      </c>
      <c r="AB4323" s="5">
        <f>IFERROR(VLOOKUP(C4323,[2]Sheet1!$B:$F,5,FALSE),0)</f>
        <v>7543725.6100000003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915</v>
      </c>
      <c r="AA4327" s="11">
        <f t="shared" si="93"/>
        <v>20.3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1009</v>
      </c>
      <c r="AA4330" s="11">
        <f t="shared" si="93"/>
        <v>38.799999999999997</v>
      </c>
      <c r="AB4330" s="5">
        <f>IFERROR(VLOOKUP(C4330,[2]Sheet1!$B:$F,5,FALSE),0)</f>
        <v>6743000.0700000003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18300</v>
      </c>
      <c r="AA4331" s="11">
        <f t="shared" si="93"/>
        <v>62.5</v>
      </c>
      <c r="AB4331" s="5">
        <f>IFERROR(VLOOKUP(C4331,[2]Sheet1!$B:$F,5,FALSE),0)</f>
        <v>327166.13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642</v>
      </c>
      <c r="AA4332" s="11">
        <f t="shared" si="93"/>
        <v>37.799999999999997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1040</v>
      </c>
      <c r="AA4339" s="11">
        <f t="shared" si="93"/>
        <v>54.7</v>
      </c>
      <c r="AB4339" s="5">
        <f>IFERROR(VLOOKUP(C4339,[2]Sheet1!$B:$F,5,FALSE),0)</f>
        <v>8078158.4900000002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972.9</v>
      </c>
      <c r="AA4340" s="11">
        <f t="shared" si="93"/>
        <v>37.4</v>
      </c>
      <c r="AB4340" s="5">
        <f>IFERROR(VLOOKUP(C4340,[2]Sheet1!$B:$F,5,FALSE),0)</f>
        <v>8049442.4299999997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1155</v>
      </c>
      <c r="AA4341" s="11">
        <f t="shared" si="93"/>
        <v>35</v>
      </c>
      <c r="AB4341" s="5">
        <f>IFERROR(VLOOKUP(C4341,[2]Sheet1!$B:$F,5,FALSE),0)</f>
        <v>7543725.6100000003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915</v>
      </c>
      <c r="AA4345" s="11">
        <f t="shared" si="93"/>
        <v>19.899999999999999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1009</v>
      </c>
      <c r="AA4348" s="11">
        <f t="shared" si="93"/>
        <v>63.1</v>
      </c>
      <c r="AB4348" s="5">
        <f>IFERROR(VLOOKUP(C4348,[2]Sheet1!$B:$F,5,FALSE),0)</f>
        <v>6743000.0700000003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18300</v>
      </c>
      <c r="AA4349" s="11">
        <f t="shared" si="93"/>
        <v>198.9</v>
      </c>
      <c r="AB4349" s="5">
        <f>IFERROR(VLOOKUP(C4349,[2]Sheet1!$B:$F,5,FALSE),0)</f>
        <v>327166.13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642</v>
      </c>
      <c r="AA4350" s="11">
        <f t="shared" si="93"/>
        <v>58.4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1040</v>
      </c>
      <c r="AA4357" s="11">
        <f t="shared" si="95"/>
        <v>65</v>
      </c>
      <c r="AB4357" s="5">
        <f>IFERROR(VLOOKUP(C4357,[2]Sheet1!$B:$F,5,FALSE),0)</f>
        <v>8078158.4900000002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972.9</v>
      </c>
      <c r="AA4358" s="11">
        <f t="shared" si="95"/>
        <v>38.9</v>
      </c>
      <c r="AB4358" s="5">
        <f>IFERROR(VLOOKUP(C4358,[2]Sheet1!$B:$F,5,FALSE),0)</f>
        <v>8049442.4299999997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1155</v>
      </c>
      <c r="AA4359" s="11">
        <f t="shared" si="95"/>
        <v>42.8</v>
      </c>
      <c r="AB4359" s="5">
        <f>IFERROR(VLOOKUP(C4359,[2]Sheet1!$B:$F,5,FALSE),0)</f>
        <v>7543725.6100000003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915</v>
      </c>
      <c r="AA4363" s="11">
        <f t="shared" si="95"/>
        <v>20.8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1009</v>
      </c>
      <c r="AA4366" s="11">
        <f t="shared" si="95"/>
        <v>84.1</v>
      </c>
      <c r="AB4366" s="5">
        <f>IFERROR(VLOOKUP(C4366,[2]Sheet1!$B:$F,5,FALSE),0)</f>
        <v>6743000.0700000003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18300</v>
      </c>
      <c r="AA4367" s="11">
        <f t="shared" si="95"/>
        <v>77.5</v>
      </c>
      <c r="AB4367" s="5">
        <f>IFERROR(VLOOKUP(C4367,[2]Sheet1!$B:$F,5,FALSE),0)</f>
        <v>327166.13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642</v>
      </c>
      <c r="AA4368" s="11">
        <f t="shared" si="95"/>
        <v>49.4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1040</v>
      </c>
      <c r="AA4375" s="11">
        <f t="shared" si="95"/>
        <v>65</v>
      </c>
      <c r="AB4375" s="5">
        <f>IFERROR(VLOOKUP(C4375,[2]Sheet1!$B:$F,5,FALSE),0)</f>
        <v>8078158.4900000002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972.9</v>
      </c>
      <c r="AA4376" s="11">
        <f t="shared" si="95"/>
        <v>40.5</v>
      </c>
      <c r="AB4376" s="5">
        <f>IFERROR(VLOOKUP(C4376,[2]Sheet1!$B:$F,5,FALSE),0)</f>
        <v>8049442.4299999997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1155</v>
      </c>
      <c r="AA4377" s="11">
        <f t="shared" si="95"/>
        <v>28.9</v>
      </c>
      <c r="AB4377" s="5">
        <f>IFERROR(VLOOKUP(C4377,[2]Sheet1!$B:$F,5,FALSE),0)</f>
        <v>7543725.6100000003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915</v>
      </c>
      <c r="AA4381" s="11">
        <f t="shared" si="95"/>
        <v>20.3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1009</v>
      </c>
      <c r="AA4384" s="11">
        <f t="shared" si="95"/>
        <v>50.5</v>
      </c>
      <c r="AB4384" s="5">
        <f>IFERROR(VLOOKUP(C4384,[2]Sheet1!$B:$F,5,FALSE),0)</f>
        <v>6743000.0700000003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18300</v>
      </c>
      <c r="AA4385" s="11">
        <f t="shared" si="95"/>
        <v>68.5</v>
      </c>
      <c r="AB4385" s="5">
        <f>IFERROR(VLOOKUP(C4385,[2]Sheet1!$B:$F,5,FALSE),0)</f>
        <v>327166.13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642</v>
      </c>
      <c r="AA4386" s="11">
        <f t="shared" si="95"/>
        <v>45.9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1040</v>
      </c>
      <c r="AA4393" s="11">
        <f t="shared" si="95"/>
        <v>47.3</v>
      </c>
      <c r="AB4393" s="5">
        <f>IFERROR(VLOOKUP(C4393,[2]Sheet1!$B:$F,5,FALSE),0)</f>
        <v>8078158.4900000002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972.9</v>
      </c>
      <c r="AA4394" s="11">
        <f t="shared" si="95"/>
        <v>28.6</v>
      </c>
      <c r="AB4394" s="5">
        <f>IFERROR(VLOOKUP(C4394,[2]Sheet1!$B:$F,5,FALSE),0)</f>
        <v>8049442.4299999997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1155</v>
      </c>
      <c r="AA4395" s="11">
        <f t="shared" si="95"/>
        <v>57.8</v>
      </c>
      <c r="AB4395" s="5">
        <f>IFERROR(VLOOKUP(C4395,[2]Sheet1!$B:$F,5,FALSE),0)</f>
        <v>7543725.6100000003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915</v>
      </c>
      <c r="AA4399" s="11">
        <f t="shared" si="95"/>
        <v>21.3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1009</v>
      </c>
      <c r="AA4402" s="11">
        <f t="shared" si="95"/>
        <v>42</v>
      </c>
      <c r="AB4402" s="5">
        <f>IFERROR(VLOOKUP(C4402,[2]Sheet1!$B:$F,5,FALSE),0)</f>
        <v>6743000.0700000003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18300</v>
      </c>
      <c r="AA4403" s="11">
        <f t="shared" si="95"/>
        <v>76.599999999999994</v>
      </c>
      <c r="AB4403" s="5">
        <f>IFERROR(VLOOKUP(C4403,[2]Sheet1!$B:$F,5,FALSE),0)</f>
        <v>327166.13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642</v>
      </c>
      <c r="AA4404" s="11">
        <f t="shared" si="95"/>
        <v>33.799999999999997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1040</v>
      </c>
      <c r="AA4411" s="11">
        <f t="shared" si="95"/>
        <v>54.7</v>
      </c>
      <c r="AB4411" s="5">
        <f>IFERROR(VLOOKUP(C4411,[2]Sheet1!$B:$F,5,FALSE),0)</f>
        <v>8078158.4900000002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972.9</v>
      </c>
      <c r="AA4412" s="11">
        <f t="shared" si="95"/>
        <v>25.6</v>
      </c>
      <c r="AB4412" s="5">
        <f>IFERROR(VLOOKUP(C4412,[2]Sheet1!$B:$F,5,FALSE),0)</f>
        <v>8049442.4299999997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1155</v>
      </c>
      <c r="AA4413" s="11">
        <f t="shared" si="95"/>
        <v>48.1</v>
      </c>
      <c r="AB4413" s="5">
        <f>IFERROR(VLOOKUP(C4413,[2]Sheet1!$B:$F,5,FALSE),0)</f>
        <v>7543725.6100000003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915</v>
      </c>
      <c r="AA4417" s="11">
        <f t="shared" si="95"/>
        <v>25.4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1009</v>
      </c>
      <c r="AA4420" s="11">
        <f t="shared" si="97"/>
        <v>48</v>
      </c>
      <c r="AB4420" s="5">
        <f>IFERROR(VLOOKUP(C4420,[2]Sheet1!$B:$F,5,FALSE),0)</f>
        <v>6743000.0700000003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18300</v>
      </c>
      <c r="AA4421" s="11">
        <f t="shared" si="97"/>
        <v>234.6</v>
      </c>
      <c r="AB4421" s="5">
        <f>IFERROR(VLOOKUP(C4421,[2]Sheet1!$B:$F,5,FALSE),0)</f>
        <v>327166.13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642</v>
      </c>
      <c r="AA4422" s="11">
        <f t="shared" si="97"/>
        <v>49.4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1040</v>
      </c>
      <c r="AA4429" s="11">
        <f t="shared" si="97"/>
        <v>57.8</v>
      </c>
      <c r="AB4429" s="5">
        <f>IFERROR(VLOOKUP(C4429,[2]Sheet1!$B:$F,5,FALSE),0)</f>
        <v>8078158.4900000002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972.9</v>
      </c>
      <c r="AA4430" s="11">
        <f t="shared" si="97"/>
        <v>24.3</v>
      </c>
      <c r="AB4430" s="5">
        <f>IFERROR(VLOOKUP(C4430,[2]Sheet1!$B:$F,5,FALSE),0)</f>
        <v>8049442.4299999997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1155</v>
      </c>
      <c r="AA4431" s="11">
        <f t="shared" si="97"/>
        <v>38.5</v>
      </c>
      <c r="AB4431" s="5">
        <f>IFERROR(VLOOKUP(C4431,[2]Sheet1!$B:$F,5,FALSE),0)</f>
        <v>7543725.6100000003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915</v>
      </c>
      <c r="AA4435" s="11">
        <f t="shared" si="97"/>
        <v>26.1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1009</v>
      </c>
      <c r="AA4438" s="11">
        <f t="shared" si="97"/>
        <v>63.1</v>
      </c>
      <c r="AB4438" s="5">
        <f>IFERROR(VLOOKUP(C4438,[2]Sheet1!$B:$F,5,FALSE),0)</f>
        <v>6743000.0700000003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18300</v>
      </c>
      <c r="AA4439" s="11">
        <f t="shared" si="97"/>
        <v>177.7</v>
      </c>
      <c r="AB4439" s="5">
        <f>IFERROR(VLOOKUP(C4439,[2]Sheet1!$B:$F,5,FALSE),0)</f>
        <v>327166.13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642</v>
      </c>
      <c r="AA4440" s="11">
        <f t="shared" si="97"/>
        <v>22.9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1040</v>
      </c>
      <c r="AA4447" s="11">
        <f t="shared" si="97"/>
        <v>57.8</v>
      </c>
      <c r="AB4447" s="5">
        <f>IFERROR(VLOOKUP(C4447,[2]Sheet1!$B:$F,5,FALSE),0)</f>
        <v>8078158.4900000002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972.9</v>
      </c>
      <c r="AA4448" s="11">
        <f t="shared" si="97"/>
        <v>27</v>
      </c>
      <c r="AB4448" s="5">
        <f>IFERROR(VLOOKUP(C4448,[2]Sheet1!$B:$F,5,FALSE),0)</f>
        <v>8049442.4299999997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1155</v>
      </c>
      <c r="AA4449" s="11">
        <f t="shared" si="97"/>
        <v>44.4</v>
      </c>
      <c r="AB4449" s="5">
        <f>IFERROR(VLOOKUP(C4449,[2]Sheet1!$B:$F,5,FALSE),0)</f>
        <v>7543725.6100000003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915</v>
      </c>
      <c r="AA4453" s="11">
        <f t="shared" si="97"/>
        <v>32.700000000000003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1009</v>
      </c>
      <c r="AA4456" s="11">
        <f t="shared" si="97"/>
        <v>50.5</v>
      </c>
      <c r="AB4456" s="5">
        <f>IFERROR(VLOOKUP(C4456,[2]Sheet1!$B:$F,5,FALSE),0)</f>
        <v>6743000.0700000003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18300</v>
      </c>
      <c r="AA4457" s="11">
        <f t="shared" si="97"/>
        <v>135.6</v>
      </c>
      <c r="AB4457" s="5">
        <f>IFERROR(VLOOKUP(C4457,[2]Sheet1!$B:$F,5,FALSE),0)</f>
        <v>327166.13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642</v>
      </c>
      <c r="AA4458" s="11">
        <f t="shared" si="97"/>
        <v>29.2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1040</v>
      </c>
      <c r="AA4465" s="11">
        <f t="shared" si="97"/>
        <v>37.1</v>
      </c>
      <c r="AB4465" s="5">
        <f>IFERROR(VLOOKUP(C4465,[2]Sheet1!$B:$F,5,FALSE),0)</f>
        <v>8078158.4900000002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972.9</v>
      </c>
      <c r="AA4466" s="11">
        <f t="shared" si="97"/>
        <v>23.7</v>
      </c>
      <c r="AB4466" s="5">
        <f>IFERROR(VLOOKUP(C4466,[2]Sheet1!$B:$F,5,FALSE),0)</f>
        <v>8049442.4299999997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1155</v>
      </c>
      <c r="AA4467" s="11">
        <f t="shared" si="97"/>
        <v>50.2</v>
      </c>
      <c r="AB4467" s="5">
        <f>IFERROR(VLOOKUP(C4467,[2]Sheet1!$B:$F,5,FALSE),0)</f>
        <v>7543725.6100000003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915</v>
      </c>
      <c r="AA4471" s="11">
        <f t="shared" si="97"/>
        <v>33.9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1009</v>
      </c>
      <c r="AA4474" s="11">
        <f t="shared" si="97"/>
        <v>43.9</v>
      </c>
      <c r="AB4474" s="5">
        <f>IFERROR(VLOOKUP(C4474,[2]Sheet1!$B:$F,5,FALSE),0)</f>
        <v>6743000.0700000003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18300</v>
      </c>
      <c r="AA4475" s="11">
        <f t="shared" si="97"/>
        <v>135.6</v>
      </c>
      <c r="AB4475" s="5">
        <f>IFERROR(VLOOKUP(C4475,[2]Sheet1!$B:$F,5,FALSE),0)</f>
        <v>327166.13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642</v>
      </c>
      <c r="AA4476" s="11">
        <f t="shared" si="97"/>
        <v>32.1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1040</v>
      </c>
      <c r="AA4483" s="11">
        <f t="shared" ref="AA4483:AA4546" si="99">ROUND(IFERROR(Z4483/M4483,0),1)</f>
        <v>54.7</v>
      </c>
      <c r="AB4483" s="5">
        <f>IFERROR(VLOOKUP(C4483,[2]Sheet1!$B:$F,5,FALSE),0)</f>
        <v>8078158.4900000002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972.9</v>
      </c>
      <c r="AA4484" s="11">
        <f t="shared" si="99"/>
        <v>44.2</v>
      </c>
      <c r="AB4484" s="5">
        <f>IFERROR(VLOOKUP(C4484,[2]Sheet1!$B:$F,5,FALSE),0)</f>
        <v>8049442.4299999997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1155</v>
      </c>
      <c r="AA4485" s="11">
        <f t="shared" si="99"/>
        <v>55</v>
      </c>
      <c r="AB4485" s="5">
        <f>IFERROR(VLOOKUP(C4485,[2]Sheet1!$B:$F,5,FALSE),0)</f>
        <v>7543725.6100000003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915</v>
      </c>
      <c r="AA4489" s="11">
        <f t="shared" si="99"/>
        <v>30.5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1009</v>
      </c>
      <c r="AA4492" s="11">
        <f t="shared" si="99"/>
        <v>43.9</v>
      </c>
      <c r="AB4492" s="5">
        <f>IFERROR(VLOOKUP(C4492,[2]Sheet1!$B:$F,5,FALSE),0)</f>
        <v>6743000.0700000003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18300</v>
      </c>
      <c r="AA4493" s="11">
        <f t="shared" si="99"/>
        <v>196.8</v>
      </c>
      <c r="AB4493" s="5">
        <f>IFERROR(VLOOKUP(C4493,[2]Sheet1!$B:$F,5,FALSE),0)</f>
        <v>327166.13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642</v>
      </c>
      <c r="AA4494" s="11">
        <f t="shared" si="99"/>
        <v>42.8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1040</v>
      </c>
      <c r="AA4501" s="11">
        <f t="shared" si="99"/>
        <v>61.2</v>
      </c>
      <c r="AB4501" s="5">
        <f>IFERROR(VLOOKUP(C4501,[2]Sheet1!$B:$F,5,FALSE),0)</f>
        <v>8078158.4900000002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972.9</v>
      </c>
      <c r="AA4502" s="11">
        <f t="shared" si="99"/>
        <v>57.2</v>
      </c>
      <c r="AB4502" s="5">
        <f>IFERROR(VLOOKUP(C4502,[2]Sheet1!$B:$F,5,FALSE),0)</f>
        <v>8049442.4299999997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1155</v>
      </c>
      <c r="AA4503" s="11">
        <f t="shared" si="99"/>
        <v>72.2</v>
      </c>
      <c r="AB4503" s="5">
        <f>IFERROR(VLOOKUP(C4503,[2]Sheet1!$B:$F,5,FALSE),0)</f>
        <v>7543725.6100000003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915</v>
      </c>
      <c r="AA4507" s="11">
        <f t="shared" si="99"/>
        <v>43.6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1009</v>
      </c>
      <c r="AA4510" s="11">
        <f t="shared" si="99"/>
        <v>72.099999999999994</v>
      </c>
      <c r="AB4510" s="5">
        <f>IFERROR(VLOOKUP(C4510,[2]Sheet1!$B:$F,5,FALSE),0)</f>
        <v>6743000.0700000003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18300</v>
      </c>
      <c r="AA4511" s="11">
        <f t="shared" si="99"/>
        <v>125.3</v>
      </c>
      <c r="AB4511" s="5">
        <f>IFERROR(VLOOKUP(C4511,[2]Sheet1!$B:$F,5,FALSE),0)</f>
        <v>327166.13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642</v>
      </c>
      <c r="AA4512" s="11">
        <f t="shared" si="99"/>
        <v>45.9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752</v>
      </c>
      <c r="AA4516" s="11">
        <f t="shared" si="99"/>
        <v>75.2</v>
      </c>
      <c r="AB4516" s="5">
        <f>IFERROR(VLOOKUP(C4516,[2]Sheet1!$B:$F,5,FALSE),0)</f>
        <v>16659197.9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2298.9</v>
      </c>
      <c r="AA4518" s="11">
        <f t="shared" si="99"/>
        <v>0</v>
      </c>
      <c r="AB4518" s="5">
        <f>IFERROR(VLOOKUP(C4518,[2]Sheet1!$B:$F,5,FALSE),0)</f>
        <v>7959600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896.9</v>
      </c>
      <c r="AA4519" s="11">
        <f t="shared" si="99"/>
        <v>-299</v>
      </c>
      <c r="AB4519" s="5">
        <f>IFERROR(VLOOKUP(C4519,[2]Sheet1!$B:$F,5,FALSE),0)</f>
        <v>40219036.039999999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660</v>
      </c>
      <c r="AA4520" s="11">
        <f t="shared" si="99"/>
        <v>82.5</v>
      </c>
      <c r="AB4520" s="5">
        <f>IFERROR(VLOOKUP(C4520,[2]Sheet1!$B:$F,5,FALSE),0)</f>
        <v>17540832.440000001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752</v>
      </c>
      <c r="AA4528" s="11">
        <f t="shared" si="99"/>
        <v>125.3</v>
      </c>
      <c r="AB4528" s="5">
        <f>IFERROR(VLOOKUP(C4528,[2]Sheet1!$B:$F,5,FALSE),0)</f>
        <v>16659197.9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2298.9</v>
      </c>
      <c r="AA4530" s="11">
        <f t="shared" si="99"/>
        <v>-766.3</v>
      </c>
      <c r="AB4530" s="5">
        <f>IFERROR(VLOOKUP(C4530,[2]Sheet1!$B:$F,5,FALSE),0)</f>
        <v>7959600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896.9</v>
      </c>
      <c r="AA4531" s="11">
        <f t="shared" si="99"/>
        <v>-224.2</v>
      </c>
      <c r="AB4531" s="5">
        <f>IFERROR(VLOOKUP(C4531,[2]Sheet1!$B:$F,5,FALSE),0)</f>
        <v>40219036.039999999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660</v>
      </c>
      <c r="AA4532" s="11">
        <f t="shared" si="99"/>
        <v>66</v>
      </c>
      <c r="AB4532" s="5">
        <f>IFERROR(VLOOKUP(C4532,[2]Sheet1!$B:$F,5,FALSE),0)</f>
        <v>17540832.440000001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752</v>
      </c>
      <c r="AA4540" s="11">
        <f t="shared" si="99"/>
        <v>41.8</v>
      </c>
      <c r="AB4540" s="5">
        <f>IFERROR(VLOOKUP(C4540,[2]Sheet1!$B:$F,5,FALSE),0)</f>
        <v>16659197.9</v>
      </c>
      <c r="AC4540" s="11">
        <f>IFERROR(VLOOKUP(AE4540,[3]Sheet2!$M:$O,2,FALSE),0)</f>
        <v>0.4078</v>
      </c>
      <c r="AD4540" s="11">
        <f>IFERROR(VLOOKUP(AE4540,[3]Sheet2!$M:$O,3,FALSE),0)</f>
        <v>4.75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2298.9</v>
      </c>
      <c r="AA4542" s="11">
        <f t="shared" si="99"/>
        <v>-2298.9</v>
      </c>
      <c r="AB4542" s="5">
        <f>IFERROR(VLOOKUP(C4542,[2]Sheet1!$B:$F,5,FALSE),0)</f>
        <v>7959600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896.9</v>
      </c>
      <c r="AA4543" s="11">
        <f t="shared" si="99"/>
        <v>99.7</v>
      </c>
      <c r="AB4543" s="5">
        <f>IFERROR(VLOOKUP(C4543,[2]Sheet1!$B:$F,5,FALSE),0)</f>
        <v>40219036.039999999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660</v>
      </c>
      <c r="AA4544" s="11">
        <f t="shared" si="99"/>
        <v>66</v>
      </c>
      <c r="AB4544" s="5">
        <f>IFERROR(VLOOKUP(C4544,[2]Sheet1!$B:$F,5,FALSE),0)</f>
        <v>17540832.440000001</v>
      </c>
      <c r="AC4544" s="11">
        <f>IFERROR(VLOOKUP(AE4544,[3]Sheet2!$M:$O,2,FALSE),0)</f>
        <v>0</v>
      </c>
      <c r="AD4544" s="11">
        <f>IFERROR(VLOOKUP(AE4544,[3]Sheet2!$M:$O,3,FALSE),0)</f>
        <v>0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531</v>
      </c>
      <c r="AA4552" s="11">
        <f t="shared" si="101"/>
        <v>16.100000000000001</v>
      </c>
      <c r="AB4552" s="5">
        <f>IFERROR(VLOOKUP(C4552,[2]Sheet1!$B:$F,5,FALSE),0)</f>
        <v>22273303.289999999</v>
      </c>
      <c r="AC4552" s="11">
        <f>IFERROR(VLOOKUP(AE4552,[3]Sheet2!$M:$O,2,FALSE),0)</f>
        <v>24.74</v>
      </c>
      <c r="AD4552" s="11">
        <f>IFERROR(VLOOKUP(AE4552,[3]Sheet2!$M:$O,3,FALSE),0)</f>
        <v>0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752</v>
      </c>
      <c r="AA4553" s="11">
        <f t="shared" si="101"/>
        <v>57.8</v>
      </c>
      <c r="AB4553" s="5">
        <f>IFERROR(VLOOKUP(C4553,[2]Sheet1!$B:$F,5,FALSE),0)</f>
        <v>16659197.9</v>
      </c>
      <c r="AC4553" s="11">
        <f>IFERROR(VLOOKUP(AE4553,[3]Sheet2!$M:$O,2,FALSE),0)</f>
        <v>0.4078</v>
      </c>
      <c r="AD4553" s="11">
        <f>IFERROR(VLOOKUP(AE4553,[3]Sheet2!$M:$O,3,FALSE),0)</f>
        <v>4.75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2298.9</v>
      </c>
      <c r="AA4555" s="11">
        <f t="shared" si="101"/>
        <v>328.4</v>
      </c>
      <c r="AB4555" s="5">
        <f>IFERROR(VLOOKUP(C4555,[2]Sheet1!$B:$F,5,FALSE),0)</f>
        <v>7959600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896.9</v>
      </c>
      <c r="AA4556" s="11">
        <f t="shared" si="101"/>
        <v>81.5</v>
      </c>
      <c r="AB4556" s="5">
        <f>IFERROR(VLOOKUP(C4556,[2]Sheet1!$B:$F,5,FALSE),0)</f>
        <v>40219036.039999999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660</v>
      </c>
      <c r="AA4557" s="11">
        <f t="shared" si="101"/>
        <v>66</v>
      </c>
      <c r="AB4557" s="5">
        <f>IFERROR(VLOOKUP(C4557,[2]Sheet1!$B:$F,5,FALSE),0)</f>
        <v>17540832.440000001</v>
      </c>
      <c r="AC4557" s="11">
        <f>IFERROR(VLOOKUP(AE4557,[3]Sheet2!$M:$O,2,FALSE),0)</f>
        <v>0</v>
      </c>
      <c r="AD4557" s="11">
        <f>IFERROR(VLOOKUP(AE4557,[3]Sheet2!$M:$O,3,FALSE),0)</f>
        <v>0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531</v>
      </c>
      <c r="AA4564" s="11">
        <f t="shared" si="101"/>
        <v>40.799999999999997</v>
      </c>
      <c r="AB4564" s="5">
        <f>IFERROR(VLOOKUP(C4564,[2]Sheet1!$B:$F,5,FALSE),0)</f>
        <v>22273303.289999999</v>
      </c>
      <c r="AC4564" s="11">
        <f>IFERROR(VLOOKUP(AE4564,[3]Sheet2!$M:$O,2,FALSE),0)</f>
        <v>24.74</v>
      </c>
      <c r="AD4564" s="11">
        <f>IFERROR(VLOOKUP(AE4564,[3]Sheet2!$M:$O,3,FALSE),0)</f>
        <v>0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1040</v>
      </c>
      <c r="AA4568" s="11">
        <f t="shared" si="101"/>
        <v>61.2</v>
      </c>
      <c r="AB4568" s="5">
        <f>IFERROR(VLOOKUP(C4568,[2]Sheet1!$B:$F,5,FALSE),0)</f>
        <v>8078158.4900000002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972.9</v>
      </c>
      <c r="AA4569" s="11">
        <f t="shared" si="101"/>
        <v>32.4</v>
      </c>
      <c r="AB4569" s="5">
        <f>IFERROR(VLOOKUP(C4569,[2]Sheet1!$B:$F,5,FALSE),0)</f>
        <v>8049442.4299999997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1155</v>
      </c>
      <c r="AA4570" s="11">
        <f t="shared" si="101"/>
        <v>60.8</v>
      </c>
      <c r="AB4570" s="5">
        <f>IFERROR(VLOOKUP(C4570,[2]Sheet1!$B:$F,5,FALSE),0)</f>
        <v>7543725.6100000003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915</v>
      </c>
      <c r="AA4574" s="11">
        <f t="shared" si="101"/>
        <v>32.700000000000003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1009</v>
      </c>
      <c r="AA4577" s="11">
        <f t="shared" si="101"/>
        <v>59.4</v>
      </c>
      <c r="AB4577" s="5">
        <f>IFERROR(VLOOKUP(C4577,[2]Sheet1!$B:$F,5,FALSE),0)</f>
        <v>6743000.0700000003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18300</v>
      </c>
      <c r="AA4578" s="11">
        <f t="shared" si="101"/>
        <v>107</v>
      </c>
      <c r="AB4578" s="5">
        <f>IFERROR(VLOOKUP(C4578,[2]Sheet1!$B:$F,5,FALSE),0)</f>
        <v>327166.13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642</v>
      </c>
      <c r="AA4579" s="11">
        <f t="shared" si="101"/>
        <v>49.4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1040</v>
      </c>
      <c r="AA4586" s="11">
        <f t="shared" si="101"/>
        <v>43.3</v>
      </c>
      <c r="AB4586" s="5">
        <f>IFERROR(VLOOKUP(C4586,[2]Sheet1!$B:$F,5,FALSE),0)</f>
        <v>8078158.4900000002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972.9</v>
      </c>
      <c r="AA4587" s="11">
        <f t="shared" si="101"/>
        <v>31.4</v>
      </c>
      <c r="AB4587" s="5">
        <f>IFERROR(VLOOKUP(C4587,[2]Sheet1!$B:$F,5,FALSE),0)</f>
        <v>8049442.4299999997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1155</v>
      </c>
      <c r="AA4588" s="11">
        <f t="shared" si="101"/>
        <v>64.2</v>
      </c>
      <c r="AB4588" s="5">
        <f>IFERROR(VLOOKUP(C4588,[2]Sheet1!$B:$F,5,FALSE),0)</f>
        <v>7543725.6100000003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915</v>
      </c>
      <c r="AA4592" s="11">
        <f t="shared" si="101"/>
        <v>50.8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1009</v>
      </c>
      <c r="AA4595" s="11">
        <f t="shared" si="101"/>
        <v>56.1</v>
      </c>
      <c r="AB4595" s="5">
        <f>IFERROR(VLOOKUP(C4595,[2]Sheet1!$B:$F,5,FALSE),0)</f>
        <v>6743000.0700000003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18300</v>
      </c>
      <c r="AA4596" s="11">
        <f t="shared" si="101"/>
        <v>102.8</v>
      </c>
      <c r="AB4596" s="5">
        <f>IFERROR(VLOOKUP(C4596,[2]Sheet1!$B:$F,5,FALSE),0)</f>
        <v>327166.13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642</v>
      </c>
      <c r="AA4597" s="11">
        <f t="shared" si="101"/>
        <v>64.2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1040</v>
      </c>
      <c r="AA4602" s="11">
        <f t="shared" si="101"/>
        <v>54.7</v>
      </c>
      <c r="AB4602" s="5">
        <f>IFERROR(VLOOKUP(C4602,[2]Sheet1!$B:$F,5,FALSE),0)</f>
        <v>8078158.4900000002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972.9</v>
      </c>
      <c r="AA4603" s="11">
        <f t="shared" si="101"/>
        <v>74.8</v>
      </c>
      <c r="AB4603" s="5">
        <f>IFERROR(VLOOKUP(C4603,[2]Sheet1!$B:$F,5,FALSE),0)</f>
        <v>8049442.4299999997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1155</v>
      </c>
      <c r="AA4604" s="11">
        <f t="shared" si="101"/>
        <v>72.2</v>
      </c>
      <c r="AB4604" s="5">
        <f>IFERROR(VLOOKUP(C4604,[2]Sheet1!$B:$F,5,FALSE),0)</f>
        <v>7543725.6100000003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915</v>
      </c>
      <c r="AA4608" s="11">
        <f t="shared" si="101"/>
        <v>38.1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1009</v>
      </c>
      <c r="AA4611" s="11">
        <f t="shared" ref="AA4611:AA4674" si="103">ROUND(IFERROR(Z4611/M4611,0),1)</f>
        <v>45.9</v>
      </c>
      <c r="AB4611" s="5">
        <f>IFERROR(VLOOKUP(C4611,[2]Sheet1!$B:$F,5,FALSE),0)</f>
        <v>6743000.0700000003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18300</v>
      </c>
      <c r="AA4612" s="11">
        <f t="shared" si="103"/>
        <v>225.9</v>
      </c>
      <c r="AB4612" s="5">
        <f>IFERROR(VLOOKUP(C4612,[2]Sheet1!$B:$F,5,FALSE),0)</f>
        <v>327166.13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642</v>
      </c>
      <c r="AA4613" s="11">
        <f t="shared" si="103"/>
        <v>58.4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710</v>
      </c>
      <c r="AA4617" s="11">
        <f t="shared" si="103"/>
        <v>101.4</v>
      </c>
      <c r="AB4617" s="5">
        <f>IFERROR(VLOOKUP(C4617,[2]Sheet1!$B:$F,5,FALSE),0)</f>
        <v>12250773.029999999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718</v>
      </c>
      <c r="AA4618" s="11">
        <f t="shared" si="103"/>
        <v>42.2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1040</v>
      </c>
      <c r="AA4620" s="11">
        <f t="shared" si="103"/>
        <v>47.3</v>
      </c>
      <c r="AB4620" s="5">
        <f>IFERROR(VLOOKUP(C4620,[2]Sheet1!$B:$F,5,FALSE),0)</f>
        <v>8078158.4900000002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972.9</v>
      </c>
      <c r="AA4621" s="11">
        <f t="shared" si="103"/>
        <v>57.2</v>
      </c>
      <c r="AB4621" s="5">
        <f>IFERROR(VLOOKUP(C4621,[2]Sheet1!$B:$F,5,FALSE),0)</f>
        <v>8049442.4299999997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1155</v>
      </c>
      <c r="AA4622" s="11">
        <f t="shared" si="103"/>
        <v>72.2</v>
      </c>
      <c r="AB4622" s="5">
        <f>IFERROR(VLOOKUP(C4622,[2]Sheet1!$B:$F,5,FALSE),0)</f>
        <v>7543725.6100000003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915</v>
      </c>
      <c r="AA4626" s="11">
        <f t="shared" si="103"/>
        <v>50.8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1009</v>
      </c>
      <c r="AA4629" s="11">
        <f t="shared" si="103"/>
        <v>72.099999999999994</v>
      </c>
      <c r="AB4629" s="5">
        <f>IFERROR(VLOOKUP(C4629,[2]Sheet1!$B:$F,5,FALSE),0)</f>
        <v>6743000.0700000003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18300</v>
      </c>
      <c r="AA4630" s="11">
        <f t="shared" si="103"/>
        <v>65.099999999999994</v>
      </c>
      <c r="AB4630" s="5">
        <f>IFERROR(VLOOKUP(C4630,[2]Sheet1!$B:$F,5,FALSE),0)</f>
        <v>327166.13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642</v>
      </c>
      <c r="AA4631" s="11">
        <f t="shared" si="103"/>
        <v>42.8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710</v>
      </c>
      <c r="AA4633" s="11">
        <f t="shared" si="103"/>
        <v>71</v>
      </c>
      <c r="AB4633" s="5">
        <f>IFERROR(VLOOKUP(C4633,[2]Sheet1!$B:$F,5,FALSE),0)</f>
        <v>12250773.029999999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718</v>
      </c>
      <c r="AA4634" s="11">
        <f t="shared" si="103"/>
        <v>59.8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1121</v>
      </c>
      <c r="AA4635" s="11">
        <f t="shared" si="103"/>
        <v>86.2</v>
      </c>
      <c r="AB4635" s="5">
        <f>IFERROR(VLOOKUP(C4635,[2]Sheet1!$B:$F,5,FALSE),0)</f>
        <v>3384271.2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564</v>
      </c>
      <c r="AA4636" s="11">
        <f t="shared" si="103"/>
        <v>282</v>
      </c>
      <c r="AB4636" s="5">
        <f>IFERROR(VLOOKUP(C4636,[2]Sheet1!$B:$F,5,FALSE),0)</f>
        <v>28797164.48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1404</v>
      </c>
      <c r="AA4637" s="11">
        <f t="shared" si="103"/>
        <v>234</v>
      </c>
      <c r="AB4637" s="5">
        <f>IFERROR(VLOOKUP(C4637,[2]Sheet1!$B:$F,5,FALSE),0)</f>
        <v>8437116.6899999995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1121</v>
      </c>
      <c r="AA4638" s="11">
        <f t="shared" si="103"/>
        <v>41.5</v>
      </c>
      <c r="AB4638" s="5">
        <f>IFERROR(VLOOKUP(C4638,[2]Sheet1!$B:$F,5,FALSE),0)</f>
        <v>3384271.2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564</v>
      </c>
      <c r="AA4639" s="11">
        <f t="shared" si="103"/>
        <v>141</v>
      </c>
      <c r="AB4639" s="5">
        <f>IFERROR(VLOOKUP(C4639,[2]Sheet1!$B:$F,5,FALSE),0)</f>
        <v>28797164.48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1404</v>
      </c>
      <c r="AA4640" s="11">
        <f t="shared" si="103"/>
        <v>108</v>
      </c>
      <c r="AB4640" s="5">
        <f>IFERROR(VLOOKUP(C4640,[2]Sheet1!$B:$F,5,FALSE),0)</f>
        <v>8437116.6899999995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1121</v>
      </c>
      <c r="AA4641" s="11">
        <f t="shared" si="103"/>
        <v>38.700000000000003</v>
      </c>
      <c r="AB4641" s="5">
        <f>IFERROR(VLOOKUP(C4641,[2]Sheet1!$B:$F,5,FALSE),0)</f>
        <v>3384271.2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564</v>
      </c>
      <c r="AA4642" s="11">
        <f t="shared" si="103"/>
        <v>141</v>
      </c>
      <c r="AB4642" s="5">
        <f>IFERROR(VLOOKUP(C4642,[2]Sheet1!$B:$F,5,FALSE),0)</f>
        <v>28797164.48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1404</v>
      </c>
      <c r="AA4643" s="11">
        <f t="shared" si="103"/>
        <v>78</v>
      </c>
      <c r="AB4643" s="5">
        <f>IFERROR(VLOOKUP(C4643,[2]Sheet1!$B:$F,5,FALSE),0)</f>
        <v>8437116.6899999995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1121</v>
      </c>
      <c r="AA4644" s="11">
        <f t="shared" si="103"/>
        <v>40</v>
      </c>
      <c r="AB4644" s="5">
        <f>IFERROR(VLOOKUP(C4644,[2]Sheet1!$B:$F,5,FALSE),0)</f>
        <v>3384271.2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564</v>
      </c>
      <c r="AA4645" s="11">
        <f t="shared" si="103"/>
        <v>188</v>
      </c>
      <c r="AB4645" s="5">
        <f>IFERROR(VLOOKUP(C4645,[2]Sheet1!$B:$F,5,FALSE),0)</f>
        <v>28797164.48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1404</v>
      </c>
      <c r="AA4646" s="11">
        <f t="shared" si="103"/>
        <v>93.6</v>
      </c>
      <c r="AB4646" s="5">
        <f>IFERROR(VLOOKUP(C4646,[2]Sheet1!$B:$F,5,FALSE),0)</f>
        <v>8437116.6899999995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1121</v>
      </c>
      <c r="AA4647" s="11">
        <f t="shared" si="103"/>
        <v>86.2</v>
      </c>
      <c r="AB4647" s="5">
        <f>IFERROR(VLOOKUP(C4647,[2]Sheet1!$B:$F,5,FALSE),0)</f>
        <v>3384271.2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564</v>
      </c>
      <c r="AA4648" s="11">
        <f t="shared" si="103"/>
        <v>0</v>
      </c>
      <c r="AB4648" s="5">
        <f>IFERROR(VLOOKUP(C4648,[2]Sheet1!$B:$F,5,FALSE),0)</f>
        <v>28797164.48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1404</v>
      </c>
      <c r="AA4649" s="11">
        <f t="shared" si="103"/>
        <v>702</v>
      </c>
      <c r="AB4649" s="5">
        <f>IFERROR(VLOOKUP(C4649,[2]Sheet1!$B:$F,5,FALSE),0)</f>
        <v>8437116.6899999995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1121</v>
      </c>
      <c r="AA4650" s="11">
        <f t="shared" si="103"/>
        <v>44.8</v>
      </c>
      <c r="AB4650" s="5">
        <f>IFERROR(VLOOKUP(C4650,[2]Sheet1!$B:$F,5,FALSE),0)</f>
        <v>3384271.2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564</v>
      </c>
      <c r="AA4651" s="11">
        <f t="shared" si="103"/>
        <v>188</v>
      </c>
      <c r="AB4651" s="5">
        <f>IFERROR(VLOOKUP(C4651,[2]Sheet1!$B:$F,5,FALSE),0)</f>
        <v>28797164.48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1404</v>
      </c>
      <c r="AA4652" s="11">
        <f t="shared" si="103"/>
        <v>87.8</v>
      </c>
      <c r="AB4652" s="5">
        <f>IFERROR(VLOOKUP(C4652,[2]Sheet1!$B:$F,5,FALSE),0)</f>
        <v>8437116.6899999995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1121</v>
      </c>
      <c r="AA4653" s="11">
        <f t="shared" si="103"/>
        <v>40</v>
      </c>
      <c r="AB4653" s="5">
        <f>IFERROR(VLOOKUP(C4653,[2]Sheet1!$B:$F,5,FALSE),0)</f>
        <v>3384271.2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564</v>
      </c>
      <c r="AA4654" s="11">
        <f t="shared" si="103"/>
        <v>188</v>
      </c>
      <c r="AB4654" s="5">
        <f>IFERROR(VLOOKUP(C4654,[2]Sheet1!$B:$F,5,FALSE),0)</f>
        <v>28797164.48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1404</v>
      </c>
      <c r="AA4655" s="11">
        <f t="shared" si="103"/>
        <v>73.900000000000006</v>
      </c>
      <c r="AB4655" s="5">
        <f>IFERROR(VLOOKUP(C4655,[2]Sheet1!$B:$F,5,FALSE),0)</f>
        <v>8437116.6899999995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1121</v>
      </c>
      <c r="AA4656" s="11">
        <f t="shared" si="103"/>
        <v>36.200000000000003</v>
      </c>
      <c r="AB4656" s="5">
        <f>IFERROR(VLOOKUP(C4656,[2]Sheet1!$B:$F,5,FALSE),0)</f>
        <v>3384271.2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564</v>
      </c>
      <c r="AA4657" s="11">
        <f t="shared" si="103"/>
        <v>188</v>
      </c>
      <c r="AB4657" s="5">
        <f>IFERROR(VLOOKUP(C4657,[2]Sheet1!$B:$F,5,FALSE),0)</f>
        <v>28797164.48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1404</v>
      </c>
      <c r="AA4658" s="11">
        <f t="shared" si="103"/>
        <v>100.3</v>
      </c>
      <c r="AB4658" s="5">
        <f>IFERROR(VLOOKUP(C4658,[2]Sheet1!$B:$F,5,FALSE),0)</f>
        <v>8437116.6899999995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1121</v>
      </c>
      <c r="AA4659" s="11">
        <f t="shared" si="103"/>
        <v>65.900000000000006</v>
      </c>
      <c r="AB4659" s="5">
        <f>IFERROR(VLOOKUP(C4659,[2]Sheet1!$B:$F,5,FALSE),0)</f>
        <v>3384271.2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564</v>
      </c>
      <c r="AA4660" s="11">
        <f t="shared" si="103"/>
        <v>188</v>
      </c>
      <c r="AB4660" s="5">
        <f>IFERROR(VLOOKUP(C4660,[2]Sheet1!$B:$F,5,FALSE),0)</f>
        <v>28797164.48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1404</v>
      </c>
      <c r="AA4661" s="11">
        <f t="shared" si="103"/>
        <v>175.5</v>
      </c>
      <c r="AB4661" s="5">
        <f>IFERROR(VLOOKUP(C4661,[2]Sheet1!$B:$F,5,FALSE),0)</f>
        <v>8437116.6899999995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1121</v>
      </c>
      <c r="AA4662" s="11">
        <f t="shared" si="103"/>
        <v>44.8</v>
      </c>
      <c r="AB4662" s="5">
        <f>IFERROR(VLOOKUP(C4662,[2]Sheet1!$B:$F,5,FALSE),0)</f>
        <v>3384271.2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564</v>
      </c>
      <c r="AA4663" s="11">
        <f t="shared" si="103"/>
        <v>112.8</v>
      </c>
      <c r="AB4663" s="5">
        <f>IFERROR(VLOOKUP(C4663,[2]Sheet1!$B:$F,5,FALSE),0)</f>
        <v>28797164.48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1404</v>
      </c>
      <c r="AA4664" s="11">
        <f t="shared" si="103"/>
        <v>61</v>
      </c>
      <c r="AB4664" s="5">
        <f>IFERROR(VLOOKUP(C4664,[2]Sheet1!$B:$F,5,FALSE),0)</f>
        <v>8437116.6899999995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1121</v>
      </c>
      <c r="AA4665" s="11">
        <f t="shared" si="103"/>
        <v>43.1</v>
      </c>
      <c r="AB4665" s="5">
        <f>IFERROR(VLOOKUP(C4665,[2]Sheet1!$B:$F,5,FALSE),0)</f>
        <v>3384271.2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564</v>
      </c>
      <c r="AA4666" s="11">
        <f t="shared" si="103"/>
        <v>141</v>
      </c>
      <c r="AB4666" s="5">
        <f>IFERROR(VLOOKUP(C4666,[2]Sheet1!$B:$F,5,FALSE),0)</f>
        <v>28797164.48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1404</v>
      </c>
      <c r="AA4667" s="11">
        <f t="shared" si="103"/>
        <v>56.2</v>
      </c>
      <c r="AB4667" s="5">
        <f>IFERROR(VLOOKUP(C4667,[2]Sheet1!$B:$F,5,FALSE),0)</f>
        <v>8437116.6899999995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1121</v>
      </c>
      <c r="AA4668" s="11">
        <f t="shared" si="103"/>
        <v>40</v>
      </c>
      <c r="AB4668" s="5">
        <f>IFERROR(VLOOKUP(C4668,[2]Sheet1!$B:$F,5,FALSE),0)</f>
        <v>3384271.2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564</v>
      </c>
      <c r="AA4669" s="11">
        <f t="shared" si="103"/>
        <v>141</v>
      </c>
      <c r="AB4669" s="5">
        <f>IFERROR(VLOOKUP(C4669,[2]Sheet1!$B:$F,5,FALSE),0)</f>
        <v>28797164.48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1404</v>
      </c>
      <c r="AA4670" s="11">
        <f t="shared" si="103"/>
        <v>73.900000000000006</v>
      </c>
      <c r="AB4670" s="5">
        <f>IFERROR(VLOOKUP(C4670,[2]Sheet1!$B:$F,5,FALSE),0)</f>
        <v>8437116.6899999995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1121</v>
      </c>
      <c r="AA4671" s="11">
        <f t="shared" si="103"/>
        <v>224.2</v>
      </c>
      <c r="AB4671" s="5">
        <f>IFERROR(VLOOKUP(C4671,[2]Sheet1!$B:$F,5,FALSE),0)</f>
        <v>3384271.2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564</v>
      </c>
      <c r="AA4672" s="11">
        <f t="shared" si="103"/>
        <v>282</v>
      </c>
      <c r="AB4672" s="5">
        <f>IFERROR(VLOOKUP(C4672,[2]Sheet1!$B:$F,5,FALSE),0)</f>
        <v>28797164.48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1404</v>
      </c>
      <c r="AA4673" s="11">
        <f t="shared" si="103"/>
        <v>468</v>
      </c>
      <c r="AB4673" s="5">
        <f>IFERROR(VLOOKUP(C4673,[2]Sheet1!$B:$F,5,FALSE),0)</f>
        <v>8437116.6899999995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1121</v>
      </c>
      <c r="AA4674" s="11">
        <f t="shared" si="103"/>
        <v>62.3</v>
      </c>
      <c r="AB4674" s="5">
        <f>IFERROR(VLOOKUP(C4674,[2]Sheet1!$B:$F,5,FALSE),0)</f>
        <v>3384271.2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564</v>
      </c>
      <c r="AA4675" s="11">
        <f t="shared" ref="AA4675:AA4738" si="105">ROUND(IFERROR(Z4675/M4675,0),1)</f>
        <v>141</v>
      </c>
      <c r="AB4675" s="5">
        <f>IFERROR(VLOOKUP(C4675,[2]Sheet1!$B:$F,5,FALSE),0)</f>
        <v>28797164.48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1404</v>
      </c>
      <c r="AA4676" s="11">
        <f t="shared" si="105"/>
        <v>73.900000000000006</v>
      </c>
      <c r="AB4676" s="5">
        <f>IFERROR(VLOOKUP(C4676,[2]Sheet1!$B:$F,5,FALSE),0)</f>
        <v>8437116.6899999995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1121</v>
      </c>
      <c r="AA4677" s="11">
        <f t="shared" si="105"/>
        <v>80.099999999999994</v>
      </c>
      <c r="AB4677" s="5">
        <f>IFERROR(VLOOKUP(C4677,[2]Sheet1!$B:$F,5,FALSE),0)</f>
        <v>3384271.2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564</v>
      </c>
      <c r="AA4678" s="11">
        <f t="shared" si="105"/>
        <v>188</v>
      </c>
      <c r="AB4678" s="5">
        <f>IFERROR(VLOOKUP(C4678,[2]Sheet1!$B:$F,5,FALSE),0)</f>
        <v>28797164.48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1404</v>
      </c>
      <c r="AA4679" s="11">
        <f t="shared" si="105"/>
        <v>78</v>
      </c>
      <c r="AB4679" s="5">
        <f>IFERROR(VLOOKUP(C4679,[2]Sheet1!$B:$F,5,FALSE),0)</f>
        <v>8437116.6899999995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1019</v>
      </c>
      <c r="AA4680" s="11">
        <f t="shared" si="105"/>
        <v>-509.5</v>
      </c>
      <c r="AB4680" s="5">
        <f>IFERROR(VLOOKUP(C4680,[2]Sheet1!$B:$F,5,FALSE),0)</f>
        <v>15340910.08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1121</v>
      </c>
      <c r="AA4681" s="11">
        <f t="shared" si="105"/>
        <v>186.8</v>
      </c>
      <c r="AB4681" s="5">
        <f>IFERROR(VLOOKUP(C4681,[2]Sheet1!$B:$F,5,FALSE),0)</f>
        <v>3384271.2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564</v>
      </c>
      <c r="AA4682" s="11">
        <f t="shared" si="105"/>
        <v>564</v>
      </c>
      <c r="AB4682" s="5">
        <f>IFERROR(VLOOKUP(C4682,[2]Sheet1!$B:$F,5,FALSE),0)</f>
        <v>28797164.48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1404</v>
      </c>
      <c r="AA4683" s="11">
        <f t="shared" si="105"/>
        <v>156</v>
      </c>
      <c r="AB4683" s="5">
        <f>IFERROR(VLOOKUP(C4683,[2]Sheet1!$B:$F,5,FALSE),0)</f>
        <v>8437116.6899999995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1019</v>
      </c>
      <c r="AA4684" s="11">
        <f t="shared" si="105"/>
        <v>-127.4</v>
      </c>
      <c r="AB4684" s="5">
        <f>IFERROR(VLOOKUP(C4684,[2]Sheet1!$B:$F,5,FALSE),0)</f>
        <v>15340910.08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1121</v>
      </c>
      <c r="AA4685" s="11">
        <f t="shared" si="105"/>
        <v>-53.4</v>
      </c>
      <c r="AB4685" s="5">
        <f>IFERROR(VLOOKUP(C4685,[2]Sheet1!$B:$F,5,FALSE),0)</f>
        <v>3384271.2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564</v>
      </c>
      <c r="AA4686" s="11">
        <f t="shared" si="105"/>
        <v>-141</v>
      </c>
      <c r="AB4686" s="5">
        <f>IFERROR(VLOOKUP(C4686,[2]Sheet1!$B:$F,5,FALSE),0)</f>
        <v>28797164.48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1404</v>
      </c>
      <c r="AA4687" s="11">
        <f t="shared" si="105"/>
        <v>-82.6</v>
      </c>
      <c r="AB4687" s="5">
        <f>IFERROR(VLOOKUP(C4687,[2]Sheet1!$B:$F,5,FALSE),0)</f>
        <v>8437116.6899999995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1121</v>
      </c>
      <c r="AA4688" s="11">
        <f t="shared" si="105"/>
        <v>-44.8</v>
      </c>
      <c r="AB4688" s="5">
        <f>IFERROR(VLOOKUP(C4688,[2]Sheet1!$B:$F,5,FALSE),0)</f>
        <v>3384271.2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564</v>
      </c>
      <c r="AA4689" s="11">
        <f t="shared" si="105"/>
        <v>-188</v>
      </c>
      <c r="AB4689" s="5">
        <f>IFERROR(VLOOKUP(C4689,[2]Sheet1!$B:$F,5,FALSE),0)</f>
        <v>28797164.48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1404</v>
      </c>
      <c r="AA4690" s="11">
        <f t="shared" si="105"/>
        <v>-156</v>
      </c>
      <c r="AB4690" s="5">
        <f>IFERROR(VLOOKUP(C4690,[2]Sheet1!$B:$F,5,FALSE),0)</f>
        <v>8437116.6899999995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1019</v>
      </c>
      <c r="AA4691" s="11">
        <f t="shared" si="105"/>
        <v>-40.799999999999997</v>
      </c>
      <c r="AB4691" s="5">
        <f>IFERROR(VLOOKUP(C4691,[2]Sheet1!$B:$F,5,FALSE),0)</f>
        <v>15340910.08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1121</v>
      </c>
      <c r="AA4692" s="11">
        <f t="shared" si="105"/>
        <v>-44.8</v>
      </c>
      <c r="AB4692" s="5">
        <f>IFERROR(VLOOKUP(C4692,[2]Sheet1!$B:$F,5,FALSE),0)</f>
        <v>3384271.2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564</v>
      </c>
      <c r="AA4693" s="11">
        <f t="shared" si="105"/>
        <v>-282</v>
      </c>
      <c r="AB4693" s="5">
        <f>IFERROR(VLOOKUP(C4693,[2]Sheet1!$B:$F,5,FALSE),0)</f>
        <v>28797164.48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1404</v>
      </c>
      <c r="AA4694" s="11">
        <f t="shared" si="105"/>
        <v>-156</v>
      </c>
      <c r="AB4694" s="5">
        <f>IFERROR(VLOOKUP(C4694,[2]Sheet1!$B:$F,5,FALSE),0)</f>
        <v>8437116.6899999995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1019</v>
      </c>
      <c r="AA4695" s="11">
        <f t="shared" si="105"/>
        <v>-63.7</v>
      </c>
      <c r="AB4695" s="5">
        <f>IFERROR(VLOOKUP(C4695,[2]Sheet1!$B:$F,5,FALSE),0)</f>
        <v>15340910.08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1121</v>
      </c>
      <c r="AA4696" s="11">
        <f t="shared" si="105"/>
        <v>-48.7</v>
      </c>
      <c r="AB4696" s="5">
        <f>IFERROR(VLOOKUP(C4696,[2]Sheet1!$B:$F,5,FALSE),0)</f>
        <v>3384271.2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564</v>
      </c>
      <c r="AA4697" s="11">
        <f t="shared" si="105"/>
        <v>-282</v>
      </c>
      <c r="AB4697" s="5">
        <f>IFERROR(VLOOKUP(C4697,[2]Sheet1!$B:$F,5,FALSE),0)</f>
        <v>28797164.48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1404</v>
      </c>
      <c r="AA4698" s="11">
        <f t="shared" si="105"/>
        <v>-468</v>
      </c>
      <c r="AB4698" s="5">
        <f>IFERROR(VLOOKUP(C4698,[2]Sheet1!$B:$F,5,FALSE),0)</f>
        <v>8437116.6899999995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1019</v>
      </c>
      <c r="AA4699" s="11">
        <f t="shared" si="105"/>
        <v>-59.9</v>
      </c>
      <c r="AB4699" s="5">
        <f>IFERROR(VLOOKUP(C4699,[2]Sheet1!$B:$F,5,FALSE),0)</f>
        <v>15340910.08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1121</v>
      </c>
      <c r="AA4700" s="11">
        <f t="shared" si="105"/>
        <v>-56.1</v>
      </c>
      <c r="AB4700" s="5">
        <f>IFERROR(VLOOKUP(C4700,[2]Sheet1!$B:$F,5,FALSE),0)</f>
        <v>3384271.2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564</v>
      </c>
      <c r="AA4701" s="11">
        <f t="shared" si="105"/>
        <v>-564</v>
      </c>
      <c r="AB4701" s="5">
        <f>IFERROR(VLOOKUP(C4701,[2]Sheet1!$B:$F,5,FALSE),0)</f>
        <v>28797164.48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1404</v>
      </c>
      <c r="AA4702" s="11">
        <f t="shared" si="105"/>
        <v>-140.4</v>
      </c>
      <c r="AB4702" s="5">
        <f>IFERROR(VLOOKUP(C4702,[2]Sheet1!$B:$F,5,FALSE),0)</f>
        <v>8437116.6899999995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1019</v>
      </c>
      <c r="AA4703" s="11">
        <f t="shared" si="105"/>
        <v>-101.9</v>
      </c>
      <c r="AB4703" s="5">
        <f>IFERROR(VLOOKUP(C4703,[2]Sheet1!$B:$F,5,FALSE),0)</f>
        <v>15340910.08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1121</v>
      </c>
      <c r="AA4704" s="11">
        <f t="shared" si="105"/>
        <v>-80.099999999999994</v>
      </c>
      <c r="AB4704" s="5">
        <f>IFERROR(VLOOKUP(C4704,[2]Sheet1!$B:$F,5,FALSE),0)</f>
        <v>3384271.2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564</v>
      </c>
      <c r="AA4705" s="11">
        <f t="shared" si="105"/>
        <v>564</v>
      </c>
      <c r="AB4705" s="5">
        <f>IFERROR(VLOOKUP(C4705,[2]Sheet1!$B:$F,5,FALSE),0)</f>
        <v>28797164.48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1404</v>
      </c>
      <c r="AA4706" s="11">
        <f t="shared" si="105"/>
        <v>0</v>
      </c>
      <c r="AB4706" s="5">
        <f>IFERROR(VLOOKUP(C4706,[2]Sheet1!$B:$F,5,FALSE),0)</f>
        <v>8437116.6899999995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1019</v>
      </c>
      <c r="AA4707" s="11">
        <f t="shared" si="105"/>
        <v>-509.5</v>
      </c>
      <c r="AB4707" s="5">
        <f>IFERROR(VLOOKUP(C4707,[2]Sheet1!$B:$F,5,FALSE),0)</f>
        <v>15340910.08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17235.900000000001</v>
      </c>
      <c r="AA4708" s="11">
        <f t="shared" si="105"/>
        <v>42.3</v>
      </c>
      <c r="AB4708" s="5">
        <f>IFERROR(VLOOKUP(C4708,[2]Sheet1!$B:$F,5,FALSE),0)</f>
        <v>179687.38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17235.900000000001</v>
      </c>
      <c r="AA4709" s="11">
        <f t="shared" si="105"/>
        <v>-17235.900000000001</v>
      </c>
      <c r="AB4709" s="5">
        <f>IFERROR(VLOOKUP(C4709,[2]Sheet1!$B:$F,5,FALSE),0)</f>
        <v>179687.38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14850</v>
      </c>
      <c r="AA4710" s="11">
        <f t="shared" si="105"/>
        <v>124.8</v>
      </c>
      <c r="AB4710" s="5">
        <f>IFERROR(VLOOKUP(C4710,[2]Sheet1!$B:$F,5,FALSE),0)</f>
        <v>111562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1425.1</v>
      </c>
      <c r="AA4711" s="11">
        <f t="shared" si="105"/>
        <v>83.8</v>
      </c>
      <c r="AB4711" s="5">
        <f>IFERROR(VLOOKUP(C4711,[2]Sheet1!$B:$F,5,FALSE),0)</f>
        <v>11224597.99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49225</v>
      </c>
      <c r="AA4712" s="11">
        <f t="shared" si="105"/>
        <v>152.4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17235.900000000001</v>
      </c>
      <c r="AA4713" s="11">
        <f t="shared" si="105"/>
        <v>1915.1</v>
      </c>
      <c r="AB4713" s="5">
        <f>IFERROR(VLOOKUP(C4713,[2]Sheet1!$B:$F,5,FALSE),0)</f>
        <v>179687.38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14850</v>
      </c>
      <c r="AA4714" s="11">
        <f t="shared" si="105"/>
        <v>75.8</v>
      </c>
      <c r="AB4714" s="5">
        <f>IFERROR(VLOOKUP(C4714,[2]Sheet1!$B:$F,5,FALSE),0)</f>
        <v>111562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1425.1</v>
      </c>
      <c r="AA4715" s="11">
        <f t="shared" si="105"/>
        <v>59.4</v>
      </c>
      <c r="AB4715" s="5">
        <f>IFERROR(VLOOKUP(C4715,[2]Sheet1!$B:$F,5,FALSE),0)</f>
        <v>11224597.99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49225</v>
      </c>
      <c r="AA4716" s="11">
        <f t="shared" si="105"/>
        <v>106.1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17235.900000000001</v>
      </c>
      <c r="AA4717" s="11">
        <f t="shared" si="105"/>
        <v>90.7</v>
      </c>
      <c r="AB4717" s="5">
        <f>IFERROR(VLOOKUP(C4717,[2]Sheet1!$B:$F,5,FALSE),0)</f>
        <v>179687.38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14850</v>
      </c>
      <c r="AA4718" s="11">
        <f t="shared" si="105"/>
        <v>121.7</v>
      </c>
      <c r="AB4718" s="5">
        <f>IFERROR(VLOOKUP(C4718,[2]Sheet1!$B:$F,5,FALSE),0)</f>
        <v>111562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1425.1</v>
      </c>
      <c r="AA4719" s="11">
        <f t="shared" si="105"/>
        <v>142.5</v>
      </c>
      <c r="AB4719" s="5">
        <f>IFERROR(VLOOKUP(C4719,[2]Sheet1!$B:$F,5,FALSE),0)</f>
        <v>11224597.99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49225</v>
      </c>
      <c r="AA4720" s="11">
        <f t="shared" si="105"/>
        <v>149.19999999999999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17235.900000000001</v>
      </c>
      <c r="AA4721" s="11">
        <f t="shared" si="105"/>
        <v>28.2</v>
      </c>
      <c r="AB4721" s="5">
        <f>IFERROR(VLOOKUP(C4721,[2]Sheet1!$B:$F,5,FALSE),0)</f>
        <v>179687.38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14850</v>
      </c>
      <c r="AA4722" s="11">
        <f t="shared" si="105"/>
        <v>20</v>
      </c>
      <c r="AB4722" s="5">
        <f>IFERROR(VLOOKUP(C4722,[2]Sheet1!$B:$F,5,FALSE),0)</f>
        <v>111562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1425.1</v>
      </c>
      <c r="AA4723" s="11">
        <f t="shared" si="105"/>
        <v>54.8</v>
      </c>
      <c r="AB4723" s="5">
        <f>IFERROR(VLOOKUP(C4723,[2]Sheet1!$B:$F,5,FALSE),0)</f>
        <v>11224597.99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49225</v>
      </c>
      <c r="AA4724" s="11">
        <f t="shared" si="105"/>
        <v>66.599999999999994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17235.900000000001</v>
      </c>
      <c r="AA4725" s="11">
        <f t="shared" si="105"/>
        <v>-100.8</v>
      </c>
      <c r="AB4725" s="5">
        <f>IFERROR(VLOOKUP(C4725,[2]Sheet1!$B:$F,5,FALSE),0)</f>
        <v>179687.38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14850</v>
      </c>
      <c r="AA4726" s="11">
        <f t="shared" si="105"/>
        <v>-91.1</v>
      </c>
      <c r="AB4726" s="5">
        <f>IFERROR(VLOOKUP(C4726,[2]Sheet1!$B:$F,5,FALSE),0)</f>
        <v>111562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1425.1</v>
      </c>
      <c r="AA4727" s="11">
        <f t="shared" si="105"/>
        <v>25.9</v>
      </c>
      <c r="AB4727" s="5">
        <f>IFERROR(VLOOKUP(C4727,[2]Sheet1!$B:$F,5,FALSE),0)</f>
        <v>11224597.99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49225</v>
      </c>
      <c r="AA4728" s="11">
        <f t="shared" si="105"/>
        <v>120.6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650</v>
      </c>
      <c r="AA4729" s="11">
        <f t="shared" si="105"/>
        <v>21.7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17235.900000000001</v>
      </c>
      <c r="AA4730" s="11">
        <f t="shared" si="105"/>
        <v>91.2</v>
      </c>
      <c r="AB4730" s="5">
        <f>IFERROR(VLOOKUP(C4730,[2]Sheet1!$B:$F,5,FALSE),0)</f>
        <v>179687.38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14850</v>
      </c>
      <c r="AA4731" s="11">
        <f t="shared" si="105"/>
        <v>68.400000000000006</v>
      </c>
      <c r="AB4731" s="5">
        <f>IFERROR(VLOOKUP(C4731,[2]Sheet1!$B:$F,5,FALSE),0)</f>
        <v>111562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1425.1</v>
      </c>
      <c r="AA4732" s="11">
        <f t="shared" si="105"/>
        <v>21.3</v>
      </c>
      <c r="AB4732" s="5">
        <f>IFERROR(VLOOKUP(C4732,[2]Sheet1!$B:$F,5,FALSE),0)</f>
        <v>11224597.99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49225</v>
      </c>
      <c r="AA4733" s="11">
        <f t="shared" si="105"/>
        <v>134.9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650</v>
      </c>
      <c r="AA4734" s="11">
        <f t="shared" si="105"/>
        <v>20.3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17235.900000000001</v>
      </c>
      <c r="AA4735" s="11">
        <f t="shared" si="105"/>
        <v>55.8</v>
      </c>
      <c r="AB4735" s="5">
        <f>IFERROR(VLOOKUP(C4735,[2]Sheet1!$B:$F,5,FALSE),0)</f>
        <v>179687.38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14850</v>
      </c>
      <c r="AA4736" s="11">
        <f t="shared" si="105"/>
        <v>45.8</v>
      </c>
      <c r="AB4736" s="5">
        <f>IFERROR(VLOOKUP(C4736,[2]Sheet1!$B:$F,5,FALSE),0)</f>
        <v>111562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1425.1</v>
      </c>
      <c r="AA4737" s="11">
        <f t="shared" si="105"/>
        <v>18</v>
      </c>
      <c r="AB4737" s="5">
        <f>IFERROR(VLOOKUP(C4737,[2]Sheet1!$B:$F,5,FALSE),0)</f>
        <v>11224597.99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49225</v>
      </c>
      <c r="AA4738" s="11">
        <f t="shared" si="105"/>
        <v>45.4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650</v>
      </c>
      <c r="AA4739" s="11">
        <f t="shared" ref="AA4739:AA4802" si="107">ROUND(IFERROR(Z4739/M4739,0),1)</f>
        <v>21.7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17235.900000000001</v>
      </c>
      <c r="AA4740" s="11">
        <f t="shared" si="107"/>
        <v>28.5</v>
      </c>
      <c r="AB4740" s="5">
        <f>IFERROR(VLOOKUP(C4740,[2]Sheet1!$B:$F,5,FALSE),0)</f>
        <v>179687.38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14850</v>
      </c>
      <c r="AA4741" s="11">
        <f t="shared" si="107"/>
        <v>16.3</v>
      </c>
      <c r="AB4741" s="5">
        <f>IFERROR(VLOOKUP(C4741,[2]Sheet1!$B:$F,5,FALSE),0)</f>
        <v>111562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1425.1</v>
      </c>
      <c r="AA4742" s="11">
        <f t="shared" si="107"/>
        <v>21.3</v>
      </c>
      <c r="AB4742" s="5">
        <f>IFERROR(VLOOKUP(C4742,[2]Sheet1!$B:$F,5,FALSE),0)</f>
        <v>11224597.99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49225</v>
      </c>
      <c r="AA4743" s="11">
        <f t="shared" si="107"/>
        <v>33.9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650</v>
      </c>
      <c r="AA4744" s="11">
        <f t="shared" si="107"/>
        <v>17.100000000000001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17235.900000000001</v>
      </c>
      <c r="AA4745" s="11">
        <f t="shared" si="107"/>
        <v>103.2</v>
      </c>
      <c r="AB4745" s="5">
        <f>IFERROR(VLOOKUP(C4745,[2]Sheet1!$B:$F,5,FALSE),0)</f>
        <v>179687.38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14850</v>
      </c>
      <c r="AA4746" s="11">
        <f t="shared" si="107"/>
        <v>42.8</v>
      </c>
      <c r="AB4746" s="5">
        <f>IFERROR(VLOOKUP(C4746,[2]Sheet1!$B:$F,5,FALSE),0)</f>
        <v>111562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1425.1</v>
      </c>
      <c r="AA4747" s="11">
        <f t="shared" si="107"/>
        <v>14.8</v>
      </c>
      <c r="AB4747" s="5">
        <f>IFERROR(VLOOKUP(C4747,[2]Sheet1!$B:$F,5,FALSE),0)</f>
        <v>11224597.99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49225</v>
      </c>
      <c r="AA4748" s="11">
        <f t="shared" si="107"/>
        <v>70.7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650</v>
      </c>
      <c r="AA4749" s="11">
        <f t="shared" si="107"/>
        <v>19.100000000000001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17235.900000000001</v>
      </c>
      <c r="AA4750" s="11">
        <f t="shared" si="107"/>
        <v>91.2</v>
      </c>
      <c r="AB4750" s="5">
        <f>IFERROR(VLOOKUP(C4750,[2]Sheet1!$B:$F,5,FALSE),0)</f>
        <v>179687.38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14850</v>
      </c>
      <c r="AA4751" s="11">
        <f t="shared" si="107"/>
        <v>69.7</v>
      </c>
      <c r="AB4751" s="5">
        <f>IFERROR(VLOOKUP(C4751,[2]Sheet1!$B:$F,5,FALSE),0)</f>
        <v>111562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1425.1</v>
      </c>
      <c r="AA4752" s="11">
        <f t="shared" si="107"/>
        <v>12.6</v>
      </c>
      <c r="AB4752" s="5">
        <f>IFERROR(VLOOKUP(C4752,[2]Sheet1!$B:$F,5,FALSE),0)</f>
        <v>11224597.99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49225</v>
      </c>
      <c r="AA4753" s="11">
        <f t="shared" si="107"/>
        <v>124.3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650</v>
      </c>
      <c r="AA4754" s="11">
        <f t="shared" si="107"/>
        <v>20.3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17235.900000000001</v>
      </c>
      <c r="AA4755" s="11">
        <f t="shared" si="107"/>
        <v>53.5</v>
      </c>
      <c r="AB4755" s="5">
        <f>IFERROR(VLOOKUP(C4755,[2]Sheet1!$B:$F,5,FALSE),0)</f>
        <v>179687.38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14850</v>
      </c>
      <c r="AA4756" s="11">
        <f t="shared" si="107"/>
        <v>51.9</v>
      </c>
      <c r="AB4756" s="5">
        <f>IFERROR(VLOOKUP(C4756,[2]Sheet1!$B:$F,5,FALSE),0)</f>
        <v>111562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1425.1</v>
      </c>
      <c r="AA4757" s="11">
        <f t="shared" si="107"/>
        <v>10.6</v>
      </c>
      <c r="AB4757" s="5">
        <f>IFERROR(VLOOKUP(C4757,[2]Sheet1!$B:$F,5,FALSE),0)</f>
        <v>11224597.99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49225</v>
      </c>
      <c r="AA4758" s="11">
        <f t="shared" si="107"/>
        <v>42.5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650</v>
      </c>
      <c r="AA4759" s="11">
        <f t="shared" si="107"/>
        <v>19.100000000000001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17235.900000000001</v>
      </c>
      <c r="AA4760" s="11">
        <f t="shared" si="107"/>
        <v>24.7</v>
      </c>
      <c r="AB4760" s="5">
        <f>IFERROR(VLOOKUP(C4760,[2]Sheet1!$B:$F,5,FALSE),0)</f>
        <v>179687.38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14850</v>
      </c>
      <c r="AA4761" s="11">
        <f t="shared" si="107"/>
        <v>15</v>
      </c>
      <c r="AB4761" s="5">
        <f>IFERROR(VLOOKUP(C4761,[2]Sheet1!$B:$F,5,FALSE),0)</f>
        <v>111562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1425.1</v>
      </c>
      <c r="AA4762" s="11">
        <f t="shared" si="107"/>
        <v>21.3</v>
      </c>
      <c r="AB4762" s="5">
        <f>IFERROR(VLOOKUP(C4762,[2]Sheet1!$B:$F,5,FALSE),0)</f>
        <v>11224597.99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49225</v>
      </c>
      <c r="AA4763" s="11">
        <f t="shared" si="107"/>
        <v>46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650</v>
      </c>
      <c r="AA4764" s="11">
        <f t="shared" si="107"/>
        <v>36.1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17235.900000000001</v>
      </c>
      <c r="AA4765" s="11">
        <f t="shared" si="107"/>
        <v>72.099999999999994</v>
      </c>
      <c r="AB4765" s="5">
        <f>IFERROR(VLOOKUP(C4765,[2]Sheet1!$B:$F,5,FALSE),0)</f>
        <v>179687.38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14850</v>
      </c>
      <c r="AA4766" s="11">
        <f t="shared" si="107"/>
        <v>36.9</v>
      </c>
      <c r="AB4766" s="5">
        <f>IFERROR(VLOOKUP(C4766,[2]Sheet1!$B:$F,5,FALSE),0)</f>
        <v>111562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1425.1</v>
      </c>
      <c r="AA4767" s="11">
        <f t="shared" si="107"/>
        <v>16.2</v>
      </c>
      <c r="AB4767" s="5">
        <f>IFERROR(VLOOKUP(C4767,[2]Sheet1!$B:$F,5,FALSE),0)</f>
        <v>11224597.99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49225</v>
      </c>
      <c r="AA4768" s="11">
        <f t="shared" si="107"/>
        <v>95.4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650</v>
      </c>
      <c r="AA4769" s="11">
        <f t="shared" si="107"/>
        <v>31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17235.900000000001</v>
      </c>
      <c r="AA4770" s="11">
        <f t="shared" si="107"/>
        <v>-1436.3</v>
      </c>
      <c r="AB4770" s="5">
        <f>IFERROR(VLOOKUP(C4770,[2]Sheet1!$B:$F,5,FALSE),0)</f>
        <v>179687.38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14850</v>
      </c>
      <c r="AA4771" s="11">
        <f t="shared" si="107"/>
        <v>412.5</v>
      </c>
      <c r="AB4771" s="5">
        <f>IFERROR(VLOOKUP(C4771,[2]Sheet1!$B:$F,5,FALSE),0)</f>
        <v>111562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1425.1</v>
      </c>
      <c r="AA4772" s="11">
        <f t="shared" si="107"/>
        <v>14.1</v>
      </c>
      <c r="AB4772" s="5">
        <f>IFERROR(VLOOKUP(C4772,[2]Sheet1!$B:$F,5,FALSE),0)</f>
        <v>11224597.99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49225</v>
      </c>
      <c r="AA4773" s="11">
        <f t="shared" si="107"/>
        <v>-447.5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650</v>
      </c>
      <c r="AA4774" s="11">
        <f t="shared" si="107"/>
        <v>27.1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17235.900000000001</v>
      </c>
      <c r="AA4775" s="11">
        <f t="shared" si="107"/>
        <v>-718.2</v>
      </c>
      <c r="AB4775" s="5">
        <f>IFERROR(VLOOKUP(C4775,[2]Sheet1!$B:$F,5,FALSE),0)</f>
        <v>179687.38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14850</v>
      </c>
      <c r="AA4776" s="11">
        <f t="shared" si="107"/>
        <v>-1650</v>
      </c>
      <c r="AB4776" s="5">
        <f>IFERROR(VLOOKUP(C4776,[2]Sheet1!$B:$F,5,FALSE),0)</f>
        <v>111562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1425.1</v>
      </c>
      <c r="AA4777" s="11">
        <f t="shared" si="107"/>
        <v>17.600000000000001</v>
      </c>
      <c r="AB4777" s="5">
        <f>IFERROR(VLOOKUP(C4777,[2]Sheet1!$B:$F,5,FALSE),0)</f>
        <v>11224597.99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198029.16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49225</v>
      </c>
      <c r="AA4779" s="11">
        <f t="shared" si="107"/>
        <v>127.5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650</v>
      </c>
      <c r="AA4780" s="11">
        <f t="shared" si="107"/>
        <v>27.1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17235.900000000001</v>
      </c>
      <c r="AA4781" s="11">
        <f t="shared" si="107"/>
        <v>24</v>
      </c>
      <c r="AB4781" s="5">
        <f>IFERROR(VLOOKUP(C4781,[2]Sheet1!$B:$F,5,FALSE),0)</f>
        <v>179687.38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14850</v>
      </c>
      <c r="AA4782" s="11">
        <f t="shared" si="107"/>
        <v>15.7</v>
      </c>
      <c r="AB4782" s="5">
        <f>IFERROR(VLOOKUP(C4782,[2]Sheet1!$B:$F,5,FALSE),0)</f>
        <v>111562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1425.1</v>
      </c>
      <c r="AA4783" s="11">
        <f t="shared" si="107"/>
        <v>11</v>
      </c>
      <c r="AB4783" s="5">
        <f>IFERROR(VLOOKUP(C4783,[2]Sheet1!$B:$F,5,FALSE),0)</f>
        <v>11224597.99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49225</v>
      </c>
      <c r="AA4784" s="11">
        <f t="shared" si="107"/>
        <v>94.3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650</v>
      </c>
      <c r="AA4785" s="11">
        <f t="shared" si="107"/>
        <v>25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17235.900000000001</v>
      </c>
      <c r="AA4786" s="11">
        <f t="shared" si="107"/>
        <v>-1325.8</v>
      </c>
      <c r="AB4786" s="5">
        <f>IFERROR(VLOOKUP(C4786,[2]Sheet1!$B:$F,5,FALSE),0)</f>
        <v>179687.38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14850</v>
      </c>
      <c r="AA4787" s="11">
        <f t="shared" si="107"/>
        <v>401.4</v>
      </c>
      <c r="AB4787" s="5">
        <f>IFERROR(VLOOKUP(C4787,[2]Sheet1!$B:$F,5,FALSE),0)</f>
        <v>111562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1425.1</v>
      </c>
      <c r="AA4788" s="11">
        <f t="shared" si="107"/>
        <v>15.5</v>
      </c>
      <c r="AB4788" s="5">
        <f>IFERROR(VLOOKUP(C4788,[2]Sheet1!$B:$F,5,FALSE),0)</f>
        <v>11224597.99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198029.16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49225</v>
      </c>
      <c r="AA4790" s="11">
        <f t="shared" si="107"/>
        <v>172.7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650</v>
      </c>
      <c r="AA4791" s="11">
        <f t="shared" si="107"/>
        <v>24.1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17235.900000000001</v>
      </c>
      <c r="AA4792" s="11">
        <f t="shared" si="107"/>
        <v>82.1</v>
      </c>
      <c r="AB4792" s="5">
        <f>IFERROR(VLOOKUP(C4792,[2]Sheet1!$B:$F,5,FALSE),0)</f>
        <v>179687.38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14850</v>
      </c>
      <c r="AA4793" s="11">
        <f t="shared" si="107"/>
        <v>38.6</v>
      </c>
      <c r="AB4793" s="5">
        <f>IFERROR(VLOOKUP(C4793,[2]Sheet1!$B:$F,5,FALSE),0)</f>
        <v>111562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1425.1</v>
      </c>
      <c r="AA4794" s="11">
        <f t="shared" si="107"/>
        <v>13.8</v>
      </c>
      <c r="AB4794" s="5">
        <f>IFERROR(VLOOKUP(C4794,[2]Sheet1!$B:$F,5,FALSE),0)</f>
        <v>11224597.99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49225</v>
      </c>
      <c r="AA4795" s="11">
        <f t="shared" si="107"/>
        <v>105.6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650</v>
      </c>
      <c r="AA4796" s="11">
        <f t="shared" si="107"/>
        <v>19.7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17235.900000000001</v>
      </c>
      <c r="AA4797" s="11">
        <f t="shared" si="107"/>
        <v>74.599999999999994</v>
      </c>
      <c r="AB4797" s="5">
        <f>IFERROR(VLOOKUP(C4797,[2]Sheet1!$B:$F,5,FALSE),0)</f>
        <v>179687.38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14850</v>
      </c>
      <c r="AA4798" s="11">
        <f t="shared" si="107"/>
        <v>42.2</v>
      </c>
      <c r="AB4798" s="5">
        <f>IFERROR(VLOOKUP(C4798,[2]Sheet1!$B:$F,5,FALSE),0)</f>
        <v>111562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1425.1</v>
      </c>
      <c r="AA4799" s="11">
        <f t="shared" si="107"/>
        <v>11.9</v>
      </c>
      <c r="AB4799" s="5">
        <f>IFERROR(VLOOKUP(C4799,[2]Sheet1!$B:$F,5,FALSE),0)</f>
        <v>11224597.99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198029.16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49225</v>
      </c>
      <c r="AA4801" s="11">
        <f t="shared" si="107"/>
        <v>161.4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650</v>
      </c>
      <c r="AA4802" s="11">
        <f t="shared" si="107"/>
        <v>20.3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17235.900000000001</v>
      </c>
      <c r="AA4803" s="11">
        <f t="shared" ref="AA4803:AA4866" si="109">ROUND(IFERROR(Z4803/M4803,0),1)</f>
        <v>17.899999999999999</v>
      </c>
      <c r="AB4803" s="5">
        <f>IFERROR(VLOOKUP(C4803,[2]Sheet1!$B:$F,5,FALSE),0)</f>
        <v>179687.38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14850</v>
      </c>
      <c r="AA4804" s="11">
        <f t="shared" si="109"/>
        <v>11.8</v>
      </c>
      <c r="AB4804" s="5">
        <f>IFERROR(VLOOKUP(C4804,[2]Sheet1!$B:$F,5,FALSE),0)</f>
        <v>111562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1425.1</v>
      </c>
      <c r="AA4805" s="11">
        <f t="shared" si="109"/>
        <v>14.7</v>
      </c>
      <c r="AB4805" s="5">
        <f>IFERROR(VLOOKUP(C4805,[2]Sheet1!$B:$F,5,FALSE),0)</f>
        <v>11224597.99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198029.16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49225</v>
      </c>
      <c r="AA4807" s="11">
        <f t="shared" si="109"/>
        <v>44.9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650</v>
      </c>
      <c r="AA4808" s="11">
        <f t="shared" si="109"/>
        <v>34.200000000000003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17235.900000000001</v>
      </c>
      <c r="AA4809" s="11">
        <f t="shared" si="109"/>
        <v>46.8</v>
      </c>
      <c r="AB4809" s="5">
        <f>IFERROR(VLOOKUP(C4809,[2]Sheet1!$B:$F,5,FALSE),0)</f>
        <v>179687.38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14850</v>
      </c>
      <c r="AA4810" s="11">
        <f t="shared" si="109"/>
        <v>29.7</v>
      </c>
      <c r="AB4810" s="5">
        <f>IFERROR(VLOOKUP(C4810,[2]Sheet1!$B:$F,5,FALSE),0)</f>
        <v>111562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1425.1</v>
      </c>
      <c r="AA4811" s="11">
        <f t="shared" si="109"/>
        <v>23.4</v>
      </c>
      <c r="AB4811" s="5">
        <f>IFERROR(VLOOKUP(C4811,[2]Sheet1!$B:$F,5,FALSE),0)</f>
        <v>11224597.99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198029.16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49225</v>
      </c>
      <c r="AA4813" s="11">
        <f t="shared" si="109"/>
        <v>72.8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650</v>
      </c>
      <c r="AA4814" s="11">
        <f t="shared" si="109"/>
        <v>34.200000000000003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2465</v>
      </c>
      <c r="AA4815" s="11">
        <f t="shared" si="109"/>
        <v>46.5</v>
      </c>
      <c r="AB4815" s="5">
        <f>IFERROR(VLOOKUP(C4815,[2]Sheet1!$B:$F,5,FALSE),0)</f>
        <v>10627500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307</v>
      </c>
      <c r="AA4816" s="11">
        <f t="shared" si="109"/>
        <v>76.8</v>
      </c>
      <c r="AB4816" s="5">
        <f>IFERROR(VLOOKUP(C4816,[2]Sheet1!$B:$F,5,FALSE),0)</f>
        <v>45551598.759999998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307</v>
      </c>
      <c r="AA4817" s="11">
        <f t="shared" si="109"/>
        <v>61.4</v>
      </c>
      <c r="AB4817" s="5">
        <f>IFERROR(VLOOKUP(C4817,[2]Sheet1!$B:$F,5,FALSE),0)</f>
        <v>45551598.759999998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2465</v>
      </c>
      <c r="AA4818" s="11">
        <f t="shared" si="109"/>
        <v>64.900000000000006</v>
      </c>
      <c r="AB4818" s="5">
        <f>IFERROR(VLOOKUP(C4818,[2]Sheet1!$B:$F,5,FALSE),0)</f>
        <v>10627500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307</v>
      </c>
      <c r="AA4819" s="11">
        <f t="shared" si="109"/>
        <v>61.4</v>
      </c>
      <c r="AB4819" s="5">
        <f>IFERROR(VLOOKUP(C4819,[2]Sheet1!$B:$F,5,FALSE),0)</f>
        <v>45551598.759999998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2465</v>
      </c>
      <c r="AA4820" s="11">
        <f t="shared" si="109"/>
        <v>57.3</v>
      </c>
      <c r="AB4820" s="5">
        <f>IFERROR(VLOOKUP(C4820,[2]Sheet1!$B:$F,5,FALSE),0)</f>
        <v>10627500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307</v>
      </c>
      <c r="AA4821" s="11">
        <f t="shared" si="109"/>
        <v>38.4</v>
      </c>
      <c r="AB4821" s="5">
        <f>IFERROR(VLOOKUP(C4821,[2]Sheet1!$B:$F,5,FALSE),0)</f>
        <v>45551598.759999998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2465</v>
      </c>
      <c r="AA4822" s="11">
        <f t="shared" si="109"/>
        <v>61.6</v>
      </c>
      <c r="AB4822" s="5">
        <f>IFERROR(VLOOKUP(C4822,[2]Sheet1!$B:$F,5,FALSE),0)</f>
        <v>10627500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307</v>
      </c>
      <c r="AA4823" s="11">
        <f t="shared" si="109"/>
        <v>38.4</v>
      </c>
      <c r="AB4823" s="5">
        <f>IFERROR(VLOOKUP(C4823,[2]Sheet1!$B:$F,5,FALSE),0)</f>
        <v>45551598.759999998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2465</v>
      </c>
      <c r="AA4824" s="11">
        <f t="shared" si="109"/>
        <v>46.5</v>
      </c>
      <c r="AB4824" s="5">
        <f>IFERROR(VLOOKUP(C4824,[2]Sheet1!$B:$F,5,FALSE),0)</f>
        <v>10627500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307</v>
      </c>
      <c r="AA4825" s="11">
        <f t="shared" si="109"/>
        <v>38.4</v>
      </c>
      <c r="AB4825" s="5">
        <f>IFERROR(VLOOKUP(C4825,[2]Sheet1!$B:$F,5,FALSE),0)</f>
        <v>45551598.759999998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2465</v>
      </c>
      <c r="AA4826" s="11">
        <f t="shared" si="109"/>
        <v>61.6</v>
      </c>
      <c r="AB4826" s="5">
        <f>IFERROR(VLOOKUP(C4826,[2]Sheet1!$B:$F,5,FALSE),0)</f>
        <v>10627500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307</v>
      </c>
      <c r="AA4827" s="11">
        <f t="shared" si="109"/>
        <v>38.4</v>
      </c>
      <c r="AB4827" s="5">
        <f>IFERROR(VLOOKUP(C4827,[2]Sheet1!$B:$F,5,FALSE),0)</f>
        <v>45551598.759999998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2465</v>
      </c>
      <c r="AA4828" s="11">
        <f t="shared" si="109"/>
        <v>64.900000000000006</v>
      </c>
      <c r="AB4828" s="5">
        <f>IFERROR(VLOOKUP(C4828,[2]Sheet1!$B:$F,5,FALSE),0)</f>
        <v>10627500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307</v>
      </c>
      <c r="AA4829" s="11">
        <f t="shared" si="109"/>
        <v>27.9</v>
      </c>
      <c r="AB4829" s="5">
        <f>IFERROR(VLOOKUP(C4829,[2]Sheet1!$B:$F,5,FALSE),0)</f>
        <v>45551598.759999998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2465</v>
      </c>
      <c r="AA4830" s="11">
        <f t="shared" si="109"/>
        <v>70.400000000000006</v>
      </c>
      <c r="AB4830" s="5">
        <f>IFERROR(VLOOKUP(C4830,[2]Sheet1!$B:$F,5,FALSE),0)</f>
        <v>10627500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307</v>
      </c>
      <c r="AA4831" s="11">
        <f t="shared" si="109"/>
        <v>30.7</v>
      </c>
      <c r="AB4831" s="5">
        <f>IFERROR(VLOOKUP(C4831,[2]Sheet1!$B:$F,5,FALSE),0)</f>
        <v>45551598.759999998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2465</v>
      </c>
      <c r="AA4832" s="11">
        <f t="shared" si="109"/>
        <v>70.400000000000006</v>
      </c>
      <c r="AB4832" s="5">
        <f>IFERROR(VLOOKUP(C4832,[2]Sheet1!$B:$F,5,FALSE),0)</f>
        <v>10627500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307</v>
      </c>
      <c r="AA4833" s="11">
        <f t="shared" si="109"/>
        <v>30.7</v>
      </c>
      <c r="AB4833" s="5">
        <f>IFERROR(VLOOKUP(C4833,[2]Sheet1!$B:$F,5,FALSE),0)</f>
        <v>45551598.759999998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309.8</v>
      </c>
      <c r="AA4834" s="11">
        <f t="shared" si="109"/>
        <v>51.6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2465</v>
      </c>
      <c r="AA4835" s="11">
        <f t="shared" si="109"/>
        <v>63.2</v>
      </c>
      <c r="AB4835" s="5">
        <f>IFERROR(VLOOKUP(C4835,[2]Sheet1!$B:$F,5,FALSE),0)</f>
        <v>10627500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307</v>
      </c>
      <c r="AA4836" s="11">
        <f t="shared" si="109"/>
        <v>30.7</v>
      </c>
      <c r="AB4836" s="5">
        <f>IFERROR(VLOOKUP(C4836,[2]Sheet1!$B:$F,5,FALSE),0)</f>
        <v>45551598.759999998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309.8</v>
      </c>
      <c r="AA4837" s="11">
        <f t="shared" si="109"/>
        <v>51.6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2465</v>
      </c>
      <c r="AA4838" s="11">
        <f t="shared" si="109"/>
        <v>56</v>
      </c>
      <c r="AB4838" s="5">
        <f>IFERROR(VLOOKUP(C4838,[2]Sheet1!$B:$F,5,FALSE),0)</f>
        <v>10627500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307</v>
      </c>
      <c r="AA4839" s="11">
        <f t="shared" si="109"/>
        <v>30.7</v>
      </c>
      <c r="AB4839" s="5">
        <f>IFERROR(VLOOKUP(C4839,[2]Sheet1!$B:$F,5,FALSE),0)</f>
        <v>45551598.759999998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309.8</v>
      </c>
      <c r="AA4840" s="11">
        <f t="shared" si="109"/>
        <v>51.6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935.1</v>
      </c>
      <c r="AA4841" s="11">
        <f t="shared" si="109"/>
        <v>935.1</v>
      </c>
      <c r="AB4841" s="5">
        <f>IFERROR(VLOOKUP(C4841,[2]Sheet1!$B:$F,5,FALSE),0)</f>
        <v>12232117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2465</v>
      </c>
      <c r="AA4842" s="11">
        <f t="shared" si="109"/>
        <v>64.900000000000006</v>
      </c>
      <c r="AB4842" s="5">
        <f>IFERROR(VLOOKUP(C4842,[2]Sheet1!$B:$F,5,FALSE),0)</f>
        <v>10627500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307</v>
      </c>
      <c r="AA4843" s="11">
        <f t="shared" si="109"/>
        <v>30.7</v>
      </c>
      <c r="AB4843" s="5">
        <f>IFERROR(VLOOKUP(C4843,[2]Sheet1!$B:$F,5,FALSE),0)</f>
        <v>45551598.759999998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309.8</v>
      </c>
      <c r="AA4844" s="11">
        <f t="shared" si="109"/>
        <v>44.3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935.1</v>
      </c>
      <c r="AA4845" s="11">
        <f t="shared" si="109"/>
        <v>935.1</v>
      </c>
      <c r="AB4845" s="5">
        <f>IFERROR(VLOOKUP(C4845,[2]Sheet1!$B:$F,5,FALSE),0)</f>
        <v>12232117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2465</v>
      </c>
      <c r="AA4846" s="11">
        <f t="shared" si="109"/>
        <v>64.900000000000006</v>
      </c>
      <c r="AB4846" s="5">
        <f>IFERROR(VLOOKUP(C4846,[2]Sheet1!$B:$F,5,FALSE),0)</f>
        <v>10627500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307</v>
      </c>
      <c r="AA4847" s="11">
        <f t="shared" si="109"/>
        <v>30.7</v>
      </c>
      <c r="AB4847" s="5">
        <f>IFERROR(VLOOKUP(C4847,[2]Sheet1!$B:$F,5,FALSE),0)</f>
        <v>45551598.759999998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309.8</v>
      </c>
      <c r="AA4848" s="11">
        <f t="shared" si="109"/>
        <v>44.3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2465</v>
      </c>
      <c r="AA4849" s="11">
        <f t="shared" si="109"/>
        <v>74.7</v>
      </c>
      <c r="AB4849" s="5">
        <f>IFERROR(VLOOKUP(C4849,[2]Sheet1!$B:$F,5,FALSE),0)</f>
        <v>10627500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307</v>
      </c>
      <c r="AA4850" s="11">
        <f t="shared" si="109"/>
        <v>51.2</v>
      </c>
      <c r="AB4850" s="5">
        <f>IFERROR(VLOOKUP(C4850,[2]Sheet1!$B:$F,5,FALSE),0)</f>
        <v>45551598.759999998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309.8</v>
      </c>
      <c r="AA4851" s="11">
        <f t="shared" si="109"/>
        <v>44.3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935.1</v>
      </c>
      <c r="AA4852" s="11">
        <f t="shared" si="109"/>
        <v>467.6</v>
      </c>
      <c r="AB4852" s="5">
        <f>IFERROR(VLOOKUP(C4852,[2]Sheet1!$B:$F,5,FALSE),0)</f>
        <v>12232117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1890</v>
      </c>
      <c r="AA4853" s="11">
        <f t="shared" si="109"/>
        <v>145.4</v>
      </c>
      <c r="AB4853" s="5">
        <f>IFERROR(VLOOKUP(C4853,[2]Sheet1!$B:$F,5,FALSE),0)</f>
        <v>2518230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2465</v>
      </c>
      <c r="AA4854" s="11">
        <f t="shared" si="109"/>
        <v>68.5</v>
      </c>
      <c r="AB4854" s="5">
        <f>IFERROR(VLOOKUP(C4854,[2]Sheet1!$B:$F,5,FALSE),0)</f>
        <v>10627500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307</v>
      </c>
      <c r="AA4855" s="11">
        <f t="shared" si="109"/>
        <v>61.4</v>
      </c>
      <c r="AB4855" s="5">
        <f>IFERROR(VLOOKUP(C4855,[2]Sheet1!$B:$F,5,FALSE),0)</f>
        <v>45551598.759999998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309.8</v>
      </c>
      <c r="AA4856" s="11">
        <f t="shared" si="109"/>
        <v>51.6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935.1</v>
      </c>
      <c r="AA4857" s="11">
        <f t="shared" si="109"/>
        <v>935.1</v>
      </c>
      <c r="AB4857" s="5">
        <f>IFERROR(VLOOKUP(C4857,[2]Sheet1!$B:$F,5,FALSE),0)</f>
        <v>12232117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2465</v>
      </c>
      <c r="AA4858" s="11">
        <f t="shared" si="109"/>
        <v>63.2</v>
      </c>
      <c r="AB4858" s="5">
        <f>IFERROR(VLOOKUP(C4858,[2]Sheet1!$B:$F,5,FALSE),0)</f>
        <v>10627500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307</v>
      </c>
      <c r="AA4859" s="11">
        <f t="shared" si="109"/>
        <v>61.4</v>
      </c>
      <c r="AB4859" s="5">
        <f>IFERROR(VLOOKUP(C4859,[2]Sheet1!$B:$F,5,FALSE),0)</f>
        <v>45551598.759999998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309.8</v>
      </c>
      <c r="AA4860" s="11">
        <f t="shared" si="109"/>
        <v>51.6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935.1</v>
      </c>
      <c r="AA4861" s="11">
        <f t="shared" si="109"/>
        <v>467.6</v>
      </c>
      <c r="AB4861" s="5">
        <f>IFERROR(VLOOKUP(C4861,[2]Sheet1!$B:$F,5,FALSE),0)</f>
        <v>12232117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2465</v>
      </c>
      <c r="AA4862" s="11">
        <f t="shared" si="109"/>
        <v>94.8</v>
      </c>
      <c r="AB4862" s="5">
        <f>IFERROR(VLOOKUP(C4862,[2]Sheet1!$B:$F,5,FALSE),0)</f>
        <v>10627500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307</v>
      </c>
      <c r="AA4863" s="11">
        <f t="shared" si="109"/>
        <v>61.4</v>
      </c>
      <c r="AB4863" s="5">
        <f>IFERROR(VLOOKUP(C4863,[2]Sheet1!$B:$F,5,FALSE),0)</f>
        <v>45551598.759999998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309.8</v>
      </c>
      <c r="AA4864" s="11">
        <f t="shared" si="109"/>
        <v>77.5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935.1</v>
      </c>
      <c r="AA4865" s="11">
        <f t="shared" si="109"/>
        <v>467.6</v>
      </c>
      <c r="AB4865" s="5">
        <f>IFERROR(VLOOKUP(C4865,[2]Sheet1!$B:$F,5,FALSE),0)</f>
        <v>12232117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2465</v>
      </c>
      <c r="AA4866" s="11">
        <f t="shared" si="109"/>
        <v>112</v>
      </c>
      <c r="AB4866" s="5">
        <f>IFERROR(VLOOKUP(C4866,[2]Sheet1!$B:$F,5,FALSE),0)</f>
        <v>10627500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307</v>
      </c>
      <c r="AA4867" s="11">
        <f t="shared" ref="AA4867:AA4930" si="111">ROUND(IFERROR(Z4867/M4867,0),1)</f>
        <v>61.4</v>
      </c>
      <c r="AB4867" s="5">
        <f>IFERROR(VLOOKUP(C4867,[2]Sheet1!$B:$F,5,FALSE),0)</f>
        <v>45551598.759999998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309.8</v>
      </c>
      <c r="AA4868" s="11">
        <f t="shared" si="111"/>
        <v>77.5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935.1</v>
      </c>
      <c r="AA4869" s="11">
        <f t="shared" si="111"/>
        <v>103.9</v>
      </c>
      <c r="AB4869" s="5">
        <f>IFERROR(VLOOKUP(C4869,[2]Sheet1!$B:$F,5,FALSE),0)</f>
        <v>12232117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1890</v>
      </c>
      <c r="AA4870" s="11">
        <f t="shared" si="111"/>
        <v>99.5</v>
      </c>
      <c r="AB4870" s="5">
        <f>IFERROR(VLOOKUP(C4870,[2]Sheet1!$B:$F,5,FALSE),0)</f>
        <v>2518230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2465</v>
      </c>
      <c r="AA4871" s="11">
        <f t="shared" si="111"/>
        <v>102.7</v>
      </c>
      <c r="AB4871" s="5">
        <f>IFERROR(VLOOKUP(C4871,[2]Sheet1!$B:$F,5,FALSE),0)</f>
        <v>10627500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307</v>
      </c>
      <c r="AA4872" s="11">
        <f t="shared" si="111"/>
        <v>61.4</v>
      </c>
      <c r="AB4872" s="5">
        <f>IFERROR(VLOOKUP(C4872,[2]Sheet1!$B:$F,5,FALSE),0)</f>
        <v>45551598.759999998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309.8</v>
      </c>
      <c r="AA4873" s="11">
        <f t="shared" si="111"/>
        <v>62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935.1</v>
      </c>
      <c r="AA4874" s="11">
        <f t="shared" si="111"/>
        <v>311.7</v>
      </c>
      <c r="AB4874" s="5">
        <f>IFERROR(VLOOKUP(C4874,[2]Sheet1!$B:$F,5,FALSE),0)</f>
        <v>12232117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1890</v>
      </c>
      <c r="AA4875" s="11">
        <f t="shared" si="111"/>
        <v>94.5</v>
      </c>
      <c r="AB4875" s="5">
        <f>IFERROR(VLOOKUP(C4875,[2]Sheet1!$B:$F,5,FALSE),0)</f>
        <v>2518230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2465</v>
      </c>
      <c r="AA4876" s="11">
        <f t="shared" si="111"/>
        <v>102.7</v>
      </c>
      <c r="AB4876" s="5">
        <f>IFERROR(VLOOKUP(C4876,[2]Sheet1!$B:$F,5,FALSE),0)</f>
        <v>10627500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307</v>
      </c>
      <c r="AA4877" s="11">
        <f t="shared" si="111"/>
        <v>76.8</v>
      </c>
      <c r="AB4877" s="5">
        <f>IFERROR(VLOOKUP(C4877,[2]Sheet1!$B:$F,5,FALSE),0)</f>
        <v>45551598.759999998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309.8</v>
      </c>
      <c r="AA4878" s="11">
        <f t="shared" si="111"/>
        <v>77.5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1179</v>
      </c>
      <c r="AA4879" s="11">
        <f t="shared" si="111"/>
        <v>0</v>
      </c>
      <c r="AB4879" s="5">
        <f>IFERROR(VLOOKUP(C4879,[2]Sheet1!$B:$F,5,FALSE),0)</f>
        <v>555600.07999999996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935.1</v>
      </c>
      <c r="AA4880" s="11">
        <f t="shared" si="111"/>
        <v>311.7</v>
      </c>
      <c r="AB4880" s="5">
        <f>IFERROR(VLOOKUP(C4880,[2]Sheet1!$B:$F,5,FALSE),0)</f>
        <v>12232117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1890</v>
      </c>
      <c r="AA4881" s="11">
        <f t="shared" si="111"/>
        <v>111.2</v>
      </c>
      <c r="AB4881" s="5">
        <f>IFERROR(VLOOKUP(C4881,[2]Sheet1!$B:$F,5,FALSE),0)</f>
        <v>2518230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309.8</v>
      </c>
      <c r="AA4882" s="11">
        <f t="shared" si="111"/>
        <v>77.5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1179</v>
      </c>
      <c r="AA4883" s="11">
        <f t="shared" si="111"/>
        <v>589.5</v>
      </c>
      <c r="AB4883" s="5">
        <f>IFERROR(VLOOKUP(C4883,[2]Sheet1!$B:$F,5,FALSE),0)</f>
        <v>555600.07999999996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6317</v>
      </c>
      <c r="AA4884" s="11">
        <f t="shared" si="111"/>
        <v>180.5</v>
      </c>
      <c r="AB4884" s="5">
        <f>IFERROR(VLOOKUP(C4884,[2]Sheet1!$B:$F,5,FALSE),0)</f>
        <v>2195935.0499999998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6317</v>
      </c>
      <c r="AA4885" s="11">
        <f t="shared" si="111"/>
        <v>421.1</v>
      </c>
      <c r="AB4885" s="5">
        <f>IFERROR(VLOOKUP(C4885,[2]Sheet1!$B:$F,5,FALSE),0)</f>
        <v>2195935.0499999998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6317</v>
      </c>
      <c r="AA4886" s="11">
        <f t="shared" si="111"/>
        <v>225.6</v>
      </c>
      <c r="AB4886" s="5">
        <f>IFERROR(VLOOKUP(C4886,[2]Sheet1!$B:$F,5,FALSE),0)</f>
        <v>2195935.0499999998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6317</v>
      </c>
      <c r="AA4887" s="11">
        <f t="shared" si="111"/>
        <v>203.8</v>
      </c>
      <c r="AB4887" s="5">
        <f>IFERROR(VLOOKUP(C4887,[2]Sheet1!$B:$F,5,FALSE),0)</f>
        <v>2195935.0499999998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6317</v>
      </c>
      <c r="AA4888" s="11">
        <f t="shared" si="111"/>
        <v>175.5</v>
      </c>
      <c r="AB4888" s="5">
        <f>IFERROR(VLOOKUP(C4888,[2]Sheet1!$B:$F,5,FALSE),0)</f>
        <v>2195935.0499999998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4628</v>
      </c>
      <c r="AA4889" s="11">
        <f t="shared" si="111"/>
        <v>17.600000000000001</v>
      </c>
      <c r="AB4889" s="5">
        <f>IFERROR(VLOOKUP(C4889,[2]Sheet1!$B:$F,5,FALSE),0)</f>
        <v>418967.64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6317</v>
      </c>
      <c r="AA4890" s="11">
        <f t="shared" si="111"/>
        <v>112.8</v>
      </c>
      <c r="AB4890" s="5">
        <f>IFERROR(VLOOKUP(C4890,[2]Sheet1!$B:$F,5,FALSE),0)</f>
        <v>2195935.0499999998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4628</v>
      </c>
      <c r="AA4891" s="11">
        <f t="shared" si="111"/>
        <v>18.2</v>
      </c>
      <c r="AB4891" s="5">
        <f>IFERROR(VLOOKUP(C4891,[2]Sheet1!$B:$F,5,FALSE),0)</f>
        <v>418967.64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6317</v>
      </c>
      <c r="AA4892" s="11">
        <f t="shared" si="111"/>
        <v>217.8</v>
      </c>
      <c r="AB4892" s="5">
        <f>IFERROR(VLOOKUP(C4892,[2]Sheet1!$B:$F,5,FALSE),0)</f>
        <v>2195935.0499999998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4628</v>
      </c>
      <c r="AA4893" s="11">
        <f t="shared" si="111"/>
        <v>18.5</v>
      </c>
      <c r="AB4893" s="5">
        <f>IFERROR(VLOOKUP(C4893,[2]Sheet1!$B:$F,5,FALSE),0)</f>
        <v>418967.64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6317</v>
      </c>
      <c r="AA4894" s="11">
        <f t="shared" si="111"/>
        <v>243</v>
      </c>
      <c r="AB4894" s="5">
        <f>IFERROR(VLOOKUP(C4894,[2]Sheet1!$B:$F,5,FALSE),0)</f>
        <v>2195935.0499999998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6317</v>
      </c>
      <c r="AA4895" s="11">
        <f t="shared" si="111"/>
        <v>217.8</v>
      </c>
      <c r="AB4895" s="5">
        <f>IFERROR(VLOOKUP(C4895,[2]Sheet1!$B:$F,5,FALSE),0)</f>
        <v>2195935.0499999998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6317</v>
      </c>
      <c r="AA4896" s="11">
        <f t="shared" si="111"/>
        <v>300.8</v>
      </c>
      <c r="AB4896" s="5">
        <f>IFERROR(VLOOKUP(C4896,[2]Sheet1!$B:$F,5,FALSE),0)</f>
        <v>2195935.0499999998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6317</v>
      </c>
      <c r="AA4897" s="11">
        <f t="shared" si="111"/>
        <v>789.6</v>
      </c>
      <c r="AB4897" s="5">
        <f>IFERROR(VLOOKUP(C4897,[2]Sheet1!$B:$F,5,FALSE),0)</f>
        <v>2195935.0499999998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6317</v>
      </c>
      <c r="AA4898" s="11">
        <f t="shared" si="111"/>
        <v>574.29999999999995</v>
      </c>
      <c r="AB4898" s="5">
        <f>IFERROR(VLOOKUP(C4898,[2]Sheet1!$B:$F,5,FALSE),0)</f>
        <v>2195935.0499999998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1121</v>
      </c>
      <c r="AA4899" s="11">
        <f t="shared" si="111"/>
        <v>-93.4</v>
      </c>
      <c r="AB4899" s="5">
        <f>IFERROR(VLOOKUP(C4899,[2]Sheet1!$B:$F,5,FALSE),0)</f>
        <v>3384271.2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564</v>
      </c>
      <c r="AA4900" s="11">
        <f t="shared" si="111"/>
        <v>282</v>
      </c>
      <c r="AB4900" s="5">
        <f>IFERROR(VLOOKUP(C4900,[2]Sheet1!$B:$F,5,FALSE),0)</f>
        <v>28797164.48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1404</v>
      </c>
      <c r="AA4901" s="11">
        <f t="shared" si="111"/>
        <v>468</v>
      </c>
      <c r="AB4901" s="5">
        <f>IFERROR(VLOOKUP(C4901,[2]Sheet1!$B:$F,5,FALSE),0)</f>
        <v>8437116.6899999995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1019</v>
      </c>
      <c r="AA4902" s="11">
        <f t="shared" si="111"/>
        <v>-339.7</v>
      </c>
      <c r="AB4902" s="5">
        <f>IFERROR(VLOOKUP(C4902,[2]Sheet1!$B:$F,5,FALSE),0)</f>
        <v>15340910.08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1121</v>
      </c>
      <c r="AA4903" s="11">
        <f t="shared" si="111"/>
        <v>-373.7</v>
      </c>
      <c r="AB4903" s="5">
        <f>IFERROR(VLOOKUP(C4903,[2]Sheet1!$B:$F,5,FALSE),0)</f>
        <v>3384271.2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564</v>
      </c>
      <c r="AA4904" s="11">
        <f t="shared" si="111"/>
        <v>141</v>
      </c>
      <c r="AB4904" s="5">
        <f>IFERROR(VLOOKUP(C4904,[2]Sheet1!$B:$F,5,FALSE),0)</f>
        <v>28797164.48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1404</v>
      </c>
      <c r="AA4905" s="11">
        <f t="shared" si="111"/>
        <v>140.4</v>
      </c>
      <c r="AB4905" s="5">
        <f>IFERROR(VLOOKUP(C4905,[2]Sheet1!$B:$F,5,FALSE),0)</f>
        <v>8437116.6899999995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1019</v>
      </c>
      <c r="AA4906" s="11">
        <f t="shared" si="111"/>
        <v>509.5</v>
      </c>
      <c r="AB4906" s="5">
        <f>IFERROR(VLOOKUP(C4906,[2]Sheet1!$B:$F,5,FALSE),0)</f>
        <v>15340910.08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1121</v>
      </c>
      <c r="AA4907" s="11">
        <f t="shared" si="111"/>
        <v>280.3</v>
      </c>
      <c r="AB4907" s="5">
        <f>IFERROR(VLOOKUP(C4907,[2]Sheet1!$B:$F,5,FALSE),0)</f>
        <v>3384271.2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564</v>
      </c>
      <c r="AA4908" s="11">
        <f t="shared" si="111"/>
        <v>112.8</v>
      </c>
      <c r="AB4908" s="5">
        <f>IFERROR(VLOOKUP(C4908,[2]Sheet1!$B:$F,5,FALSE),0)</f>
        <v>28797164.48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1404</v>
      </c>
      <c r="AA4909" s="11">
        <f t="shared" si="111"/>
        <v>280.8</v>
      </c>
      <c r="AB4909" s="5">
        <f>IFERROR(VLOOKUP(C4909,[2]Sheet1!$B:$F,5,FALSE),0)</f>
        <v>8437116.6899999995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1019</v>
      </c>
      <c r="AA4910" s="11">
        <f t="shared" si="111"/>
        <v>339.7</v>
      </c>
      <c r="AB4910" s="5">
        <f>IFERROR(VLOOKUP(C4910,[2]Sheet1!$B:$F,5,FALSE),0)</f>
        <v>15340910.08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1121</v>
      </c>
      <c r="AA4911" s="11">
        <f t="shared" si="111"/>
        <v>186.8</v>
      </c>
      <c r="AB4911" s="5">
        <f>IFERROR(VLOOKUP(C4911,[2]Sheet1!$B:$F,5,FALSE),0)</f>
        <v>3384271.2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564</v>
      </c>
      <c r="AA4912" s="11">
        <f t="shared" si="111"/>
        <v>94</v>
      </c>
      <c r="AB4912" s="5">
        <f>IFERROR(VLOOKUP(C4912,[2]Sheet1!$B:$F,5,FALSE),0)</f>
        <v>28797164.48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1404</v>
      </c>
      <c r="AA4913" s="11">
        <f t="shared" si="111"/>
        <v>127.6</v>
      </c>
      <c r="AB4913" s="5">
        <f>IFERROR(VLOOKUP(C4913,[2]Sheet1!$B:$F,5,FALSE),0)</f>
        <v>8437116.6899999995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1019</v>
      </c>
      <c r="AA4914" s="11">
        <f t="shared" si="111"/>
        <v>145.6</v>
      </c>
      <c r="AB4914" s="5">
        <f>IFERROR(VLOOKUP(C4914,[2]Sheet1!$B:$F,5,FALSE),0)</f>
        <v>15340910.08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17235.900000000001</v>
      </c>
      <c r="AA4915" s="11">
        <f t="shared" si="111"/>
        <v>52.4</v>
      </c>
      <c r="AB4915" s="5">
        <f>IFERROR(VLOOKUP(C4915,[2]Sheet1!$B:$F,5,FALSE),0)</f>
        <v>179687.38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14850</v>
      </c>
      <c r="AA4916" s="11">
        <f t="shared" si="111"/>
        <v>26.7</v>
      </c>
      <c r="AB4916" s="5">
        <f>IFERROR(VLOOKUP(C4916,[2]Sheet1!$B:$F,5,FALSE),0)</f>
        <v>111562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1425.1</v>
      </c>
      <c r="AA4917" s="11">
        <f t="shared" si="111"/>
        <v>20.7</v>
      </c>
      <c r="AB4917" s="5">
        <f>IFERROR(VLOOKUP(C4917,[2]Sheet1!$B:$F,5,FALSE),0)</f>
        <v>11224597.99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198029.16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49225</v>
      </c>
      <c r="AA4919" s="11">
        <f t="shared" si="111"/>
        <v>154.30000000000001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650</v>
      </c>
      <c r="AA4920" s="11">
        <f t="shared" si="111"/>
        <v>32.5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17235.900000000001</v>
      </c>
      <c r="AA4921" s="11">
        <f t="shared" si="111"/>
        <v>38.299999999999997</v>
      </c>
      <c r="AB4921" s="5">
        <f>IFERROR(VLOOKUP(C4921,[2]Sheet1!$B:$F,5,FALSE),0)</f>
        <v>179687.38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14850</v>
      </c>
      <c r="AA4922" s="11">
        <f t="shared" si="111"/>
        <v>26.3</v>
      </c>
      <c r="AB4922" s="5">
        <f>IFERROR(VLOOKUP(C4922,[2]Sheet1!$B:$F,5,FALSE),0)</f>
        <v>111562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1425.1</v>
      </c>
      <c r="AA4923" s="11">
        <f t="shared" si="111"/>
        <v>20.7</v>
      </c>
      <c r="AB4923" s="5">
        <f>IFERROR(VLOOKUP(C4923,[2]Sheet1!$B:$F,5,FALSE),0)</f>
        <v>11224597.99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198029.16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49225</v>
      </c>
      <c r="AA4925" s="11">
        <f t="shared" si="111"/>
        <v>63.4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650</v>
      </c>
      <c r="AA4926" s="11">
        <f t="shared" si="111"/>
        <v>40.6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17235.900000000001</v>
      </c>
      <c r="AA4927" s="11">
        <f t="shared" si="111"/>
        <v>20.9</v>
      </c>
      <c r="AB4927" s="5">
        <f>IFERROR(VLOOKUP(C4927,[2]Sheet1!$B:$F,5,FALSE),0)</f>
        <v>179687.38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14850</v>
      </c>
      <c r="AA4928" s="11">
        <f t="shared" si="111"/>
        <v>14.2</v>
      </c>
      <c r="AB4928" s="5">
        <f>IFERROR(VLOOKUP(C4928,[2]Sheet1!$B:$F,5,FALSE),0)</f>
        <v>111562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1425.1</v>
      </c>
      <c r="AA4929" s="11">
        <f t="shared" si="111"/>
        <v>39.6</v>
      </c>
      <c r="AB4929" s="5">
        <f>IFERROR(VLOOKUP(C4929,[2]Sheet1!$B:$F,5,FALSE),0)</f>
        <v>11224597.99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49225</v>
      </c>
      <c r="AA4930" s="11">
        <f t="shared" si="111"/>
        <v>33.299999999999997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650</v>
      </c>
      <c r="AA4931" s="11">
        <f t="shared" ref="AA4931:AA4994" si="113">ROUND(IFERROR(Z4931/M4931,0),1)</f>
        <v>26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2465</v>
      </c>
      <c r="AA4932" s="11">
        <f t="shared" si="113"/>
        <v>98.6</v>
      </c>
      <c r="AB4932" s="5">
        <f>IFERROR(VLOOKUP(C4932,[2]Sheet1!$B:$F,5,FALSE),0)</f>
        <v>10627500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307</v>
      </c>
      <c r="AA4933" s="11">
        <f t="shared" si="113"/>
        <v>76.8</v>
      </c>
      <c r="AB4933" s="5">
        <f>IFERROR(VLOOKUP(C4933,[2]Sheet1!$B:$F,5,FALSE),0)</f>
        <v>45551598.759999998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309.8</v>
      </c>
      <c r="AA4934" s="11">
        <f t="shared" si="113"/>
        <v>77.5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1179</v>
      </c>
      <c r="AA4935" s="11">
        <f t="shared" si="113"/>
        <v>589.5</v>
      </c>
      <c r="AB4935" s="5">
        <f>IFERROR(VLOOKUP(C4935,[2]Sheet1!$B:$F,5,FALSE),0)</f>
        <v>555600.07999999996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935.1</v>
      </c>
      <c r="AA4936" s="11">
        <f t="shared" si="113"/>
        <v>233.8</v>
      </c>
      <c r="AB4936" s="5">
        <f>IFERROR(VLOOKUP(C4936,[2]Sheet1!$B:$F,5,FALSE),0)</f>
        <v>12232117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1890</v>
      </c>
      <c r="AA4937" s="11">
        <f t="shared" si="113"/>
        <v>111.2</v>
      </c>
      <c r="AB4937" s="5">
        <f>IFERROR(VLOOKUP(C4937,[2]Sheet1!$B:$F,5,FALSE),0)</f>
        <v>2518230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2465</v>
      </c>
      <c r="AA4938" s="11">
        <f t="shared" si="113"/>
        <v>117.4</v>
      </c>
      <c r="AB4938" s="5">
        <f>IFERROR(VLOOKUP(C4938,[2]Sheet1!$B:$F,5,FALSE),0)</f>
        <v>10627500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307</v>
      </c>
      <c r="AA4939" s="11">
        <f t="shared" si="113"/>
        <v>61.4</v>
      </c>
      <c r="AB4939" s="5">
        <f>IFERROR(VLOOKUP(C4939,[2]Sheet1!$B:$F,5,FALSE),0)</f>
        <v>45551598.759999998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309.8</v>
      </c>
      <c r="AA4940" s="11">
        <f t="shared" si="113"/>
        <v>62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1179</v>
      </c>
      <c r="AA4941" s="11">
        <f t="shared" si="113"/>
        <v>589.5</v>
      </c>
      <c r="AB4941" s="5">
        <f>IFERROR(VLOOKUP(C4941,[2]Sheet1!$B:$F,5,FALSE),0)</f>
        <v>555600.07999999996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935.1</v>
      </c>
      <c r="AA4942" s="11">
        <f t="shared" si="113"/>
        <v>311.7</v>
      </c>
      <c r="AB4942" s="5">
        <f>IFERROR(VLOOKUP(C4942,[2]Sheet1!$B:$F,5,FALSE),0)</f>
        <v>12232117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1890</v>
      </c>
      <c r="AA4943" s="11">
        <f t="shared" si="113"/>
        <v>145.4</v>
      </c>
      <c r="AB4943" s="5">
        <f>IFERROR(VLOOKUP(C4943,[2]Sheet1!$B:$F,5,FALSE),0)</f>
        <v>2518230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2465</v>
      </c>
      <c r="AA4944" s="11">
        <f t="shared" si="113"/>
        <v>112</v>
      </c>
      <c r="AB4944" s="5">
        <f>IFERROR(VLOOKUP(C4944,[2]Sheet1!$B:$F,5,FALSE),0)</f>
        <v>10627500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307</v>
      </c>
      <c r="AA4945" s="11">
        <f t="shared" si="113"/>
        <v>51.2</v>
      </c>
      <c r="AB4945" s="5">
        <f>IFERROR(VLOOKUP(C4945,[2]Sheet1!$B:$F,5,FALSE),0)</f>
        <v>45551598.759999998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309.8</v>
      </c>
      <c r="AA4946" s="11">
        <f t="shared" si="113"/>
        <v>44.3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1179</v>
      </c>
      <c r="AA4947" s="11">
        <f t="shared" si="113"/>
        <v>589.5</v>
      </c>
      <c r="AB4947" s="5">
        <f>IFERROR(VLOOKUP(C4947,[2]Sheet1!$B:$F,5,FALSE),0)</f>
        <v>555600.07999999996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935.1</v>
      </c>
      <c r="AA4948" s="11">
        <f t="shared" si="113"/>
        <v>-935.1</v>
      </c>
      <c r="AB4948" s="5">
        <f>IFERROR(VLOOKUP(C4948,[2]Sheet1!$B:$F,5,FALSE),0)</f>
        <v>12232117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1890</v>
      </c>
      <c r="AA4949" s="11">
        <f t="shared" si="113"/>
        <v>118.1</v>
      </c>
      <c r="AB4949" s="5">
        <f>IFERROR(VLOOKUP(C4949,[2]Sheet1!$B:$F,5,FALSE),0)</f>
        <v>2518230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2465</v>
      </c>
      <c r="AA4950" s="11">
        <f t="shared" si="113"/>
        <v>102.7</v>
      </c>
      <c r="AB4950" s="5">
        <f>IFERROR(VLOOKUP(C4950,[2]Sheet1!$B:$F,5,FALSE),0)</f>
        <v>10627500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307</v>
      </c>
      <c r="AA4951" s="11">
        <f t="shared" si="113"/>
        <v>51.2</v>
      </c>
      <c r="AB4951" s="5">
        <f>IFERROR(VLOOKUP(C4951,[2]Sheet1!$B:$F,5,FALSE),0)</f>
        <v>45551598.759999998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309.8</v>
      </c>
      <c r="AA4952" s="11">
        <f t="shared" si="113"/>
        <v>44.3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1179</v>
      </c>
      <c r="AA4953" s="11">
        <f t="shared" si="113"/>
        <v>294.8</v>
      </c>
      <c r="AB4953" s="5">
        <f>IFERROR(VLOOKUP(C4953,[2]Sheet1!$B:$F,5,FALSE),0)</f>
        <v>555600.07999999996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935.1</v>
      </c>
      <c r="AA4954" s="11">
        <f t="shared" si="113"/>
        <v>935.1</v>
      </c>
      <c r="AB4954" s="5">
        <f>IFERROR(VLOOKUP(C4954,[2]Sheet1!$B:$F,5,FALSE),0)</f>
        <v>12232117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1890</v>
      </c>
      <c r="AA4955" s="11">
        <f t="shared" si="113"/>
        <v>135</v>
      </c>
      <c r="AB4955" s="5">
        <f>IFERROR(VLOOKUP(C4955,[2]Sheet1!$B:$F,5,FALSE),0)</f>
        <v>2518230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6317</v>
      </c>
      <c r="AA4956" s="11">
        <f t="shared" si="113"/>
        <v>902.4</v>
      </c>
      <c r="AB4956" s="5">
        <f>IFERROR(VLOOKUP(C4956,[2]Sheet1!$B:$F,5,FALSE),0)</f>
        <v>2195935.0499999998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6317</v>
      </c>
      <c r="AA4957" s="11">
        <f t="shared" si="113"/>
        <v>421.1</v>
      </c>
      <c r="AB4957" s="5">
        <f>IFERROR(VLOOKUP(C4957,[2]Sheet1!$B:$F,5,FALSE),0)</f>
        <v>2195935.0499999998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6317</v>
      </c>
      <c r="AA4958" s="11">
        <f t="shared" si="113"/>
        <v>631.70000000000005</v>
      </c>
      <c r="AB4958" s="5">
        <f>IFERROR(VLOOKUP(C4958,[2]Sheet1!$B:$F,5,FALSE),0)</f>
        <v>2195935.0499999998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6317</v>
      </c>
      <c r="AA4959" s="11">
        <f t="shared" si="113"/>
        <v>421.1</v>
      </c>
      <c r="AB4959" s="5">
        <f>IFERROR(VLOOKUP(C4959,[2]Sheet1!$B:$F,5,FALSE),0)</f>
        <v>2195935.0499999998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1029</v>
      </c>
      <c r="AA4960" s="11">
        <f t="shared" si="113"/>
        <v>9.5</v>
      </c>
      <c r="AB4960" s="5">
        <f>IFERROR(VLOOKUP(C4960,[2]Sheet1!$B:$F,5,FALSE),0)</f>
        <v>15264000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1029</v>
      </c>
      <c r="AA4961" s="11">
        <f t="shared" si="113"/>
        <v>10.3</v>
      </c>
      <c r="AB4961" s="5">
        <f>IFERROR(VLOOKUP(C4961,[2]Sheet1!$B:$F,5,FALSE),0)</f>
        <v>15264000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1029</v>
      </c>
      <c r="AA4962" s="11">
        <f t="shared" si="113"/>
        <v>9.8000000000000007</v>
      </c>
      <c r="AB4962" s="5">
        <f>IFERROR(VLOOKUP(C4962,[2]Sheet1!$B:$F,5,FALSE),0)</f>
        <v>15264000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1029</v>
      </c>
      <c r="AA4963" s="11">
        <f t="shared" si="113"/>
        <v>9.9</v>
      </c>
      <c r="AB4963" s="5">
        <f>IFERROR(VLOOKUP(C4963,[2]Sheet1!$B:$F,5,FALSE),0)</f>
        <v>15264000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1029</v>
      </c>
      <c r="AA4964" s="11">
        <f t="shared" si="113"/>
        <v>8.6</v>
      </c>
      <c r="AB4964" s="5">
        <f>IFERROR(VLOOKUP(C4964,[2]Sheet1!$B:$F,5,FALSE),0)</f>
        <v>15264000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1029</v>
      </c>
      <c r="AA4965" s="11">
        <f t="shared" si="113"/>
        <v>12.1</v>
      </c>
      <c r="AB4965" s="5">
        <f>IFERROR(VLOOKUP(C4965,[2]Sheet1!$B:$F,5,FALSE),0)</f>
        <v>15264000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1029</v>
      </c>
      <c r="AA4966" s="11">
        <f t="shared" si="113"/>
        <v>11.6</v>
      </c>
      <c r="AB4966" s="5">
        <f>IFERROR(VLOOKUP(C4966,[2]Sheet1!$B:$F,5,FALSE),0)</f>
        <v>15264000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1029</v>
      </c>
      <c r="AA4967" s="11">
        <f t="shared" si="113"/>
        <v>15.1</v>
      </c>
      <c r="AB4967" s="5">
        <f>IFERROR(VLOOKUP(C4967,[2]Sheet1!$B:$F,5,FALSE),0)</f>
        <v>15264000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1029</v>
      </c>
      <c r="AA4968" s="11">
        <f t="shared" si="113"/>
        <v>11.8</v>
      </c>
      <c r="AB4968" s="5">
        <f>IFERROR(VLOOKUP(C4968,[2]Sheet1!$B:$F,5,FALSE),0)</f>
        <v>15264000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1029</v>
      </c>
      <c r="AA4969" s="11">
        <f t="shared" si="113"/>
        <v>15.6</v>
      </c>
      <c r="AB4969" s="5">
        <f>IFERROR(VLOOKUP(C4969,[2]Sheet1!$B:$F,5,FALSE),0)</f>
        <v>15264000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1029</v>
      </c>
      <c r="AA4970" s="11">
        <f t="shared" si="113"/>
        <v>15.4</v>
      </c>
      <c r="AB4970" s="5">
        <f>IFERROR(VLOOKUP(C4970,[2]Sheet1!$B:$F,5,FALSE),0)</f>
        <v>15264000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1029</v>
      </c>
      <c r="AA4971" s="11">
        <f t="shared" si="113"/>
        <v>18.100000000000001</v>
      </c>
      <c r="AB4971" s="5">
        <f>IFERROR(VLOOKUP(C4971,[2]Sheet1!$B:$F,5,FALSE),0)</f>
        <v>15264000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1029</v>
      </c>
      <c r="AA4972" s="11">
        <f t="shared" si="113"/>
        <v>25.7</v>
      </c>
      <c r="AB4972" s="5">
        <f>IFERROR(VLOOKUP(C4972,[2]Sheet1!$B:$F,5,FALSE),0)</f>
        <v>15264000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1029</v>
      </c>
      <c r="AA4973" s="11">
        <f t="shared" si="113"/>
        <v>23.4</v>
      </c>
      <c r="AB4973" s="5">
        <f>IFERROR(VLOOKUP(C4973,[2]Sheet1!$B:$F,5,FALSE),0)</f>
        <v>15264000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1029</v>
      </c>
      <c r="AA4974" s="11">
        <f t="shared" si="113"/>
        <v>19.8</v>
      </c>
      <c r="AB4974" s="5">
        <f>IFERROR(VLOOKUP(C4974,[2]Sheet1!$B:$F,5,FALSE),0)</f>
        <v>15264000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1029</v>
      </c>
      <c r="AA4975" s="11">
        <f t="shared" si="113"/>
        <v>20.6</v>
      </c>
      <c r="AB4975" s="5">
        <f>IFERROR(VLOOKUP(C4975,[2]Sheet1!$B:$F,5,FALSE),0)</f>
        <v>15264000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1029</v>
      </c>
      <c r="AA4976" s="11">
        <f t="shared" si="113"/>
        <v>17.2</v>
      </c>
      <c r="AB4976" s="5">
        <f>IFERROR(VLOOKUP(C4976,[2]Sheet1!$B:$F,5,FALSE),0)</f>
        <v>15264000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1029</v>
      </c>
      <c r="AA4978" s="11">
        <f t="shared" si="113"/>
        <v>19.8</v>
      </c>
      <c r="AB4978" s="5">
        <f>IFERROR(VLOOKUP(C4978,[2]Sheet1!$B:$F,5,FALSE),0)</f>
        <v>15264000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1029</v>
      </c>
      <c r="AA4979" s="11">
        <f t="shared" si="113"/>
        <v>25.7</v>
      </c>
      <c r="AB4979" s="5">
        <f>IFERROR(VLOOKUP(C4979,[2]Sheet1!$B:$F,5,FALSE),0)</f>
        <v>15264000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1029</v>
      </c>
      <c r="AA4980" s="11">
        <f t="shared" si="113"/>
        <v>21.9</v>
      </c>
      <c r="AB4980" s="5">
        <f>IFERROR(VLOOKUP(C4980,[2]Sheet1!$B:$F,5,FALSE),0)</f>
        <v>15264000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1029</v>
      </c>
      <c r="AA4981" s="11">
        <f t="shared" si="113"/>
        <v>21</v>
      </c>
      <c r="AB4981" s="5">
        <f>IFERROR(VLOOKUP(C4981,[2]Sheet1!$B:$F,5,FALSE),0)</f>
        <v>15264000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1029</v>
      </c>
      <c r="AA4982" s="11">
        <f t="shared" si="113"/>
        <v>21.9</v>
      </c>
      <c r="AB4982" s="5">
        <f>IFERROR(VLOOKUP(C4982,[2]Sheet1!$B:$F,5,FALSE),0)</f>
        <v>15264000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17235.900000000001</v>
      </c>
      <c r="AA4983" s="11">
        <f t="shared" si="113"/>
        <v>57.5</v>
      </c>
      <c r="AB4983" s="5">
        <f>IFERROR(VLOOKUP(C4983,[2]Sheet1!$B:$F,5,FALSE),0)</f>
        <v>179687.38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14850</v>
      </c>
      <c r="AA4984" s="11">
        <f t="shared" si="113"/>
        <v>58.7</v>
      </c>
      <c r="AB4984" s="5">
        <f>IFERROR(VLOOKUP(C4984,[2]Sheet1!$B:$F,5,FALSE),0)</f>
        <v>111562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1425.1</v>
      </c>
      <c r="AA4985" s="11">
        <f t="shared" si="113"/>
        <v>59.4</v>
      </c>
      <c r="AB4985" s="5">
        <f>IFERROR(VLOOKUP(C4985,[2]Sheet1!$B:$F,5,FALSE),0)</f>
        <v>11224597.99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49225</v>
      </c>
      <c r="AA4986" s="11">
        <f t="shared" si="113"/>
        <v>41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650</v>
      </c>
      <c r="AA4987" s="11">
        <f t="shared" si="113"/>
        <v>43.3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1027</v>
      </c>
      <c r="AA4988" s="11">
        <f t="shared" si="113"/>
        <v>24.8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1009</v>
      </c>
      <c r="AA4989" s="11">
        <f t="shared" si="113"/>
        <v>41.6</v>
      </c>
      <c r="AB4989" s="5">
        <f>IFERROR(VLOOKUP(C4989,[2]Sheet1!$B:$F,5,FALSE),0)</f>
        <v>7600332.0300000003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815</v>
      </c>
      <c r="AA4990" s="11">
        <f t="shared" si="113"/>
        <v>36.1</v>
      </c>
      <c r="AB4990" s="5">
        <f>IFERROR(VLOOKUP(C4990,[2]Sheet1!$B:$F,5,FALSE),0)</f>
        <v>6045751.8200000003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1059</v>
      </c>
      <c r="AA4991" s="11">
        <f t="shared" si="113"/>
        <v>83.1</v>
      </c>
      <c r="AB4991" s="5">
        <f>IFERROR(VLOOKUP(C4991,[2]Sheet1!$B:$F,5,FALSE),0)</f>
        <v>1320997.53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796</v>
      </c>
      <c r="AA4993" s="11">
        <f t="shared" si="113"/>
        <v>355.4</v>
      </c>
      <c r="AB4993" s="5">
        <f>IFERROR(VLOOKUP(C4993,[2]Sheet1!$B:$F,5,FALSE),0)</f>
        <v>12799190.779999999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1001</v>
      </c>
      <c r="AA4995" s="11">
        <f t="shared" ref="AA4995:AA5058" si="115">ROUND(IFERROR(Z4995/M4995,0),1)</f>
        <v>25.2</v>
      </c>
      <c r="AB4995" s="5">
        <f>IFERROR(VLOOKUP(C4995,[2]Sheet1!$B:$F,5,FALSE),0)</f>
        <v>11419121.380000001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1077</v>
      </c>
      <c r="AA4996" s="11">
        <f t="shared" si="115"/>
        <v>97.2</v>
      </c>
      <c r="AB4996" s="5">
        <f>IFERROR(VLOOKUP(C4996,[2]Sheet1!$B:$F,5,FALSE),0)</f>
        <v>3288414.49</v>
      </c>
      <c r="AC4996" s="11">
        <f>IFERROR(VLOOKUP(AE4996,[3]Sheet2!$M:$O,2,FALSE),0)</f>
        <v>0.36840000000000001</v>
      </c>
      <c r="AD4996" s="11">
        <f>IFERROR(VLOOKUP(AE4996,[3]Sheet2!$M:$O,3,FALSE),0)</f>
        <v>7.75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1065</v>
      </c>
      <c r="AA4998" s="11">
        <f t="shared" si="115"/>
        <v>104.4</v>
      </c>
      <c r="AB4998" s="5">
        <f>IFERROR(VLOOKUP(C4998,[2]Sheet1!$B:$F,5,FALSE),0)</f>
        <v>4349998.3600000003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1472</v>
      </c>
      <c r="AA4999" s="11">
        <f t="shared" si="115"/>
        <v>88.6</v>
      </c>
      <c r="AB4999" s="5">
        <f>IFERROR(VLOOKUP(C4999,[2]Sheet1!$B:$F,5,FALSE),0)</f>
        <v>784011.01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1193.9000000000001</v>
      </c>
      <c r="AA5000" s="11">
        <f t="shared" si="115"/>
        <v>-43.1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1498.8</v>
      </c>
      <c r="AA5002" s="11">
        <f t="shared" si="115"/>
        <v>529.6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922</v>
      </c>
      <c r="AA5003" s="11">
        <f t="shared" si="115"/>
        <v>1263</v>
      </c>
      <c r="AB5003" s="5">
        <f>IFERROR(VLOOKUP(C5003,[2]Sheet1!$B:$F,5,FALSE),0)</f>
        <v>1908048.36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779</v>
      </c>
      <c r="AA5004" s="11">
        <f t="shared" si="115"/>
        <v>59.1</v>
      </c>
      <c r="AB5004" s="5">
        <f>IFERROR(VLOOKUP(C5004,[2]Sheet1!$B:$F,5,FALSE),0)</f>
        <v>3777404.26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759.9</v>
      </c>
      <c r="AA5005" s="11">
        <f t="shared" si="115"/>
        <v>326.10000000000002</v>
      </c>
      <c r="AB5005" s="5">
        <f>IFERROR(VLOOKUP(C5005,[2]Sheet1!$B:$F,5,FALSE),0)</f>
        <v>2164347.4500000002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827</v>
      </c>
      <c r="AA5006" s="11">
        <f t="shared" si="115"/>
        <v>626.5</v>
      </c>
      <c r="AB5006" s="5">
        <f>IFERROR(VLOOKUP(C5006,[2]Sheet1!$B:$F,5,FALSE),0)</f>
        <v>4039202.89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1142</v>
      </c>
      <c r="AA5007" s="11">
        <f t="shared" si="115"/>
        <v>798.6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1066</v>
      </c>
      <c r="AA5008" s="11">
        <f t="shared" si="115"/>
        <v>92.5</v>
      </c>
      <c r="AB5008" s="5">
        <f>IFERROR(VLOOKUP(C5008,[2]Sheet1!$B:$F,5,FALSE),0)</f>
        <v>2085252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1549.9</v>
      </c>
      <c r="AA5009" s="11">
        <f t="shared" si="115"/>
        <v>33.6</v>
      </c>
      <c r="AB5009" s="5">
        <f>IFERROR(VLOOKUP(C5009,[2]Sheet1!$B:$F,5,FALSE),0)</f>
        <v>3026859.21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1570</v>
      </c>
      <c r="AA5010" s="11">
        <f t="shared" si="115"/>
        <v>119.7</v>
      </c>
      <c r="AB5010" s="5">
        <f>IFERROR(VLOOKUP(C5010,[2]Sheet1!$B:$F,5,FALSE),0)</f>
        <v>490582.02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1510</v>
      </c>
      <c r="AA5012" s="11">
        <f t="shared" si="115"/>
        <v>274</v>
      </c>
      <c r="AB5012" s="5">
        <f>IFERROR(VLOOKUP(C5012,[2]Sheet1!$B:$F,5,FALSE),0)</f>
        <v>3166691.2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952</v>
      </c>
      <c r="AA5013" s="11">
        <f t="shared" si="115"/>
        <v>362</v>
      </c>
      <c r="AB5013" s="5">
        <f>IFERROR(VLOOKUP(C5013,[2]Sheet1!$B:$F,5,FALSE),0)</f>
        <v>1182467.46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1360</v>
      </c>
      <c r="AA5014" s="11">
        <f t="shared" si="115"/>
        <v>88.4</v>
      </c>
      <c r="AB5014" s="5">
        <f>IFERROR(VLOOKUP(C5014,[2]Sheet1!$B:$F,5,FALSE),0)</f>
        <v>1856700.13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1731</v>
      </c>
      <c r="AA5015" s="11">
        <f t="shared" si="115"/>
        <v>195.6</v>
      </c>
      <c r="AB5015" s="5">
        <f>IFERROR(VLOOKUP(C5015,[2]Sheet1!$B:$F,5,FALSE),0)</f>
        <v>285714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789.8</v>
      </c>
      <c r="AA5016" s="11">
        <f t="shared" si="115"/>
        <v>98.7</v>
      </c>
      <c r="AB5016" s="5">
        <f>IFERROR(VLOOKUP(C5016,[2]Sheet1!$B:$F,5,FALSE),0)</f>
        <v>2940622.5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2335</v>
      </c>
      <c r="AA5017" s="11">
        <f t="shared" si="115"/>
        <v>30.4</v>
      </c>
      <c r="AB5017" s="5">
        <f>IFERROR(VLOOKUP(C5017,[2]Sheet1!$B:$F,5,FALSE),0)</f>
        <v>828750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2123</v>
      </c>
      <c r="AA5018" s="11">
        <f t="shared" si="115"/>
        <v>66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475130.92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1845</v>
      </c>
      <c r="AA5020" s="11">
        <f t="shared" si="115"/>
        <v>-255.9</v>
      </c>
      <c r="AB5020" s="5">
        <f>IFERROR(VLOOKUP(C5020,[2]Sheet1!$B:$F,5,FALSE),0)</f>
        <v>327126.26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806</v>
      </c>
      <c r="AA5021" s="11">
        <f t="shared" si="115"/>
        <v>45.3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1262.4000000000001</v>
      </c>
      <c r="AA5022" s="11">
        <f t="shared" si="115"/>
        <v>-31.7</v>
      </c>
      <c r="AB5022" s="5">
        <f>IFERROR(VLOOKUP(C5022,[2]Sheet1!$B:$F,5,FALSE),0)</f>
        <v>435600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1261452.54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2437</v>
      </c>
      <c r="AA5025" s="11">
        <f t="shared" si="115"/>
        <v>-33.799999999999997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1700</v>
      </c>
      <c r="AA5026" s="11">
        <f t="shared" si="115"/>
        <v>45.8</v>
      </c>
      <c r="AB5026" s="5">
        <f>IFERROR(VLOOKUP(C5026,[2]Sheet1!$B:$F,5,FALSE),0)</f>
        <v>4446785.1900000004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3199</v>
      </c>
      <c r="AA5027" s="11">
        <f t="shared" si="115"/>
        <v>1674.9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1512</v>
      </c>
      <c r="AA5029" s="11">
        <f t="shared" si="115"/>
        <v>451.3</v>
      </c>
      <c r="AB5029" s="5">
        <f>IFERROR(VLOOKUP(C5029,[2]Sheet1!$B:$F,5,FALSE),0)</f>
        <v>469246.74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1767</v>
      </c>
      <c r="AA5030" s="11">
        <f t="shared" si="115"/>
        <v>-43.7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1023343.2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1263.2</v>
      </c>
      <c r="AA5032" s="11">
        <f t="shared" si="115"/>
        <v>-237.9</v>
      </c>
      <c r="AB5032" s="5">
        <f>IFERROR(VLOOKUP(C5032,[2]Sheet1!$B:$F,5,FALSE),0)</f>
        <v>427251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4069</v>
      </c>
      <c r="AA5033" s="11">
        <f t="shared" si="115"/>
        <v>42.7</v>
      </c>
      <c r="AB5033" s="5">
        <f>IFERROR(VLOOKUP(C5033,[2]Sheet1!$B:$F,5,FALSE),0)</f>
        <v>223749.78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1416</v>
      </c>
      <c r="AA5034" s="11">
        <f t="shared" si="115"/>
        <v>-33.5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596385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1134.2</v>
      </c>
      <c r="AA5036" s="11">
        <f t="shared" si="115"/>
        <v>-547.9</v>
      </c>
      <c r="AB5036" s="5">
        <f>IFERROR(VLOOKUP(C5036,[2]Sheet1!$B:$F,5,FALSE),0)</f>
        <v>1468573.64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1500</v>
      </c>
      <c r="AA5037" s="11">
        <f t="shared" si="115"/>
        <v>-57.6</v>
      </c>
      <c r="AB5037" s="5">
        <f>IFERROR(VLOOKUP(C5037,[2]Sheet1!$B:$F,5,FALSE),0)</f>
        <v>740597.22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1500</v>
      </c>
      <c r="AA5039" s="11">
        <f t="shared" si="115"/>
        <v>389.6</v>
      </c>
      <c r="AB5039" s="5">
        <f>IFERROR(VLOOKUP(C5039,[2]Sheet1!$B:$F,5,FALSE),0)</f>
        <v>865879.27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1664409.36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864</v>
      </c>
      <c r="AA5042" s="11">
        <f t="shared" si="115"/>
        <v>91.1</v>
      </c>
      <c r="AB5042" s="5">
        <f>IFERROR(VLOOKUP(C5042,[2]Sheet1!$B:$F,5,FALSE),0)</f>
        <v>4462834.3499999996</v>
      </c>
      <c r="AC5042" s="11">
        <f>IFERROR(VLOOKUP(AE5042,[3]Sheet2!$M:$O,2,FALSE),0)</f>
        <v>0</v>
      </c>
      <c r="AD5042" s="11">
        <f>IFERROR(VLOOKUP(AE5042,[3]Sheet2!$M:$O,3,FALSE),0)</f>
        <v>14.077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752</v>
      </c>
      <c r="AA5043" s="11">
        <f t="shared" si="115"/>
        <v>84.3</v>
      </c>
      <c r="AB5043" s="5">
        <f>IFERROR(VLOOKUP(C5043,[2]Sheet1!$B:$F,5,FALSE),0)</f>
        <v>16659197.9</v>
      </c>
      <c r="AC5043" s="11">
        <f>IFERROR(VLOOKUP(AE5043,[3]Sheet2!$M:$O,2,FALSE),0)</f>
        <v>0.4078</v>
      </c>
      <c r="AD5043" s="11">
        <f>IFERROR(VLOOKUP(AE5043,[3]Sheet2!$M:$O,3,FALSE),0)</f>
        <v>4.75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2298.9</v>
      </c>
      <c r="AA5045" s="11">
        <f t="shared" si="115"/>
        <v>547.4</v>
      </c>
      <c r="AB5045" s="5">
        <f>IFERROR(VLOOKUP(C5045,[2]Sheet1!$B:$F,5,FALSE),0)</f>
        <v>7959600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896.9</v>
      </c>
      <c r="AA5046" s="11">
        <f t="shared" si="115"/>
        <v>123.7</v>
      </c>
      <c r="AB5046" s="5">
        <f>IFERROR(VLOOKUP(C5046,[2]Sheet1!$B:$F,5,FALSE),0)</f>
        <v>40219036.039999999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660</v>
      </c>
      <c r="AA5047" s="11">
        <f t="shared" si="115"/>
        <v>77.5</v>
      </c>
      <c r="AB5047" s="5">
        <f>IFERROR(VLOOKUP(C5047,[2]Sheet1!$B:$F,5,FALSE),0)</f>
        <v>17540832.440000001</v>
      </c>
      <c r="AC5047" s="11">
        <f>IFERROR(VLOOKUP(AE5047,[3]Sheet2!$M:$O,2,FALSE),0)</f>
        <v>0</v>
      </c>
      <c r="AD5047" s="11">
        <f>IFERROR(VLOOKUP(AE5047,[3]Sheet2!$M:$O,3,FALSE),0)</f>
        <v>0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531</v>
      </c>
      <c r="AA5052" s="11">
        <f t="shared" si="115"/>
        <v>71.5</v>
      </c>
      <c r="AB5052" s="5">
        <f>IFERROR(VLOOKUP(C5052,[2]Sheet1!$B:$F,5,FALSE),0)</f>
        <v>22273303.289999999</v>
      </c>
      <c r="AC5052" s="11">
        <f>IFERROR(VLOOKUP(AE5052,[3]Sheet2!$M:$O,2,FALSE),0)</f>
        <v>24.74</v>
      </c>
      <c r="AD5052" s="11">
        <f>IFERROR(VLOOKUP(AE5052,[3]Sheet2!$M:$O,3,FALSE),0)</f>
        <v>0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1040</v>
      </c>
      <c r="AA5054" s="11">
        <f t="shared" si="115"/>
        <v>40.700000000000003</v>
      </c>
      <c r="AB5054" s="5">
        <f>IFERROR(VLOOKUP(C5054,[2]Sheet1!$B:$F,5,FALSE),0)</f>
        <v>8078158.4900000002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972.9</v>
      </c>
      <c r="AA5055" s="11">
        <f t="shared" si="115"/>
        <v>43</v>
      </c>
      <c r="AB5055" s="5">
        <f>IFERROR(VLOOKUP(C5055,[2]Sheet1!$B:$F,5,FALSE),0)</f>
        <v>8049442.4299999997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1155</v>
      </c>
      <c r="AA5056" s="11">
        <f t="shared" si="115"/>
        <v>71.3</v>
      </c>
      <c r="AB5056" s="5">
        <f>IFERROR(VLOOKUP(C5056,[2]Sheet1!$B:$F,5,FALSE),0)</f>
        <v>7543725.6100000003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915</v>
      </c>
      <c r="AA5058" s="11">
        <f t="shared" si="115"/>
        <v>53.1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322.60000000000002</v>
      </c>
      <c r="AA5061" s="11">
        <f t="shared" si="117"/>
        <v>70.099999999999994</v>
      </c>
      <c r="AB5061" s="5">
        <f>IFERROR(VLOOKUP(C5061,[2]Sheet1!$B:$F,5,FALSE),0)</f>
        <v>37359249.329999998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499.9</v>
      </c>
      <c r="AA5062" s="11">
        <f t="shared" si="117"/>
        <v>47.7</v>
      </c>
      <c r="AB5062" s="5">
        <f>IFERROR(VLOOKUP(C5062,[2]Sheet1!$B:$F,5,FALSE),0)</f>
        <v>34098720.810000002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597</v>
      </c>
      <c r="AA5063" s="11">
        <f t="shared" si="117"/>
        <v>61.5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248.6</v>
      </c>
      <c r="AA5064" s="11">
        <f t="shared" si="117"/>
        <v>-134.4</v>
      </c>
      <c r="AB5064" s="5">
        <f>IFERROR(VLOOKUP(C5064,[2]Sheet1!$B:$F,5,FALSE),0)</f>
        <v>24671629.120000001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595</v>
      </c>
      <c r="AA5065" s="11">
        <f t="shared" si="117"/>
        <v>38.5</v>
      </c>
      <c r="AB5065" s="5">
        <f>IFERROR(VLOOKUP(C5065,[2]Sheet1!$B:$F,5,FALSE),0)</f>
        <v>30892510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253</v>
      </c>
      <c r="AA5066" s="11">
        <f t="shared" si="117"/>
        <v>-41.7</v>
      </c>
      <c r="AB5066" s="5">
        <f>IFERROR(VLOOKUP(C5066,[2]Sheet1!$B:$F,5,FALSE),0)</f>
        <v>9900000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284</v>
      </c>
      <c r="AA5067" s="11">
        <f t="shared" si="117"/>
        <v>30.3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375.2</v>
      </c>
      <c r="AA5068" s="11">
        <f t="shared" si="117"/>
        <v>106.3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353</v>
      </c>
      <c r="AA5069" s="11">
        <f t="shared" si="117"/>
        <v>219.3</v>
      </c>
      <c r="AB5069" s="5">
        <f>IFERROR(VLOOKUP(C5069,[2]Sheet1!$B:$F,5,FALSE),0)</f>
        <v>57865979.100000001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484.6</v>
      </c>
      <c r="AA5070" s="11">
        <f t="shared" si="117"/>
        <v>135</v>
      </c>
      <c r="AB5070" s="5">
        <f>IFERROR(VLOOKUP(C5070,[2]Sheet1!$B:$F,5,FALSE),0)</f>
        <v>18512792.23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887</v>
      </c>
      <c r="AA5071" s="11">
        <f t="shared" si="117"/>
        <v>280.7</v>
      </c>
      <c r="AB5071" s="5">
        <f>IFERROR(VLOOKUP(C5071,[2]Sheet1!$B:$F,5,FALSE),0)</f>
        <v>1176073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358.2</v>
      </c>
      <c r="AA5072" s="11">
        <f t="shared" si="117"/>
        <v>-25.4</v>
      </c>
      <c r="AB5072" s="5">
        <f>IFERROR(VLOOKUP(C5072,[2]Sheet1!$B:$F,5,FALSE),0)</f>
        <v>4050000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363</v>
      </c>
      <c r="AA5073" s="11">
        <f t="shared" si="117"/>
        <v>-567.20000000000005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421</v>
      </c>
      <c r="AA5074" s="11">
        <f t="shared" si="117"/>
        <v>-526.29999999999995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337.4</v>
      </c>
      <c r="AA5075" s="11">
        <f t="shared" si="117"/>
        <v>283.5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486</v>
      </c>
      <c r="AA5076" s="11">
        <f t="shared" si="117"/>
        <v>251.8</v>
      </c>
      <c r="AB5076" s="5">
        <f>IFERROR(VLOOKUP(C5076,[2]Sheet1!$B:$F,5,FALSE),0)</f>
        <v>2195509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402</v>
      </c>
      <c r="AA5077" s="11">
        <f t="shared" si="117"/>
        <v>0</v>
      </c>
      <c r="AB5077" s="5">
        <f>IFERROR(VLOOKUP(C5077,[2]Sheet1!$B:$F,5,FALSE),0)</f>
        <v>8000000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294.5</v>
      </c>
      <c r="AA5078" s="11">
        <f t="shared" si="117"/>
        <v>68.2</v>
      </c>
      <c r="AB5078" s="5">
        <f>IFERROR(VLOOKUP(C5078,[2]Sheet1!$B:$F,5,FALSE),0)</f>
        <v>22799299.25</v>
      </c>
      <c r="AC5078" s="11">
        <f>IFERROR(VLOOKUP(AE5078,[3]Sheet2!$M:$O,2,FALSE),0)</f>
        <v>0</v>
      </c>
      <c r="AD5078" s="11">
        <f>IFERROR(VLOOKUP(AE5078,[3]Sheet2!$M:$O,3,FALSE),0)</f>
        <v>0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919</v>
      </c>
      <c r="AA5079" s="11">
        <f t="shared" si="117"/>
        <v>272.7</v>
      </c>
      <c r="AB5079" s="5">
        <f>IFERROR(VLOOKUP(C5079,[2]Sheet1!$B:$F,5,FALSE),0)</f>
        <v>580580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330</v>
      </c>
      <c r="AA5080" s="11">
        <f t="shared" si="117"/>
        <v>87.5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528</v>
      </c>
      <c r="AA5081" s="11">
        <f t="shared" si="117"/>
        <v>156.69999999999999</v>
      </c>
      <c r="AB5081" s="5">
        <f>IFERROR(VLOOKUP(C5081,[2]Sheet1!$B:$F,5,FALSE),0)</f>
        <v>736286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621</v>
      </c>
      <c r="AA5082" s="11">
        <f t="shared" si="117"/>
        <v>61.5</v>
      </c>
      <c r="AB5082" s="5">
        <f>IFERROR(VLOOKUP(C5082,[2]Sheet1!$B:$F,5,FALSE),0)</f>
        <v>10500000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298.8</v>
      </c>
      <c r="AA5083" s="11">
        <f t="shared" si="117"/>
        <v>255.4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258.89999999999998</v>
      </c>
      <c r="AA5084" s="11">
        <f t="shared" si="117"/>
        <v>-21.9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700</v>
      </c>
      <c r="AA5085" s="11">
        <f t="shared" si="117"/>
        <v>-136.5</v>
      </c>
      <c r="AB5085" s="5">
        <f>IFERROR(VLOOKUP(C5085,[2]Sheet1!$B:$F,5,FALSE),0)</f>
        <v>554000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318</v>
      </c>
      <c r="AA5086" s="11">
        <f t="shared" si="117"/>
        <v>38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393</v>
      </c>
      <c r="AA5087" s="11">
        <f t="shared" si="117"/>
        <v>-316.89999999999998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669.9</v>
      </c>
      <c r="AA5088" s="11">
        <f t="shared" si="117"/>
        <v>194.7</v>
      </c>
      <c r="AB5088" s="5">
        <f>IFERROR(VLOOKUP(C5088,[2]Sheet1!$B:$F,5,FALSE),0)</f>
        <v>721060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612</v>
      </c>
      <c r="AA5089" s="11">
        <f t="shared" si="117"/>
        <v>43.3</v>
      </c>
      <c r="AB5089" s="5">
        <f>IFERROR(VLOOKUP(C5089,[2]Sheet1!$B:$F,5,FALSE),0)</f>
        <v>3594413.55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463</v>
      </c>
      <c r="AA5090" s="11">
        <f t="shared" si="117"/>
        <v>67.400000000000006</v>
      </c>
      <c r="AB5090" s="5">
        <f>IFERROR(VLOOKUP(C5090,[2]Sheet1!$B:$F,5,FALSE),0)</f>
        <v>17555888.510000002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425</v>
      </c>
      <c r="AA5091" s="11">
        <f t="shared" si="117"/>
        <v>1574.1</v>
      </c>
      <c r="AB5091" s="5">
        <f>IFERROR(VLOOKUP(C5091,[2]Sheet1!$B:$F,5,FALSE),0)</f>
        <v>2366240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545</v>
      </c>
      <c r="AA5092" s="11">
        <f t="shared" si="117"/>
        <v>46.7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516</v>
      </c>
      <c r="AA5093" s="11">
        <f t="shared" si="117"/>
        <v>-215.9</v>
      </c>
      <c r="AB5093" s="5">
        <f>IFERROR(VLOOKUP(C5093,[2]Sheet1!$B:$F,5,FALSE),0)</f>
        <v>9997500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242.2</v>
      </c>
      <c r="AA5094" s="11">
        <f t="shared" si="117"/>
        <v>-64.400000000000006</v>
      </c>
      <c r="AB5094" s="5">
        <f>IFERROR(VLOOKUP(C5094,[2]Sheet1!$B:$F,5,FALSE),0)</f>
        <v>13282276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393.7</v>
      </c>
      <c r="AA5095" s="11">
        <f t="shared" si="117"/>
        <v>-223.7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295.8</v>
      </c>
      <c r="AA5096" s="11">
        <f t="shared" si="117"/>
        <v>212.8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380.9</v>
      </c>
      <c r="AA5097" s="11">
        <f t="shared" si="117"/>
        <v>-356</v>
      </c>
      <c r="AB5097" s="5">
        <f>IFERROR(VLOOKUP(C5097,[2]Sheet1!$B:$F,5,FALSE),0)</f>
        <v>29400000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285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508.9</v>
      </c>
      <c r="AA5099" s="11">
        <f t="shared" si="117"/>
        <v>475.6</v>
      </c>
      <c r="AB5099" s="5">
        <f>IFERROR(VLOOKUP(C5099,[2]Sheet1!$B:$F,5,FALSE),0)</f>
        <v>1957500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237</v>
      </c>
      <c r="AA5100" s="11">
        <f t="shared" si="117"/>
        <v>164.6</v>
      </c>
      <c r="AB5100" s="5">
        <f>IFERROR(VLOOKUP(C5100,[2]Sheet1!$B:$F,5,FALSE),0)</f>
        <v>8000000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485</v>
      </c>
      <c r="AA5101" s="11">
        <f t="shared" si="117"/>
        <v>-52.3</v>
      </c>
      <c r="AB5101" s="5">
        <f>IFERROR(VLOOKUP(C5101,[2]Sheet1!$B:$F,5,FALSE),0)</f>
        <v>800000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280</v>
      </c>
      <c r="AA5102" s="11">
        <f t="shared" si="117"/>
        <v>-32.700000000000003</v>
      </c>
      <c r="AB5102" s="5">
        <f>IFERROR(VLOOKUP(C5102,[2]Sheet1!$B:$F,5,FALSE),0)</f>
        <v>19137480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307.89999999999998</v>
      </c>
      <c r="AA5103" s="11">
        <f t="shared" si="117"/>
        <v>25.8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248.5</v>
      </c>
      <c r="AA5104" s="11">
        <f t="shared" si="117"/>
        <v>-9.8000000000000007</v>
      </c>
      <c r="AB5104" s="5">
        <f>IFERROR(VLOOKUP(C5104,[2]Sheet1!$B:$F,5,FALSE),0)</f>
        <v>194780470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300</v>
      </c>
      <c r="AA5105" s="11">
        <f t="shared" si="117"/>
        <v>97.7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633</v>
      </c>
      <c r="AA5106" s="11">
        <f t="shared" si="117"/>
        <v>-277.60000000000002</v>
      </c>
      <c r="AB5106" s="5">
        <f>IFERROR(VLOOKUP(C5106,[2]Sheet1!$B:$F,5,FALSE),0)</f>
        <v>730000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440</v>
      </c>
      <c r="AA5107" s="11">
        <f t="shared" si="117"/>
        <v>-88.2</v>
      </c>
      <c r="AB5107" s="5">
        <f>IFERROR(VLOOKUP(C5107,[2]Sheet1!$B:$F,5,FALSE),0)</f>
        <v>4779000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691.2</v>
      </c>
      <c r="AA5108" s="11">
        <f t="shared" si="117"/>
        <v>-70.5</v>
      </c>
      <c r="AB5108" s="5">
        <f>IFERROR(VLOOKUP(C5108,[2]Sheet1!$B:$F,5,FALSE),0)</f>
        <v>840000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631</v>
      </c>
      <c r="AA5109" s="11">
        <f t="shared" si="117"/>
        <v>77.400000000000006</v>
      </c>
      <c r="AB5109" s="5">
        <f>IFERROR(VLOOKUP(C5109,[2]Sheet1!$B:$F,5,FALSE),0)</f>
        <v>1500000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425.9</v>
      </c>
      <c r="AA5110" s="11">
        <f t="shared" si="117"/>
        <v>-96.8</v>
      </c>
      <c r="AB5110" s="5">
        <f>IFERROR(VLOOKUP(C5110,[2]Sheet1!$B:$F,5,FALSE),0)</f>
        <v>3531000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1161.5999999999999</v>
      </c>
      <c r="AA5111" s="11">
        <f t="shared" si="117"/>
        <v>90.1</v>
      </c>
      <c r="AB5111" s="5">
        <f>IFERROR(VLOOKUP(C5111,[2]Sheet1!$B:$F,5,FALSE),0)</f>
        <v>500000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513</v>
      </c>
      <c r="AA5112" s="11">
        <f t="shared" si="117"/>
        <v>-314.7</v>
      </c>
      <c r="AB5112" s="5">
        <f>IFERROR(VLOOKUP(C5112,[2]Sheet1!$B:$F,5,FALSE),0)</f>
        <v>3430000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695</v>
      </c>
      <c r="AA5113" s="11">
        <f t="shared" si="117"/>
        <v>39</v>
      </c>
      <c r="AB5113" s="5">
        <f>IFERROR(VLOOKUP(C5113,[2]Sheet1!$B:$F,5,FALSE),0)</f>
        <v>22632310.5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543</v>
      </c>
      <c r="AA5114" s="11">
        <f t="shared" si="117"/>
        <v>88.3</v>
      </c>
      <c r="AB5114" s="5">
        <f>IFERROR(VLOOKUP(C5114,[2]Sheet1!$B:$F,5,FALSE),0)</f>
        <v>1500000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456</v>
      </c>
      <c r="AA5115" s="11">
        <f t="shared" si="117"/>
        <v>43.7</v>
      </c>
      <c r="AB5115" s="5">
        <f>IFERROR(VLOOKUP(C5115,[2]Sheet1!$B:$F,5,FALSE),0)</f>
        <v>1968250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507.1</v>
      </c>
      <c r="AA5116" s="11">
        <f t="shared" si="117"/>
        <v>65.3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750</v>
      </c>
      <c r="AA5117" s="11">
        <f t="shared" si="117"/>
        <v>80.2</v>
      </c>
      <c r="AB5117" s="5">
        <f>IFERROR(VLOOKUP(C5117,[2]Sheet1!$B:$F,5,FALSE),0)</f>
        <v>1150000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774</v>
      </c>
      <c r="AA5118" s="11">
        <f t="shared" si="117"/>
        <v>42.9</v>
      </c>
      <c r="AB5118" s="5">
        <f>IFERROR(VLOOKUP(C5118,[2]Sheet1!$B:$F,5,FALSE),0)</f>
        <v>4933237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580</v>
      </c>
      <c r="AA5119" s="11">
        <f t="shared" si="117"/>
        <v>107.4</v>
      </c>
      <c r="AB5119" s="5">
        <f>IFERROR(VLOOKUP(C5119,[2]Sheet1!$B:$F,5,FALSE),0)</f>
        <v>5488000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443</v>
      </c>
      <c r="AA5120" s="11">
        <f t="shared" si="117"/>
        <v>-25.6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270</v>
      </c>
      <c r="AA5121" s="11">
        <f t="shared" si="117"/>
        <v>729.7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653</v>
      </c>
      <c r="AA5122" s="11">
        <f t="shared" si="117"/>
        <v>-960.3</v>
      </c>
      <c r="AB5122" s="5">
        <f>IFERROR(VLOOKUP(C5122,[2]Sheet1!$B:$F,5,FALSE),0)</f>
        <v>2100000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1121</v>
      </c>
      <c r="AA5123" s="11">
        <f t="shared" ref="AA5123:AA5186" si="119">ROUND(IFERROR(Z5123/M5123,0),1)</f>
        <v>158.1</v>
      </c>
      <c r="AB5123" s="5">
        <f>IFERROR(VLOOKUP(C5123,[2]Sheet1!$B:$F,5,FALSE),0)</f>
        <v>3384271.2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564</v>
      </c>
      <c r="AA5124" s="11">
        <f t="shared" si="119"/>
        <v>100.9</v>
      </c>
      <c r="AB5124" s="5">
        <f>IFERROR(VLOOKUP(C5124,[2]Sheet1!$B:$F,5,FALSE),0)</f>
        <v>28797164.48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1404</v>
      </c>
      <c r="AA5125" s="11">
        <f t="shared" si="119"/>
        <v>83.2</v>
      </c>
      <c r="AB5125" s="5">
        <f>IFERROR(VLOOKUP(C5125,[2]Sheet1!$B:$F,5,FALSE),0)</f>
        <v>8437116.6899999995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1019</v>
      </c>
      <c r="AA5126" s="11">
        <f t="shared" si="119"/>
        <v>151</v>
      </c>
      <c r="AB5126" s="5">
        <f>IFERROR(VLOOKUP(C5126,[2]Sheet1!$B:$F,5,FALSE),0)</f>
        <v>15340910.08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1158</v>
      </c>
      <c r="AA5127" s="11">
        <f t="shared" si="119"/>
        <v>229.8</v>
      </c>
      <c r="AB5127" s="5">
        <f>IFERROR(VLOOKUP(C5127,[2]Sheet1!$B:$F,5,FALSE),0)</f>
        <v>1192738.3400000001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17235.900000000001</v>
      </c>
      <c r="AA5128" s="11">
        <f t="shared" si="119"/>
        <v>57.8</v>
      </c>
      <c r="AB5128" s="5">
        <f>IFERROR(VLOOKUP(C5128,[2]Sheet1!$B:$F,5,FALSE),0)</f>
        <v>179687.38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14850</v>
      </c>
      <c r="AA5129" s="11">
        <f t="shared" si="119"/>
        <v>37.299999999999997</v>
      </c>
      <c r="AB5129" s="5">
        <f>IFERROR(VLOOKUP(C5129,[2]Sheet1!$B:$F,5,FALSE),0)</f>
        <v>111562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1425.1</v>
      </c>
      <c r="AA5130" s="11">
        <f t="shared" si="119"/>
        <v>45</v>
      </c>
      <c r="AB5130" s="5">
        <f>IFERROR(VLOOKUP(C5130,[2]Sheet1!$B:$F,5,FALSE),0)</f>
        <v>11224597.99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49225</v>
      </c>
      <c r="AA5131" s="11">
        <f t="shared" si="119"/>
        <v>91.2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650</v>
      </c>
      <c r="AA5132" s="11">
        <f t="shared" si="119"/>
        <v>67.099999999999994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2465</v>
      </c>
      <c r="AA5133" s="11">
        <f t="shared" si="119"/>
        <v>101</v>
      </c>
      <c r="AB5133" s="5">
        <f>IFERROR(VLOOKUP(C5133,[2]Sheet1!$B:$F,5,FALSE),0)</f>
        <v>10627500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307</v>
      </c>
      <c r="AA5134" s="11">
        <f t="shared" si="119"/>
        <v>49.5</v>
      </c>
      <c r="AB5134" s="5">
        <f>IFERROR(VLOOKUP(C5134,[2]Sheet1!$B:$F,5,FALSE),0)</f>
        <v>45551598.759999998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309.8</v>
      </c>
      <c r="AA5135" s="11">
        <f t="shared" si="119"/>
        <v>43.3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1179</v>
      </c>
      <c r="AA5136" s="11">
        <f t="shared" si="119"/>
        <v>1708.7</v>
      </c>
      <c r="AB5136" s="5">
        <f>IFERROR(VLOOKUP(C5136,[2]Sheet1!$B:$F,5,FALSE),0)</f>
        <v>555600.07999999996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935.1</v>
      </c>
      <c r="AA5137" s="11">
        <f t="shared" si="119"/>
        <v>0</v>
      </c>
      <c r="AB5137" s="5">
        <f>IFERROR(VLOOKUP(C5137,[2]Sheet1!$B:$F,5,FALSE),0)</f>
        <v>12232117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1890</v>
      </c>
      <c r="AA5138" s="11">
        <f t="shared" si="119"/>
        <v>125.9</v>
      </c>
      <c r="AB5138" s="5">
        <f>IFERROR(VLOOKUP(C5138,[2]Sheet1!$B:$F,5,FALSE),0)</f>
        <v>2518230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6317</v>
      </c>
      <c r="AA5139" s="11">
        <f t="shared" si="119"/>
        <v>323.60000000000002</v>
      </c>
      <c r="AB5139" s="5">
        <f>IFERROR(VLOOKUP(C5139,[2]Sheet1!$B:$F,5,FALSE),0)</f>
        <v>2195935.0499999998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1029</v>
      </c>
      <c r="AA5140" s="11">
        <f t="shared" si="119"/>
        <v>25.7</v>
      </c>
      <c r="AB5140" s="5">
        <f>IFERROR(VLOOKUP(C5140,[2]Sheet1!$B:$F,5,FALSE),0)</f>
        <v>15264000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385</v>
      </c>
      <c r="AA5141" s="11">
        <f t="shared" si="119"/>
        <v>18.7</v>
      </c>
      <c r="AB5141" s="5">
        <f>IFERROR(VLOOKUP(C5141,[2]Sheet1!$B:$F,5,FALSE),0)</f>
        <v>65913203.57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248</v>
      </c>
      <c r="AA5142" s="11">
        <f t="shared" si="119"/>
        <v>15.9</v>
      </c>
      <c r="AB5142" s="5">
        <f>IFERROR(VLOOKUP(C5142,[2]Sheet1!$B:$F,5,FALSE),0)</f>
        <v>69595284.469999999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744.6</v>
      </c>
      <c r="AA5143" s="11">
        <f t="shared" si="119"/>
        <v>23.5</v>
      </c>
      <c r="AB5143" s="5">
        <f>IFERROR(VLOOKUP(C5143,[2]Sheet1!$B:$F,5,FALSE),0)</f>
        <v>47977743.060000002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264.5</v>
      </c>
      <c r="AA5144" s="11">
        <f t="shared" si="119"/>
        <v>13</v>
      </c>
      <c r="AB5144" s="5">
        <f>IFERROR(VLOOKUP(C5144,[2]Sheet1!$B:$F,5,FALSE),0)</f>
        <v>176308400.53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272</v>
      </c>
      <c r="AA5145" s="11">
        <f t="shared" si="119"/>
        <v>18</v>
      </c>
      <c r="AB5145" s="5">
        <f>IFERROR(VLOOKUP(C5145,[2]Sheet1!$B:$F,5,FALSE),0)</f>
        <v>32484923.449999999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235</v>
      </c>
      <c r="AA5146" s="11">
        <f t="shared" si="119"/>
        <v>31.5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255</v>
      </c>
      <c r="AA5147" s="11">
        <f t="shared" si="119"/>
        <v>14.1</v>
      </c>
      <c r="AB5147" s="5">
        <f>IFERROR(VLOOKUP(C5147,[2]Sheet1!$B:$F,5,FALSE),0)</f>
        <v>56944650.630000003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611.70000000000005</v>
      </c>
      <c r="AA5148" s="11">
        <f t="shared" si="119"/>
        <v>22</v>
      </c>
      <c r="AB5148" s="5">
        <f>IFERROR(VLOOKUP(C5148,[2]Sheet1!$B:$F,5,FALSE),0)</f>
        <v>108227988.66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297</v>
      </c>
      <c r="AA5149" s="11">
        <f t="shared" si="119"/>
        <v>12.8</v>
      </c>
      <c r="AB5149" s="5">
        <f>IFERROR(VLOOKUP(C5149,[2]Sheet1!$B:$F,5,FALSE),0)</f>
        <v>72000712.349999994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501</v>
      </c>
      <c r="AA5150" s="11">
        <f t="shared" si="119"/>
        <v>12.5</v>
      </c>
      <c r="AB5150" s="5">
        <f>IFERROR(VLOOKUP(C5150,[2]Sheet1!$B:$F,5,FALSE),0)</f>
        <v>73096077.920000002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261.60000000000002</v>
      </c>
      <c r="AA5151" s="11">
        <f t="shared" si="119"/>
        <v>14.1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295</v>
      </c>
      <c r="AA5152" s="11">
        <f t="shared" si="119"/>
        <v>25.3</v>
      </c>
      <c r="AB5152" s="5">
        <f>IFERROR(VLOOKUP(C5152,[2]Sheet1!$B:$F,5,FALSE),0)</f>
        <v>95072621.010000005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353</v>
      </c>
      <c r="AA5153" s="11">
        <f t="shared" si="119"/>
        <v>16.8</v>
      </c>
      <c r="AB5153" s="5">
        <f>IFERROR(VLOOKUP(C5153,[2]Sheet1!$B:$F,5,FALSE),0)</f>
        <v>66549474.509999998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465</v>
      </c>
      <c r="AA5154" s="11">
        <f t="shared" si="119"/>
        <v>21</v>
      </c>
      <c r="AB5154" s="5">
        <f>IFERROR(VLOOKUP(C5154,[2]Sheet1!$B:$F,5,FALSE),0)</f>
        <v>30361886.129999999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350.1</v>
      </c>
      <c r="AA5155" s="11">
        <f t="shared" si="119"/>
        <v>15.5</v>
      </c>
      <c r="AB5155" s="5">
        <f>IFERROR(VLOOKUP(C5155,[2]Sheet1!$B:$F,5,FALSE),0)</f>
        <v>69040902.930000007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728.6</v>
      </c>
      <c r="AA5156" s="11">
        <f t="shared" si="119"/>
        <v>19.5</v>
      </c>
      <c r="AB5156" s="5">
        <f>IFERROR(VLOOKUP(C5156,[2]Sheet1!$B:$F,5,FALSE),0)</f>
        <v>25912139.09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260.39999999999998</v>
      </c>
      <c r="AA5157" s="11">
        <f t="shared" si="119"/>
        <v>21.7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253.5</v>
      </c>
      <c r="AA5158" s="11">
        <f t="shared" si="119"/>
        <v>20.2</v>
      </c>
      <c r="AB5158" s="5">
        <f>IFERROR(VLOOKUP(C5158,[2]Sheet1!$B:$F,5,FALSE),0)</f>
        <v>70134262.719999999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877.6</v>
      </c>
      <c r="AA5159" s="11">
        <f t="shared" si="119"/>
        <v>249.3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582.5</v>
      </c>
      <c r="AA5160" s="11">
        <f t="shared" si="119"/>
        <v>57.6</v>
      </c>
      <c r="AB5160" s="5">
        <f>IFERROR(VLOOKUP(C5160,[2]Sheet1!$B:$F,5,FALSE),0)</f>
        <v>6123503.0800000001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479</v>
      </c>
      <c r="AA5161" s="11">
        <f t="shared" si="119"/>
        <v>20.399999999999999</v>
      </c>
      <c r="AB5161" s="5">
        <f>IFERROR(VLOOKUP(C5161,[2]Sheet1!$B:$F,5,FALSE),0)</f>
        <v>27834534.920000002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398.1</v>
      </c>
      <c r="AA5162" s="11">
        <f t="shared" si="119"/>
        <v>31.6</v>
      </c>
      <c r="AB5162" s="5">
        <f>IFERROR(VLOOKUP(C5162,[2]Sheet1!$B:$F,5,FALSE),0)</f>
        <v>21539350.859999999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689</v>
      </c>
      <c r="AA5163" s="11">
        <f t="shared" si="119"/>
        <v>78.2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805</v>
      </c>
      <c r="AA5164" s="11">
        <f t="shared" si="119"/>
        <v>51</v>
      </c>
      <c r="AB5164" s="5">
        <f>IFERROR(VLOOKUP(C5164,[2]Sheet1!$B:$F,5,FALSE),0)</f>
        <v>5445990.2300000004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426.5</v>
      </c>
      <c r="AA5165" s="11">
        <f t="shared" si="119"/>
        <v>20.100000000000001</v>
      </c>
      <c r="AB5165" s="5">
        <f>IFERROR(VLOOKUP(C5165,[2]Sheet1!$B:$F,5,FALSE),0)</f>
        <v>34531463.479999997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618</v>
      </c>
      <c r="AA5166" s="11">
        <f t="shared" si="119"/>
        <v>-55.7</v>
      </c>
      <c r="AB5166" s="5">
        <f>IFERROR(VLOOKUP(C5166,[2]Sheet1!$B:$F,5,FALSE),0)</f>
        <v>761156.04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443</v>
      </c>
      <c r="AA5167" s="11">
        <f t="shared" si="119"/>
        <v>42.2</v>
      </c>
      <c r="AB5167" s="5">
        <f>IFERROR(VLOOKUP(C5167,[2]Sheet1!$B:$F,5,FALSE),0)</f>
        <v>16811183.489999998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515</v>
      </c>
      <c r="AA5168" s="11">
        <f t="shared" si="119"/>
        <v>28.1</v>
      </c>
      <c r="AB5168" s="5">
        <f>IFERROR(VLOOKUP(C5168,[2]Sheet1!$B:$F,5,FALSE),0)</f>
        <v>23195085.649999999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640</v>
      </c>
      <c r="AA5169" s="11">
        <f t="shared" si="119"/>
        <v>266.7</v>
      </c>
      <c r="AB5169" s="5">
        <f>IFERROR(VLOOKUP(C5169,[2]Sheet1!$B:$F,5,FALSE),0)</f>
        <v>2731534.73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784</v>
      </c>
      <c r="AA5170" s="11">
        <f t="shared" si="119"/>
        <v>220.2</v>
      </c>
      <c r="AB5170" s="5">
        <f>IFERROR(VLOOKUP(C5170,[2]Sheet1!$B:$F,5,FALSE),0)</f>
        <v>2335500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434</v>
      </c>
      <c r="AA5171" s="11">
        <f t="shared" si="119"/>
        <v>38.4</v>
      </c>
      <c r="AB5171" s="5">
        <f>IFERROR(VLOOKUP(C5171,[2]Sheet1!$B:$F,5,FALSE),0)</f>
        <v>20439460.93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515</v>
      </c>
      <c r="AA5172" s="11">
        <f t="shared" si="119"/>
        <v>28.5</v>
      </c>
      <c r="AB5172" s="5">
        <f>IFERROR(VLOOKUP(C5172,[2]Sheet1!$B:$F,5,FALSE),0)</f>
        <v>17238924.239999998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525.29999999999995</v>
      </c>
      <c r="AA5173" s="11">
        <f t="shared" si="119"/>
        <v>40</v>
      </c>
      <c r="AB5173" s="5">
        <f>IFERROR(VLOOKUP(C5173,[2]Sheet1!$B:$F,5,FALSE),0)</f>
        <v>16077707.220000001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544.5</v>
      </c>
      <c r="AA5174" s="11">
        <f t="shared" si="119"/>
        <v>-22.1</v>
      </c>
      <c r="AB5174" s="5">
        <f>IFERROR(VLOOKUP(C5174,[2]Sheet1!$B:$F,5,FALSE),0)</f>
        <v>3608513.71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706</v>
      </c>
      <c r="AA5175" s="11">
        <f t="shared" si="119"/>
        <v>192.9</v>
      </c>
      <c r="AB5175" s="5">
        <f>IFERROR(VLOOKUP(C5175,[2]Sheet1!$B:$F,5,FALSE),0)</f>
        <v>4626716.74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1330</v>
      </c>
      <c r="AA5176" s="11">
        <f t="shared" si="119"/>
        <v>138.30000000000001</v>
      </c>
      <c r="AB5176" s="5">
        <f>IFERROR(VLOOKUP(C5176,[2]Sheet1!$B:$F,5,FALSE),0)</f>
        <v>4635964.4800000004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670</v>
      </c>
      <c r="AA5177" s="11">
        <f t="shared" si="119"/>
        <v>121.2</v>
      </c>
      <c r="AB5177" s="5">
        <f>IFERROR(VLOOKUP(C5177,[2]Sheet1!$B:$F,5,FALSE),0)</f>
        <v>4824030.82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817</v>
      </c>
      <c r="AA5178" s="11">
        <f t="shared" si="119"/>
        <v>58.6</v>
      </c>
      <c r="AB5178" s="5">
        <f>IFERROR(VLOOKUP(C5178,[2]Sheet1!$B:$F,5,FALSE),0)</f>
        <v>5799007.7000000002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700</v>
      </c>
      <c r="AA5179" s="11">
        <f t="shared" si="119"/>
        <v>1166.7</v>
      </c>
      <c r="AB5179" s="5">
        <f>IFERROR(VLOOKUP(C5179,[2]Sheet1!$B:$F,5,FALSE),0)</f>
        <v>3383316.92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790</v>
      </c>
      <c r="AA5180" s="11">
        <f t="shared" si="119"/>
        <v>36.6</v>
      </c>
      <c r="AB5180" s="5">
        <f>IFERROR(VLOOKUP(C5180,[2]Sheet1!$B:$F,5,FALSE),0)</f>
        <v>6622606.8200000003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798</v>
      </c>
      <c r="AA5181" s="11">
        <f t="shared" si="119"/>
        <v>604.5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1794</v>
      </c>
      <c r="AA5182" s="11">
        <f t="shared" si="119"/>
        <v>509.7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667</v>
      </c>
      <c r="AA5183" s="11">
        <f t="shared" si="119"/>
        <v>57.5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684.2</v>
      </c>
      <c r="AA5184" s="11">
        <f t="shared" si="119"/>
        <v>-20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705</v>
      </c>
      <c r="AA5185" s="11">
        <f t="shared" si="119"/>
        <v>102.6</v>
      </c>
      <c r="AB5185" s="5">
        <f>IFERROR(VLOOKUP(C5185,[2]Sheet1!$B:$F,5,FALSE),0)</f>
        <v>4810249.01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677.6</v>
      </c>
      <c r="AA5186" s="11">
        <f t="shared" si="119"/>
        <v>-49.3</v>
      </c>
      <c r="AB5186" s="5">
        <f>IFERROR(VLOOKUP(C5186,[2]Sheet1!$B:$F,5,FALSE),0)</f>
        <v>5495113.7199999997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864</v>
      </c>
      <c r="AA5187" s="11">
        <f t="shared" ref="AA5187:AA5250" si="121">ROUND(IFERROR(Z5187/M5187,0),1)</f>
        <v>47.8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676.5</v>
      </c>
      <c r="AA5188" s="11">
        <f t="shared" si="121"/>
        <v>149.69999999999999</v>
      </c>
      <c r="AB5188" s="5">
        <f>IFERROR(VLOOKUP(C5188,[2]Sheet1!$B:$F,5,FALSE),0)</f>
        <v>3419267.12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676.5</v>
      </c>
      <c r="AA5189" s="11">
        <f t="shared" si="121"/>
        <v>-69.400000000000006</v>
      </c>
      <c r="AB5189" s="5">
        <f>IFERROR(VLOOKUP(C5189,[2]Sheet1!$B:$F,5,FALSE),0)</f>
        <v>3327237.42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322.60000000000002</v>
      </c>
      <c r="AA5190" s="11">
        <f t="shared" si="121"/>
        <v>103.4</v>
      </c>
      <c r="AB5190" s="5">
        <f>IFERROR(VLOOKUP(C5190,[2]Sheet1!$B:$F,5,FALSE),0)</f>
        <v>37359249.329999998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499.9</v>
      </c>
      <c r="AA5191" s="11">
        <f t="shared" si="121"/>
        <v>63.8</v>
      </c>
      <c r="AB5191" s="5">
        <f>IFERROR(VLOOKUP(C5191,[2]Sheet1!$B:$F,5,FALSE),0)</f>
        <v>34098720.810000002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597</v>
      </c>
      <c r="AA5192" s="11">
        <f t="shared" si="121"/>
        <v>62.4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248.6</v>
      </c>
      <c r="AA5193" s="11">
        <f t="shared" si="121"/>
        <v>1308.4000000000001</v>
      </c>
      <c r="AB5193" s="5">
        <f>IFERROR(VLOOKUP(C5193,[2]Sheet1!$B:$F,5,FALSE),0)</f>
        <v>24671629.120000001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595</v>
      </c>
      <c r="AA5194" s="11">
        <f t="shared" si="121"/>
        <v>45.1</v>
      </c>
      <c r="AB5194" s="5">
        <f>IFERROR(VLOOKUP(C5194,[2]Sheet1!$B:$F,5,FALSE),0)</f>
        <v>30892510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253</v>
      </c>
      <c r="AA5195" s="11">
        <f t="shared" si="121"/>
        <v>-50.5</v>
      </c>
      <c r="AB5195" s="5">
        <f>IFERROR(VLOOKUP(C5195,[2]Sheet1!$B:$F,5,FALSE),0)</f>
        <v>9900000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284</v>
      </c>
      <c r="AA5196" s="11">
        <f t="shared" si="121"/>
        <v>9466.7000000000007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375.2</v>
      </c>
      <c r="AA5197" s="11">
        <f t="shared" si="121"/>
        <v>179.5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484.6</v>
      </c>
      <c r="AA5198" s="11">
        <f t="shared" si="121"/>
        <v>133.1</v>
      </c>
      <c r="AB5198" s="5">
        <f>IFERROR(VLOOKUP(C5198,[2]Sheet1!$B:$F,5,FALSE),0)</f>
        <v>18512792.23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887</v>
      </c>
      <c r="AA5199" s="11">
        <f t="shared" si="121"/>
        <v>374.3</v>
      </c>
      <c r="AB5199" s="5">
        <f>IFERROR(VLOOKUP(C5199,[2]Sheet1!$B:$F,5,FALSE),0)</f>
        <v>1176073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358.2</v>
      </c>
      <c r="AA5200" s="11">
        <f t="shared" si="121"/>
        <v>-25.7</v>
      </c>
      <c r="AB5200" s="5">
        <f>IFERROR(VLOOKUP(C5200,[2]Sheet1!$B:$F,5,FALSE),0)</f>
        <v>4050000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363</v>
      </c>
      <c r="AA5201" s="11">
        <f t="shared" si="121"/>
        <v>-648.20000000000005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421</v>
      </c>
      <c r="AA5202" s="11">
        <f t="shared" si="121"/>
        <v>-576.70000000000005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486</v>
      </c>
      <c r="AA5203" s="11">
        <f t="shared" si="121"/>
        <v>-419</v>
      </c>
      <c r="AB5203" s="5">
        <f>IFERROR(VLOOKUP(C5203,[2]Sheet1!$B:$F,5,FALSE),0)</f>
        <v>2195509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402</v>
      </c>
      <c r="AA5204" s="11">
        <f t="shared" si="121"/>
        <v>-151.69999999999999</v>
      </c>
      <c r="AB5204" s="5">
        <f>IFERROR(VLOOKUP(C5204,[2]Sheet1!$B:$F,5,FALSE),0)</f>
        <v>8000000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294.5</v>
      </c>
      <c r="AA5205" s="11">
        <f t="shared" si="121"/>
        <v>90.9</v>
      </c>
      <c r="AB5205" s="5">
        <f>IFERROR(VLOOKUP(C5205,[2]Sheet1!$B:$F,5,FALSE),0)</f>
        <v>22799299.25</v>
      </c>
      <c r="AC5205" s="11">
        <f>IFERROR(VLOOKUP(AE5205,[3]Sheet2!$M:$O,2,FALSE),0)</f>
        <v>0</v>
      </c>
      <c r="AD5205" s="11">
        <f>IFERROR(VLOOKUP(AE5205,[3]Sheet2!$M:$O,3,FALSE),0)</f>
        <v>0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919</v>
      </c>
      <c r="AA5206" s="11">
        <f t="shared" si="121"/>
        <v>858.9</v>
      </c>
      <c r="AB5206" s="5">
        <f>IFERROR(VLOOKUP(C5206,[2]Sheet1!$B:$F,5,FALSE),0)</f>
        <v>580580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330</v>
      </c>
      <c r="AA5207" s="11">
        <f t="shared" si="121"/>
        <v>162.6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528</v>
      </c>
      <c r="AA5208" s="11">
        <f t="shared" si="121"/>
        <v>209.5</v>
      </c>
      <c r="AB5208" s="5">
        <f>IFERROR(VLOOKUP(C5208,[2]Sheet1!$B:$F,5,FALSE),0)</f>
        <v>736286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621</v>
      </c>
      <c r="AA5209" s="11">
        <f t="shared" si="121"/>
        <v>161.69999999999999</v>
      </c>
      <c r="AB5209" s="5">
        <f>IFERROR(VLOOKUP(C5209,[2]Sheet1!$B:$F,5,FALSE),0)</f>
        <v>10500000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298.8</v>
      </c>
      <c r="AA5210" s="11">
        <f t="shared" si="121"/>
        <v>-61.1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463</v>
      </c>
      <c r="AA5211" s="11">
        <f t="shared" si="121"/>
        <v>-22.4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258.89999999999998</v>
      </c>
      <c r="AA5212" s="11">
        <f t="shared" si="121"/>
        <v>-17.899999999999999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700</v>
      </c>
      <c r="AA5213" s="11">
        <f t="shared" si="121"/>
        <v>-99.6</v>
      </c>
      <c r="AB5213" s="5">
        <f>IFERROR(VLOOKUP(C5213,[2]Sheet1!$B:$F,5,FALSE),0)</f>
        <v>554000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318</v>
      </c>
      <c r="AA5214" s="11">
        <f t="shared" si="121"/>
        <v>-8.9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393</v>
      </c>
      <c r="AA5215" s="11">
        <f t="shared" si="121"/>
        <v>-57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669.9</v>
      </c>
      <c r="AA5216" s="11">
        <f t="shared" si="121"/>
        <v>1762.9</v>
      </c>
      <c r="AB5216" s="5">
        <f>IFERROR(VLOOKUP(C5216,[2]Sheet1!$B:$F,5,FALSE),0)</f>
        <v>721060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612</v>
      </c>
      <c r="AA5217" s="11">
        <f t="shared" si="121"/>
        <v>53.7</v>
      </c>
      <c r="AB5217" s="5">
        <f>IFERROR(VLOOKUP(C5217,[2]Sheet1!$B:$F,5,FALSE),0)</f>
        <v>3594413.55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463</v>
      </c>
      <c r="AA5218" s="11">
        <f t="shared" si="121"/>
        <v>68.900000000000006</v>
      </c>
      <c r="AB5218" s="5">
        <f>IFERROR(VLOOKUP(C5218,[2]Sheet1!$B:$F,5,FALSE),0)</f>
        <v>17555888.510000002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425</v>
      </c>
      <c r="AA5219" s="11">
        <f t="shared" si="121"/>
        <v>2656.3</v>
      </c>
      <c r="AB5219" s="5">
        <f>IFERROR(VLOOKUP(C5219,[2]Sheet1!$B:$F,5,FALSE),0)</f>
        <v>2366240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516</v>
      </c>
      <c r="AA5220" s="11">
        <f t="shared" si="121"/>
        <v>-573.29999999999995</v>
      </c>
      <c r="AB5220" s="5">
        <f>IFERROR(VLOOKUP(C5220,[2]Sheet1!$B:$F,5,FALSE),0)</f>
        <v>9997500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242.2</v>
      </c>
      <c r="AA5221" s="11">
        <f t="shared" si="121"/>
        <v>-67.7</v>
      </c>
      <c r="AB5221" s="5">
        <f>IFERROR(VLOOKUP(C5221,[2]Sheet1!$B:$F,5,FALSE),0)</f>
        <v>13282276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393.7</v>
      </c>
      <c r="AA5222" s="11">
        <f t="shared" si="121"/>
        <v>-201.9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490</v>
      </c>
      <c r="AA5223" s="11">
        <f t="shared" si="121"/>
        <v>-101.2</v>
      </c>
      <c r="AB5223" s="5">
        <f>IFERROR(VLOOKUP(C5223,[2]Sheet1!$B:$F,5,FALSE),0)</f>
        <v>1547140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295.8</v>
      </c>
      <c r="AA5224" s="11">
        <f t="shared" si="121"/>
        <v>-259.5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380.9</v>
      </c>
      <c r="AA5225" s="11">
        <f t="shared" si="121"/>
        <v>-668.2</v>
      </c>
      <c r="AB5225" s="5">
        <f>IFERROR(VLOOKUP(C5225,[2]Sheet1!$B:$F,5,FALSE),0)</f>
        <v>29400000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508.9</v>
      </c>
      <c r="AA5226" s="11">
        <f t="shared" si="121"/>
        <v>-203.6</v>
      </c>
      <c r="AB5226" s="5">
        <f>IFERROR(VLOOKUP(C5226,[2]Sheet1!$B:$F,5,FALSE),0)</f>
        <v>1957500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237</v>
      </c>
      <c r="AA5227" s="11">
        <f t="shared" si="121"/>
        <v>-430.9</v>
      </c>
      <c r="AB5227" s="5">
        <f>IFERROR(VLOOKUP(C5227,[2]Sheet1!$B:$F,5,FALSE),0)</f>
        <v>8000000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308</v>
      </c>
      <c r="AA5228" s="11">
        <f t="shared" si="121"/>
        <v>-52.2</v>
      </c>
      <c r="AB5228" s="5">
        <f>IFERROR(VLOOKUP(C5228,[2]Sheet1!$B:$F,5,FALSE),0)</f>
        <v>15000000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485</v>
      </c>
      <c r="AA5229" s="11">
        <f t="shared" si="121"/>
        <v>-41.3</v>
      </c>
      <c r="AB5229" s="5">
        <f>IFERROR(VLOOKUP(C5229,[2]Sheet1!$B:$F,5,FALSE),0)</f>
        <v>800000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280</v>
      </c>
      <c r="AA5230" s="11">
        <f t="shared" si="121"/>
        <v>-71.2</v>
      </c>
      <c r="AB5230" s="5">
        <f>IFERROR(VLOOKUP(C5230,[2]Sheet1!$B:$F,5,FALSE),0)</f>
        <v>19137480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307.89999999999998</v>
      </c>
      <c r="AA5231" s="11">
        <f t="shared" si="121"/>
        <v>55.6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248.5</v>
      </c>
      <c r="AA5232" s="11">
        <f t="shared" si="121"/>
        <v>-7</v>
      </c>
      <c r="AB5232" s="5">
        <f>IFERROR(VLOOKUP(C5232,[2]Sheet1!$B:$F,5,FALSE),0)</f>
        <v>194780470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300</v>
      </c>
      <c r="AA5233" s="11">
        <f t="shared" si="121"/>
        <v>154.6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440</v>
      </c>
      <c r="AA5234" s="11">
        <f t="shared" si="121"/>
        <v>-44</v>
      </c>
      <c r="AB5234" s="5">
        <f>IFERROR(VLOOKUP(C5234,[2]Sheet1!$B:$F,5,FALSE),0)</f>
        <v>4779000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425.9</v>
      </c>
      <c r="AA5235" s="11">
        <f t="shared" si="121"/>
        <v>-299.89999999999998</v>
      </c>
      <c r="AB5235" s="5">
        <f>IFERROR(VLOOKUP(C5235,[2]Sheet1!$B:$F,5,FALSE),0)</f>
        <v>3531000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1161.5999999999999</v>
      </c>
      <c r="AA5236" s="11">
        <f t="shared" si="121"/>
        <v>105.1</v>
      </c>
      <c r="AB5236" s="5">
        <f>IFERROR(VLOOKUP(C5236,[2]Sheet1!$B:$F,5,FALSE),0)</f>
        <v>500000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695</v>
      </c>
      <c r="AA5237" s="11">
        <f t="shared" si="121"/>
        <v>33.700000000000003</v>
      </c>
      <c r="AB5237" s="5">
        <f>IFERROR(VLOOKUP(C5237,[2]Sheet1!$B:$F,5,FALSE),0)</f>
        <v>22632310.5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456</v>
      </c>
      <c r="AA5238" s="11">
        <f t="shared" si="121"/>
        <v>-723.8</v>
      </c>
      <c r="AB5238" s="5">
        <f>IFERROR(VLOOKUP(C5238,[2]Sheet1!$B:$F,5,FALSE),0)</f>
        <v>1968250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507.1</v>
      </c>
      <c r="AA5239" s="11">
        <f t="shared" si="121"/>
        <v>124.9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750</v>
      </c>
      <c r="AA5240" s="11">
        <f t="shared" si="121"/>
        <v>155.9</v>
      </c>
      <c r="AB5240" s="5">
        <f>IFERROR(VLOOKUP(C5240,[2]Sheet1!$B:$F,5,FALSE),0)</f>
        <v>1150000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774</v>
      </c>
      <c r="AA5241" s="11">
        <f t="shared" si="121"/>
        <v>55.5</v>
      </c>
      <c r="AB5241" s="5">
        <f>IFERROR(VLOOKUP(C5241,[2]Sheet1!$B:$F,5,FALSE),0)</f>
        <v>4933237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580</v>
      </c>
      <c r="AA5242" s="11">
        <f t="shared" si="121"/>
        <v>102.3</v>
      </c>
      <c r="AB5242" s="5">
        <f>IFERROR(VLOOKUP(C5242,[2]Sheet1!$B:$F,5,FALSE),0)</f>
        <v>5488000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590</v>
      </c>
      <c r="AA5243" s="11">
        <f t="shared" si="121"/>
        <v>228.7</v>
      </c>
      <c r="AB5243" s="5">
        <f>IFERROR(VLOOKUP(C5243,[2]Sheet1!$B:$F,5,FALSE),0)</f>
        <v>1529411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732</v>
      </c>
      <c r="AA5244" s="11">
        <f t="shared" si="121"/>
        <v>-179.9</v>
      </c>
      <c r="AB5244" s="5">
        <f>IFERROR(VLOOKUP(C5244,[2]Sheet1!$B:$F,5,FALSE),0)</f>
        <v>1467638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443</v>
      </c>
      <c r="AA5245" s="11">
        <f t="shared" si="121"/>
        <v>-199.5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270</v>
      </c>
      <c r="AA5246" s="11">
        <f t="shared" si="121"/>
        <v>13500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653</v>
      </c>
      <c r="AA5247" s="11">
        <f t="shared" si="121"/>
        <v>242.8</v>
      </c>
      <c r="AB5247" s="5">
        <f>IFERROR(VLOOKUP(C5247,[2]Sheet1!$B:$F,5,FALSE),0)</f>
        <v>2100000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752</v>
      </c>
      <c r="AA5248" s="11">
        <f t="shared" si="121"/>
        <v>98.9</v>
      </c>
      <c r="AB5248" s="5">
        <f>IFERROR(VLOOKUP(C5248,[2]Sheet1!$B:$F,5,FALSE),0)</f>
        <v>16659197.9</v>
      </c>
      <c r="AC5248" s="11">
        <f>IFERROR(VLOOKUP(AE5248,[3]Sheet2!$M:$O,2,FALSE),0)</f>
        <v>0.4078</v>
      </c>
      <c r="AD5248" s="11">
        <f>IFERROR(VLOOKUP(AE5248,[3]Sheet2!$M:$O,3,FALSE),0)</f>
        <v>4.75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2298.9</v>
      </c>
      <c r="AA5250" s="11">
        <f t="shared" si="121"/>
        <v>490.2</v>
      </c>
      <c r="AB5250" s="5">
        <f>IFERROR(VLOOKUP(C5250,[2]Sheet1!$B:$F,5,FALSE),0)</f>
        <v>7959600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896.9</v>
      </c>
      <c r="AA5251" s="11">
        <f t="shared" ref="AA5251:AA5314" si="123">ROUND(IFERROR(Z5251/M5251,0),1)</f>
        <v>109.2</v>
      </c>
      <c r="AB5251" s="5">
        <f>IFERROR(VLOOKUP(C5251,[2]Sheet1!$B:$F,5,FALSE),0)</f>
        <v>40219036.039999999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660</v>
      </c>
      <c r="AA5252" s="11">
        <f t="shared" si="123"/>
        <v>90.8</v>
      </c>
      <c r="AB5252" s="5">
        <f>IFERROR(VLOOKUP(C5252,[2]Sheet1!$B:$F,5,FALSE),0)</f>
        <v>17540832.440000001</v>
      </c>
      <c r="AC5252" s="11">
        <f>IFERROR(VLOOKUP(AE5252,[3]Sheet2!$M:$O,2,FALSE),0)</f>
        <v>0</v>
      </c>
      <c r="AD5252" s="11">
        <f>IFERROR(VLOOKUP(AE5252,[3]Sheet2!$M:$O,3,FALSE),0)</f>
        <v>0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526</v>
      </c>
      <c r="AA5254" s="11">
        <f t="shared" si="123"/>
        <v>87.4</v>
      </c>
      <c r="AB5254" s="5">
        <f>IFERROR(VLOOKUP(C5254,[2]Sheet1!$B:$F,5,FALSE),0)</f>
        <v>12000000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531</v>
      </c>
      <c r="AA5255" s="11">
        <f t="shared" si="123"/>
        <v>82.2</v>
      </c>
      <c r="AB5255" s="5">
        <f>IFERROR(VLOOKUP(C5255,[2]Sheet1!$B:$F,5,FALSE),0)</f>
        <v>22273303.289999999</v>
      </c>
      <c r="AC5255" s="11">
        <f>IFERROR(VLOOKUP(AE5255,[3]Sheet2!$M:$O,2,FALSE),0)</f>
        <v>24.74</v>
      </c>
      <c r="AD5255" s="11">
        <f>IFERROR(VLOOKUP(AE5255,[3]Sheet2!$M:$O,3,FALSE),0)</f>
        <v>0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593</v>
      </c>
      <c r="AA5256" s="11">
        <f t="shared" si="123"/>
        <v>113.2</v>
      </c>
      <c r="AB5256" s="5">
        <f>IFERROR(VLOOKUP(C5256,[2]Sheet1!$B:$F,5,FALSE),0)</f>
        <v>12552000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505</v>
      </c>
      <c r="AA5257" s="11">
        <f t="shared" si="123"/>
        <v>69.8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1040</v>
      </c>
      <c r="AA5258" s="11">
        <f t="shared" si="123"/>
        <v>38.9</v>
      </c>
      <c r="AB5258" s="5">
        <f>IFERROR(VLOOKUP(C5258,[2]Sheet1!$B:$F,5,FALSE),0)</f>
        <v>8078158.4900000002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972.9</v>
      </c>
      <c r="AA5259" s="11">
        <f t="shared" si="123"/>
        <v>35.4</v>
      </c>
      <c r="AB5259" s="5">
        <f>IFERROR(VLOOKUP(C5259,[2]Sheet1!$B:$F,5,FALSE),0)</f>
        <v>8049442.4299999997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1155</v>
      </c>
      <c r="AA5260" s="11">
        <f t="shared" si="123"/>
        <v>69.900000000000006</v>
      </c>
      <c r="AB5260" s="5">
        <f>IFERROR(VLOOKUP(C5260,[2]Sheet1!$B:$F,5,FALSE),0)</f>
        <v>7543725.6100000003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915</v>
      </c>
      <c r="AA5263" s="11">
        <f t="shared" si="123"/>
        <v>60.3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1009</v>
      </c>
      <c r="AA5264" s="11">
        <f t="shared" si="123"/>
        <v>57.5</v>
      </c>
      <c r="AB5264" s="5">
        <f>IFERROR(VLOOKUP(C5264,[2]Sheet1!$B:$F,5,FALSE),0)</f>
        <v>6743000.0700000003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642</v>
      </c>
      <c r="AA5265" s="11">
        <f t="shared" si="123"/>
        <v>74.599999999999994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710</v>
      </c>
      <c r="AA5267" s="11">
        <f t="shared" si="123"/>
        <v>40.799999999999997</v>
      </c>
      <c r="AB5267" s="5">
        <f>IFERROR(VLOOKUP(C5267,[2]Sheet1!$B:$F,5,FALSE),0)</f>
        <v>12250773.029999999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718</v>
      </c>
      <c r="AA5268" s="11">
        <f t="shared" si="123"/>
        <v>51.3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922</v>
      </c>
      <c r="AA5269" s="11">
        <f t="shared" si="123"/>
        <v>71.2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810</v>
      </c>
      <c r="AA5270" s="11">
        <f t="shared" si="123"/>
        <v>46.4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707.8</v>
      </c>
      <c r="AA5271" s="11">
        <f t="shared" si="123"/>
        <v>66.8</v>
      </c>
      <c r="AB5271" s="5">
        <f>IFERROR(VLOOKUP(C5271,[2]Sheet1!$B:$F,5,FALSE),0)</f>
        <v>10289997.699999999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1027</v>
      </c>
      <c r="AA5272" s="11">
        <f t="shared" si="123"/>
        <v>27.4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1009</v>
      </c>
      <c r="AA5273" s="11">
        <f t="shared" si="123"/>
        <v>42.1</v>
      </c>
      <c r="AB5273" s="5">
        <f>IFERROR(VLOOKUP(C5273,[2]Sheet1!$B:$F,5,FALSE),0)</f>
        <v>7600332.0300000003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815</v>
      </c>
      <c r="AA5274" s="11">
        <f t="shared" si="123"/>
        <v>47.5</v>
      </c>
      <c r="AB5274" s="5">
        <f>IFERROR(VLOOKUP(C5274,[2]Sheet1!$B:$F,5,FALSE),0)</f>
        <v>6045751.8200000003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1059</v>
      </c>
      <c r="AA5275" s="11">
        <f t="shared" si="123"/>
        <v>85.3</v>
      </c>
      <c r="AB5275" s="5">
        <f>IFERROR(VLOOKUP(C5275,[2]Sheet1!$B:$F,5,FALSE),0)</f>
        <v>1320997.53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796</v>
      </c>
      <c r="AA5277" s="11">
        <f t="shared" si="123"/>
        <v>26533.3</v>
      </c>
      <c r="AB5277" s="5">
        <f>IFERROR(VLOOKUP(C5277,[2]Sheet1!$B:$F,5,FALSE),0)</f>
        <v>12799190.779999999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1001</v>
      </c>
      <c r="AA5278" s="11">
        <f t="shared" si="123"/>
        <v>41</v>
      </c>
      <c r="AB5278" s="5">
        <f>IFERROR(VLOOKUP(C5278,[2]Sheet1!$B:$F,5,FALSE),0)</f>
        <v>11419121.380000001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1077</v>
      </c>
      <c r="AA5279" s="11">
        <f t="shared" si="123"/>
        <v>72.400000000000006</v>
      </c>
      <c r="AB5279" s="5">
        <f>IFERROR(VLOOKUP(C5279,[2]Sheet1!$B:$F,5,FALSE),0)</f>
        <v>3288414.49</v>
      </c>
      <c r="AC5279" s="11">
        <f>IFERROR(VLOOKUP(AE5279,[3]Sheet2!$M:$O,2,FALSE),0)</f>
        <v>0.36840000000000001</v>
      </c>
      <c r="AD5279" s="11">
        <f>IFERROR(VLOOKUP(AE5279,[3]Sheet2!$M:$O,3,FALSE),0)</f>
        <v>7.75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1065</v>
      </c>
      <c r="AA5280" s="11">
        <f t="shared" si="123"/>
        <v>40.5</v>
      </c>
      <c r="AB5280" s="5">
        <f>IFERROR(VLOOKUP(C5280,[2]Sheet1!$B:$F,5,FALSE),0)</f>
        <v>4349998.3600000003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1472</v>
      </c>
      <c r="AA5281" s="11">
        <f t="shared" si="123"/>
        <v>97.6</v>
      </c>
      <c r="AB5281" s="5">
        <f>IFERROR(VLOOKUP(C5281,[2]Sheet1!$B:$F,5,FALSE),0)</f>
        <v>784011.01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1193.9000000000001</v>
      </c>
      <c r="AA5282" s="11">
        <f t="shared" si="123"/>
        <v>-63.5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1498.8</v>
      </c>
      <c r="AA5284" s="11">
        <f t="shared" si="123"/>
        <v>153.1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922</v>
      </c>
      <c r="AA5285" s="11">
        <f t="shared" si="123"/>
        <v>118.4</v>
      </c>
      <c r="AB5285" s="5">
        <f>IFERROR(VLOOKUP(C5285,[2]Sheet1!$B:$F,5,FALSE),0)</f>
        <v>1908048.36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779</v>
      </c>
      <c r="AA5286" s="11">
        <f t="shared" si="123"/>
        <v>60.7</v>
      </c>
      <c r="AB5286" s="5">
        <f>IFERROR(VLOOKUP(C5286,[2]Sheet1!$B:$F,5,FALSE),0)</f>
        <v>3777404.26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759.9</v>
      </c>
      <c r="AA5287" s="11">
        <f t="shared" si="123"/>
        <v>-245.1</v>
      </c>
      <c r="AB5287" s="5">
        <f>IFERROR(VLOOKUP(C5287,[2]Sheet1!$B:$F,5,FALSE),0)</f>
        <v>2164347.4500000002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827</v>
      </c>
      <c r="AA5288" s="11">
        <f t="shared" si="123"/>
        <v>152</v>
      </c>
      <c r="AB5288" s="5">
        <f>IFERROR(VLOOKUP(C5288,[2]Sheet1!$B:$F,5,FALSE),0)</f>
        <v>4039202.89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1142</v>
      </c>
      <c r="AA5289" s="11">
        <f t="shared" si="123"/>
        <v>337.9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1066</v>
      </c>
      <c r="AA5290" s="11">
        <f t="shared" si="123"/>
        <v>181</v>
      </c>
      <c r="AB5290" s="5">
        <f>IFERROR(VLOOKUP(C5290,[2]Sheet1!$B:$F,5,FALSE),0)</f>
        <v>2085252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1549.9</v>
      </c>
      <c r="AA5291" s="11">
        <f t="shared" si="123"/>
        <v>78.099999999999994</v>
      </c>
      <c r="AB5291" s="5">
        <f>IFERROR(VLOOKUP(C5291,[2]Sheet1!$B:$F,5,FALSE),0)</f>
        <v>3026859.21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1570</v>
      </c>
      <c r="AA5292" s="11">
        <f t="shared" si="123"/>
        <v>339.1</v>
      </c>
      <c r="AB5292" s="5">
        <f>IFERROR(VLOOKUP(C5292,[2]Sheet1!$B:$F,5,FALSE),0)</f>
        <v>490582.02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995</v>
      </c>
      <c r="AA5293" s="11">
        <f t="shared" si="123"/>
        <v>207.3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1070</v>
      </c>
      <c r="AA5294" s="11">
        <f t="shared" si="123"/>
        <v>318.5</v>
      </c>
      <c r="AB5294" s="5">
        <f>IFERROR(VLOOKUP(C5294,[2]Sheet1!$B:$F,5,FALSE),0)</f>
        <v>1616622.66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1510</v>
      </c>
      <c r="AA5295" s="11">
        <f t="shared" si="123"/>
        <v>72</v>
      </c>
      <c r="AB5295" s="5">
        <f>IFERROR(VLOOKUP(C5295,[2]Sheet1!$B:$F,5,FALSE),0)</f>
        <v>3166691.2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952</v>
      </c>
      <c r="AA5296" s="11">
        <f t="shared" si="123"/>
        <v>65.400000000000006</v>
      </c>
      <c r="AB5296" s="5">
        <f>IFERROR(VLOOKUP(C5296,[2]Sheet1!$B:$F,5,FALSE),0)</f>
        <v>1182467.46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1487</v>
      </c>
      <c r="AA5297" s="11">
        <f t="shared" si="123"/>
        <v>84.5</v>
      </c>
      <c r="AB5297" s="5">
        <f>IFERROR(VLOOKUP(C5297,[2]Sheet1!$B:$F,5,FALSE),0)</f>
        <v>967135.62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1360</v>
      </c>
      <c r="AA5298" s="11">
        <f t="shared" si="123"/>
        <v>65.400000000000006</v>
      </c>
      <c r="AB5298" s="5">
        <f>IFERROR(VLOOKUP(C5298,[2]Sheet1!$B:$F,5,FALSE),0)</f>
        <v>1856700.13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1731</v>
      </c>
      <c r="AA5299" s="11">
        <f t="shared" si="123"/>
        <v>72.5</v>
      </c>
      <c r="AB5299" s="5">
        <f>IFERROR(VLOOKUP(C5299,[2]Sheet1!$B:$F,5,FALSE),0)</f>
        <v>285714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789.8</v>
      </c>
      <c r="AA5300" s="11">
        <f t="shared" si="123"/>
        <v>112.7</v>
      </c>
      <c r="AB5300" s="5">
        <f>IFERROR(VLOOKUP(C5300,[2]Sheet1!$B:$F,5,FALSE),0)</f>
        <v>2940622.5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2335</v>
      </c>
      <c r="AA5301" s="11">
        <f t="shared" si="123"/>
        <v>40.6</v>
      </c>
      <c r="AB5301" s="5">
        <f>IFERROR(VLOOKUP(C5301,[2]Sheet1!$B:$F,5,FALSE),0)</f>
        <v>828750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2123</v>
      </c>
      <c r="AA5302" s="11">
        <f t="shared" si="123"/>
        <v>61.2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475130.92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1845</v>
      </c>
      <c r="AA5304" s="11">
        <f t="shared" si="123"/>
        <v>656.6</v>
      </c>
      <c r="AB5304" s="5">
        <f>IFERROR(VLOOKUP(C5304,[2]Sheet1!$B:$F,5,FALSE),0)</f>
        <v>327126.26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806</v>
      </c>
      <c r="AA5305" s="11">
        <f t="shared" si="123"/>
        <v>46.8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1262.4000000000001</v>
      </c>
      <c r="AA5306" s="11">
        <f t="shared" si="123"/>
        <v>4675.6000000000004</v>
      </c>
      <c r="AB5306" s="5">
        <f>IFERROR(VLOOKUP(C5306,[2]Sheet1!$B:$F,5,FALSE),0)</f>
        <v>435600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1261452.54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2437</v>
      </c>
      <c r="AA5308" s="11">
        <f t="shared" si="123"/>
        <v>198.1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1700</v>
      </c>
      <c r="AA5309" s="11">
        <f t="shared" si="123"/>
        <v>49.6</v>
      </c>
      <c r="AB5309" s="5">
        <f>IFERROR(VLOOKUP(C5309,[2]Sheet1!$B:$F,5,FALSE),0)</f>
        <v>4446785.1900000004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1783.1</v>
      </c>
      <c r="AA5310" s="11">
        <f t="shared" si="123"/>
        <v>175.3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3199</v>
      </c>
      <c r="AA5311" s="11">
        <f t="shared" si="123"/>
        <v>143.6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1512</v>
      </c>
      <c r="AA5312" s="11">
        <f t="shared" si="123"/>
        <v>102.3</v>
      </c>
      <c r="AB5312" s="5">
        <f>IFERROR(VLOOKUP(C5312,[2]Sheet1!$B:$F,5,FALSE),0)</f>
        <v>469246.74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1767</v>
      </c>
      <c r="AA5313" s="11">
        <f t="shared" si="123"/>
        <v>17670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1023343.2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2828</v>
      </c>
      <c r="AA5315" s="11">
        <f t="shared" ref="AA5315:AA5326" si="125">ROUND(IFERROR(Z5315/M5315,0),1)</f>
        <v>85.2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1263.2</v>
      </c>
      <c r="AA5316" s="11">
        <f t="shared" si="125"/>
        <v>-153.1</v>
      </c>
      <c r="AB5316" s="5">
        <f>IFERROR(VLOOKUP(C5316,[2]Sheet1!$B:$F,5,FALSE),0)</f>
        <v>427251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4069</v>
      </c>
      <c r="AA5317" s="11">
        <f t="shared" si="125"/>
        <v>52.2</v>
      </c>
      <c r="AB5317" s="5">
        <f>IFERROR(VLOOKUP(C5317,[2]Sheet1!$B:$F,5,FALSE),0)</f>
        <v>223749.78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1416</v>
      </c>
      <c r="AA5318" s="11">
        <f t="shared" si="125"/>
        <v>303.2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945</v>
      </c>
      <c r="AA5319" s="11">
        <f t="shared" si="125"/>
        <v>7269.2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596385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1134.2</v>
      </c>
      <c r="AA5321" s="11">
        <f t="shared" si="125"/>
        <v>-160.4</v>
      </c>
      <c r="AB5321" s="5">
        <f>IFERROR(VLOOKUP(C5321,[2]Sheet1!$B:$F,5,FALSE),0)</f>
        <v>1468573.64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1500</v>
      </c>
      <c r="AA5322" s="11">
        <f t="shared" si="125"/>
        <v>449.1</v>
      </c>
      <c r="AB5322" s="5">
        <f>IFERROR(VLOOKUP(C5322,[2]Sheet1!$B:$F,5,FALSE),0)</f>
        <v>740597.22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1500</v>
      </c>
      <c r="AA5323" s="11">
        <f t="shared" si="125"/>
        <v>710.9</v>
      </c>
      <c r="AB5323" s="5">
        <f>IFERROR(VLOOKUP(C5323,[2]Sheet1!$B:$F,5,FALSE),0)</f>
        <v>865879.27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1664409.36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96990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864</v>
      </c>
      <c r="AA5326" s="11">
        <f t="shared" si="125"/>
        <v>98.7</v>
      </c>
      <c r="AB5326" s="5">
        <f>IFERROR(VLOOKUP(C5326,[2]Sheet1!$B:$F,5,FALSE),0)</f>
        <v>4462834.3499999996</v>
      </c>
      <c r="AC5326" s="11">
        <f>IFERROR(VLOOKUP(AE5326,[3]Sheet2!$M:$O,2,FALSE),0)</f>
        <v>0</v>
      </c>
      <c r="AD5326" s="11">
        <f>IFERROR(VLOOKUP(AE5326,[3]Sheet2!$M:$O,3,FALSE),0)</f>
        <v>14.077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385</v>
      </c>
      <c r="AA5327" s="11">
        <f t="shared" ref="AA5327:AA5390" si="126">ROUND(IFERROR(Z5327/M5327,0),1)</f>
        <v>-10.7</v>
      </c>
      <c r="AB5327" s="5">
        <f>IFERROR(VLOOKUP(C5327,[2]Sheet1!$B:$F,5,FALSE),0)</f>
        <v>65913203.57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248</v>
      </c>
      <c r="AA5328" s="11">
        <f t="shared" si="126"/>
        <v>21.9</v>
      </c>
      <c r="AB5328" s="5">
        <f>IFERROR(VLOOKUP(C5328,[2]Sheet1!$B:$F,5,FALSE),0)</f>
        <v>69595284.469999999</v>
      </c>
      <c r="AC5328" s="11">
        <f>IFERROR(VLOOKUP(AE5328,[3]Sheet2!$M:$O,2,FALSE),0)</f>
        <v>0</v>
      </c>
      <c r="AD5328" s="11">
        <f>IFERROR(VLOOKUP(AE5328,[3]Sheet2!$M:$O,3,FALSE),0)</f>
        <v>0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744.6</v>
      </c>
      <c r="AA5329" s="11">
        <f t="shared" si="126"/>
        <v>25.5</v>
      </c>
      <c r="AB5329" s="5">
        <f>IFERROR(VLOOKUP(C5329,[2]Sheet1!$B:$F,5,FALSE),0)</f>
        <v>47977743.060000002</v>
      </c>
      <c r="AC5329" s="11">
        <f>IFERROR(VLOOKUP(AE5329,[3]Sheet2!$M:$O,2,FALSE),0)</f>
        <v>0</v>
      </c>
      <c r="AD5329" s="11">
        <f>IFERROR(VLOOKUP(AE5329,[3]Sheet2!$M:$O,3,FALSE),0)</f>
        <v>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264.5</v>
      </c>
      <c r="AA5330" s="11">
        <f t="shared" si="126"/>
        <v>19.5</v>
      </c>
      <c r="AB5330" s="5">
        <f>IFERROR(VLOOKUP(C5330,[2]Sheet1!$B:$F,5,FALSE),0)</f>
        <v>176308400.53</v>
      </c>
      <c r="AC5330" s="11">
        <f>IFERROR(VLOOKUP(AE5330,[3]Sheet2!$M:$O,2,FALSE),0)</f>
        <v>0</v>
      </c>
      <c r="AD5330" s="11">
        <f>IFERROR(VLOOKUP(AE5330,[3]Sheet2!$M:$O,3,FALSE),0)</f>
        <v>0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272</v>
      </c>
      <c r="AA5331" s="11">
        <f t="shared" si="126"/>
        <v>14</v>
      </c>
      <c r="AB5331" s="5">
        <f>IFERROR(VLOOKUP(C5331,[2]Sheet1!$B:$F,5,FALSE),0)</f>
        <v>32484923.449999999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235</v>
      </c>
      <c r="AA5332" s="11">
        <f t="shared" si="126"/>
        <v>58.8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255</v>
      </c>
      <c r="AA5333" s="11">
        <f t="shared" si="126"/>
        <v>13.7</v>
      </c>
      <c r="AB5333" s="5">
        <f>IFERROR(VLOOKUP(C5333,[2]Sheet1!$B:$F,5,FALSE),0)</f>
        <v>56944650.630000003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611.70000000000005</v>
      </c>
      <c r="AA5334" s="11">
        <f t="shared" si="126"/>
        <v>28.2</v>
      </c>
      <c r="AB5334" s="5">
        <f>IFERROR(VLOOKUP(C5334,[2]Sheet1!$B:$F,5,FALSE),0)</f>
        <v>108227988.66</v>
      </c>
      <c r="AC5334" s="11">
        <f>IFERROR(VLOOKUP(AE5334,[3]Sheet2!$M:$O,2,FALSE),0)</f>
        <v>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297</v>
      </c>
      <c r="AA5335" s="11">
        <f t="shared" si="126"/>
        <v>77.3</v>
      </c>
      <c r="AB5335" s="5">
        <f>IFERROR(VLOOKUP(C5335,[2]Sheet1!$B:$F,5,FALSE),0)</f>
        <v>72000712.349999994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501</v>
      </c>
      <c r="AA5336" s="11">
        <f t="shared" si="126"/>
        <v>18.5</v>
      </c>
      <c r="AB5336" s="5">
        <f>IFERROR(VLOOKUP(C5336,[2]Sheet1!$B:$F,5,FALSE),0)</f>
        <v>73096077.920000002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261.60000000000002</v>
      </c>
      <c r="AA5337" s="11">
        <f t="shared" si="126"/>
        <v>12.5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295</v>
      </c>
      <c r="AA5338" s="11">
        <f t="shared" si="126"/>
        <v>12.4</v>
      </c>
      <c r="AB5338" s="5">
        <f>IFERROR(VLOOKUP(C5338,[2]Sheet1!$B:$F,5,FALSE),0)</f>
        <v>95072621.010000005</v>
      </c>
      <c r="AC5338" s="11">
        <f>IFERROR(VLOOKUP(AE5338,[3]Sheet2!$M:$O,2,FALSE),0)</f>
        <v>0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353</v>
      </c>
      <c r="AA5339" s="11">
        <f t="shared" si="126"/>
        <v>24.9</v>
      </c>
      <c r="AB5339" s="5">
        <f>IFERROR(VLOOKUP(C5339,[2]Sheet1!$B:$F,5,FALSE),0)</f>
        <v>66549474.509999998</v>
      </c>
      <c r="AC5339" s="11">
        <f>IFERROR(VLOOKUP(AE5339,[3]Sheet2!$M:$O,2,FALSE),0)</f>
        <v>0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465</v>
      </c>
      <c r="AA5340" s="11">
        <f t="shared" si="126"/>
        <v>25.5</v>
      </c>
      <c r="AB5340" s="5">
        <f>IFERROR(VLOOKUP(C5340,[2]Sheet1!$B:$F,5,FALSE),0)</f>
        <v>30361886.129999999</v>
      </c>
      <c r="AC5340" s="11">
        <f>IFERROR(VLOOKUP(AE5340,[3]Sheet2!$M:$O,2,FALSE),0)</f>
        <v>0</v>
      </c>
      <c r="AD5340" s="11">
        <f>IFERROR(VLOOKUP(AE5340,[3]Sheet2!$M:$O,3,FALSE),0)</f>
        <v>0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350.1</v>
      </c>
      <c r="AA5341" s="11">
        <f t="shared" si="126"/>
        <v>291.8</v>
      </c>
      <c r="AB5341" s="5">
        <f>IFERROR(VLOOKUP(C5341,[2]Sheet1!$B:$F,5,FALSE),0)</f>
        <v>69040902.930000007</v>
      </c>
      <c r="AC5341" s="11">
        <f>IFERROR(VLOOKUP(AE5341,[3]Sheet2!$M:$O,2,FALSE),0)</f>
        <v>0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728.6</v>
      </c>
      <c r="AA5342" s="11">
        <f t="shared" si="126"/>
        <v>20.8</v>
      </c>
      <c r="AB5342" s="5">
        <f>IFERROR(VLOOKUP(C5342,[2]Sheet1!$B:$F,5,FALSE),0)</f>
        <v>25912139.09</v>
      </c>
      <c r="AC5342" s="11">
        <f>IFERROR(VLOOKUP(AE5342,[3]Sheet2!$M:$O,2,FALSE),0)</f>
        <v>0</v>
      </c>
      <c r="AD5342" s="11">
        <f>IFERROR(VLOOKUP(AE5342,[3]Sheet2!$M:$O,3,FALSE),0)</f>
        <v>0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260.39999999999998</v>
      </c>
      <c r="AA5343" s="11">
        <f t="shared" si="126"/>
        <v>14.8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253.5</v>
      </c>
      <c r="AA5344" s="11">
        <f t="shared" si="126"/>
        <v>14.2</v>
      </c>
      <c r="AB5344" s="5">
        <f>IFERROR(VLOOKUP(C5344,[2]Sheet1!$B:$F,5,FALSE),0)</f>
        <v>70134262.719999999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258</v>
      </c>
      <c r="AA5345" s="11">
        <f t="shared" si="126"/>
        <v>137.19999999999999</v>
      </c>
      <c r="AB5345" s="5">
        <f>IFERROR(VLOOKUP(C5345,[2]Sheet1!$B:$F,5,FALSE),0)</f>
        <v>113501122.06</v>
      </c>
      <c r="AC5345" s="11">
        <f>IFERROR(VLOOKUP(AE5345,[3]Sheet2!$M:$O,2,FALSE),0)</f>
        <v>0</v>
      </c>
      <c r="AD5345" s="11">
        <f>IFERROR(VLOOKUP(AE5345,[3]Sheet2!$M:$O,3,FALSE),0)</f>
        <v>0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877.6</v>
      </c>
      <c r="AA5346" s="11">
        <f t="shared" si="126"/>
        <v>296.5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582.5</v>
      </c>
      <c r="AA5347" s="11">
        <f t="shared" si="126"/>
        <v>-13.1</v>
      </c>
      <c r="AB5347" s="5">
        <f>IFERROR(VLOOKUP(C5347,[2]Sheet1!$B:$F,5,FALSE),0)</f>
        <v>6123503.0800000001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479</v>
      </c>
      <c r="AA5348" s="11">
        <f t="shared" si="126"/>
        <v>30.9</v>
      </c>
      <c r="AB5348" s="5">
        <f>IFERROR(VLOOKUP(C5348,[2]Sheet1!$B:$F,5,FALSE),0)</f>
        <v>27834534.920000002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398.1</v>
      </c>
      <c r="AA5349" s="11">
        <f t="shared" si="126"/>
        <v>86.5</v>
      </c>
      <c r="AB5349" s="5">
        <f>IFERROR(VLOOKUP(C5349,[2]Sheet1!$B:$F,5,FALSE),0)</f>
        <v>21539350.859999999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689</v>
      </c>
      <c r="AA5350" s="11">
        <f t="shared" si="126"/>
        <v>21.2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805</v>
      </c>
      <c r="AA5351" s="11">
        <f t="shared" si="126"/>
        <v>128.19999999999999</v>
      </c>
      <c r="AB5351" s="5">
        <f>IFERROR(VLOOKUP(C5351,[2]Sheet1!$B:$F,5,FALSE),0)</f>
        <v>5445990.2300000004</v>
      </c>
      <c r="AC5351" s="11">
        <f>IFERROR(VLOOKUP(AE5351,[3]Sheet2!$M:$O,2,FALSE),0)</f>
        <v>0</v>
      </c>
      <c r="AD5351" s="11">
        <f>IFERROR(VLOOKUP(AE5351,[3]Sheet2!$M:$O,3,FALSE),0)</f>
        <v>0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426.5</v>
      </c>
      <c r="AA5352" s="11">
        <f t="shared" si="126"/>
        <v>30</v>
      </c>
      <c r="AB5352" s="5">
        <f>IFERROR(VLOOKUP(C5352,[2]Sheet1!$B:$F,5,FALSE),0)</f>
        <v>34531463.479999997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618</v>
      </c>
      <c r="AA5353" s="11">
        <f t="shared" si="126"/>
        <v>-33.4</v>
      </c>
      <c r="AB5353" s="5">
        <f>IFERROR(VLOOKUP(C5353,[2]Sheet1!$B:$F,5,FALSE),0)</f>
        <v>761156.04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443</v>
      </c>
      <c r="AA5354" s="11">
        <f t="shared" si="126"/>
        <v>82</v>
      </c>
      <c r="AB5354" s="5">
        <f>IFERROR(VLOOKUP(C5354,[2]Sheet1!$B:$F,5,FALSE),0)</f>
        <v>16811183.489999998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515</v>
      </c>
      <c r="AA5355" s="11">
        <f t="shared" si="126"/>
        <v>31.9</v>
      </c>
      <c r="AB5355" s="5">
        <f>IFERROR(VLOOKUP(C5355,[2]Sheet1!$B:$F,5,FALSE),0)</f>
        <v>23195085.649999999</v>
      </c>
      <c r="AC5355" s="11">
        <f>IFERROR(VLOOKUP(AE5355,[3]Sheet2!$M:$O,2,FALSE),0)</f>
        <v>0</v>
      </c>
      <c r="AD5355" s="11">
        <f>IFERROR(VLOOKUP(AE5355,[3]Sheet2!$M:$O,3,FALSE),0)</f>
        <v>0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640</v>
      </c>
      <c r="AA5356" s="11">
        <f t="shared" si="126"/>
        <v>470.6</v>
      </c>
      <c r="AB5356" s="5">
        <f>IFERROR(VLOOKUP(C5356,[2]Sheet1!$B:$F,5,FALSE),0)</f>
        <v>2731534.73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784</v>
      </c>
      <c r="AA5357" s="11">
        <f t="shared" si="126"/>
        <v>93.8</v>
      </c>
      <c r="AB5357" s="5">
        <f>IFERROR(VLOOKUP(C5357,[2]Sheet1!$B:$F,5,FALSE),0)</f>
        <v>2335500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434</v>
      </c>
      <c r="AA5358" s="11">
        <f t="shared" si="126"/>
        <v>47.6</v>
      </c>
      <c r="AB5358" s="5">
        <f>IFERROR(VLOOKUP(C5358,[2]Sheet1!$B:$F,5,FALSE),0)</f>
        <v>20439460.93</v>
      </c>
      <c r="AC5358" s="11">
        <f>IFERROR(VLOOKUP(AE5358,[3]Sheet2!$M:$O,2,FALSE),0)</f>
        <v>0</v>
      </c>
      <c r="AD5358" s="11">
        <f>IFERROR(VLOOKUP(AE5358,[3]Sheet2!$M:$O,3,FALSE),0)</f>
        <v>0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515</v>
      </c>
      <c r="AA5359" s="11">
        <f t="shared" si="126"/>
        <v>25.1</v>
      </c>
      <c r="AB5359" s="5">
        <f>IFERROR(VLOOKUP(C5359,[2]Sheet1!$B:$F,5,FALSE),0)</f>
        <v>17238924.239999998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525.29999999999995</v>
      </c>
      <c r="AA5360" s="11">
        <f t="shared" si="126"/>
        <v>36.1</v>
      </c>
      <c r="AB5360" s="5">
        <f>IFERROR(VLOOKUP(C5360,[2]Sheet1!$B:$F,5,FALSE),0)</f>
        <v>16077707.220000001</v>
      </c>
      <c r="AC5360" s="11">
        <f>IFERROR(VLOOKUP(AE5360,[3]Sheet2!$M:$O,2,FALSE),0)</f>
        <v>0</v>
      </c>
      <c r="AD5360" s="11">
        <f>IFERROR(VLOOKUP(AE5360,[3]Sheet2!$M:$O,3,FALSE),0)</f>
        <v>0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544.5</v>
      </c>
      <c r="AA5361" s="11">
        <f t="shared" si="126"/>
        <v>-9.5</v>
      </c>
      <c r="AB5361" s="5">
        <f>IFERROR(VLOOKUP(C5361,[2]Sheet1!$B:$F,5,FALSE),0)</f>
        <v>3608513.71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706</v>
      </c>
      <c r="AA5362" s="11">
        <f t="shared" si="126"/>
        <v>-64.2</v>
      </c>
      <c r="AB5362" s="5">
        <f>IFERROR(VLOOKUP(C5362,[2]Sheet1!$B:$F,5,FALSE),0)</f>
        <v>4626716.74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1330</v>
      </c>
      <c r="AA5363" s="11">
        <f t="shared" si="126"/>
        <v>-89.9</v>
      </c>
      <c r="AB5363" s="5">
        <f>IFERROR(VLOOKUP(C5363,[2]Sheet1!$B:$F,5,FALSE),0)</f>
        <v>4635964.4800000004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670</v>
      </c>
      <c r="AA5364" s="11">
        <f t="shared" si="126"/>
        <v>-31.4</v>
      </c>
      <c r="AB5364" s="5">
        <f>IFERROR(VLOOKUP(C5364,[2]Sheet1!$B:$F,5,FALSE),0)</f>
        <v>4824030.82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817</v>
      </c>
      <c r="AA5365" s="11">
        <f t="shared" si="126"/>
        <v>258.5</v>
      </c>
      <c r="AB5365" s="5">
        <f>IFERROR(VLOOKUP(C5365,[2]Sheet1!$B:$F,5,FALSE),0)</f>
        <v>5799007.7000000002</v>
      </c>
      <c r="AC5365" s="11">
        <f>IFERROR(VLOOKUP(AE5365,[3]Sheet2!$M:$O,2,FALSE),0)</f>
        <v>0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700</v>
      </c>
      <c r="AA5366" s="11">
        <f t="shared" si="126"/>
        <v>2916.7</v>
      </c>
      <c r="AB5366" s="5">
        <f>IFERROR(VLOOKUP(C5366,[2]Sheet1!$B:$F,5,FALSE),0)</f>
        <v>3383316.92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790</v>
      </c>
      <c r="AA5367" s="11">
        <f t="shared" si="126"/>
        <v>32.299999999999997</v>
      </c>
      <c r="AB5367" s="5">
        <f>IFERROR(VLOOKUP(C5367,[2]Sheet1!$B:$F,5,FALSE),0)</f>
        <v>6622606.8200000003</v>
      </c>
      <c r="AC5367" s="11">
        <f>IFERROR(VLOOKUP(AE5367,[3]Sheet2!$M:$O,2,FALSE),0)</f>
        <v>0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798</v>
      </c>
      <c r="AA5368" s="11">
        <f t="shared" si="126"/>
        <v>186.4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1794</v>
      </c>
      <c r="AA5369" s="11">
        <f t="shared" si="126"/>
        <v>-161.9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667</v>
      </c>
      <c r="AA5370" s="11">
        <f t="shared" si="126"/>
        <v>-32.200000000000003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684.2</v>
      </c>
      <c r="AA5371" s="11">
        <f t="shared" si="126"/>
        <v>-23.7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705</v>
      </c>
      <c r="AA5372" s="11">
        <f t="shared" si="126"/>
        <v>8812.5</v>
      </c>
      <c r="AB5372" s="5">
        <f>IFERROR(VLOOKUP(C5372,[2]Sheet1!$B:$F,5,FALSE),0)</f>
        <v>4810249.01</v>
      </c>
      <c r="AC5372" s="11">
        <f>IFERROR(VLOOKUP(AE5372,[3]Sheet2!$M:$O,2,FALSE),0)</f>
        <v>0</v>
      </c>
      <c r="AD5372" s="11">
        <f>IFERROR(VLOOKUP(AE5372,[3]Sheet2!$M:$O,3,FALSE),0)</f>
        <v>0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677.6</v>
      </c>
      <c r="AA5373" s="11">
        <f t="shared" si="126"/>
        <v>35.200000000000003</v>
      </c>
      <c r="AB5373" s="5">
        <f>IFERROR(VLOOKUP(C5373,[2]Sheet1!$B:$F,5,FALSE),0)</f>
        <v>5495113.7199999997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864</v>
      </c>
      <c r="AA5374" s="11">
        <f t="shared" si="126"/>
        <v>30.4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676.5</v>
      </c>
      <c r="AA5375" s="11">
        <f t="shared" si="126"/>
        <v>-73.2</v>
      </c>
      <c r="AB5375" s="5">
        <f>IFERROR(VLOOKUP(C5375,[2]Sheet1!$B:$F,5,FALSE),0)</f>
        <v>3419267.12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676.5</v>
      </c>
      <c r="AA5376" s="11">
        <f t="shared" si="126"/>
        <v>-140.9</v>
      </c>
      <c r="AB5376" s="5">
        <f>IFERROR(VLOOKUP(C5376,[2]Sheet1!$B:$F,5,FALSE),0)</f>
        <v>3327237.42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1027</v>
      </c>
      <c r="AA5377" s="11">
        <f t="shared" si="126"/>
        <v>33</v>
      </c>
      <c r="AB5377" s="5">
        <f>IFERROR(VLOOKUP(C5377,[2]Sheet1!$B:$F,5,FALSE),0)</f>
        <v>14588143.289999999</v>
      </c>
      <c r="AC5377" s="11">
        <f>IFERROR(VLOOKUP(AE5377,[3]Sheet2!$M:$O,2,FALSE),0)</f>
        <v>0</v>
      </c>
      <c r="AD5377" s="11">
        <f>IFERROR(VLOOKUP(AE5377,[3]Sheet2!$M:$O,3,FALSE),0)</f>
        <v>0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1009</v>
      </c>
      <c r="AA5378" s="11">
        <f t="shared" si="126"/>
        <v>44.3</v>
      </c>
      <c r="AB5378" s="5">
        <f>IFERROR(VLOOKUP(C5378,[2]Sheet1!$B:$F,5,FALSE),0)</f>
        <v>7600332.0300000003</v>
      </c>
      <c r="AC5378" s="11">
        <f>IFERROR(VLOOKUP(AE5378,[3]Sheet2!$M:$O,2,FALSE),0)</f>
        <v>0</v>
      </c>
      <c r="AD5378" s="11">
        <f>IFERROR(VLOOKUP(AE5378,[3]Sheet2!$M:$O,3,FALSE),0)</f>
        <v>0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815</v>
      </c>
      <c r="AA5379" s="11">
        <f t="shared" si="126"/>
        <v>46.2</v>
      </c>
      <c r="AB5379" s="5">
        <f>IFERROR(VLOOKUP(C5379,[2]Sheet1!$B:$F,5,FALSE),0)</f>
        <v>6045751.8200000003</v>
      </c>
      <c r="AC5379" s="11">
        <f>IFERROR(VLOOKUP(AE5379,[3]Sheet2!$M:$O,2,FALSE),0)</f>
        <v>0</v>
      </c>
      <c r="AD5379" s="11">
        <f>IFERROR(VLOOKUP(AE5379,[3]Sheet2!$M:$O,3,FALSE),0)</f>
        <v>0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1059</v>
      </c>
      <c r="AA5380" s="11">
        <f t="shared" si="126"/>
        <v>180.1</v>
      </c>
      <c r="AB5380" s="5">
        <f>IFERROR(VLOOKUP(C5380,[2]Sheet1!$B:$F,5,FALSE),0)</f>
        <v>1320997.53</v>
      </c>
      <c r="AC5380" s="11">
        <f>IFERROR(VLOOKUP(AE5380,[3]Sheet2!$M:$O,2,FALSE),0)</f>
        <v>0</v>
      </c>
      <c r="AD5380" s="11">
        <f>IFERROR(VLOOKUP(AE5380,[3]Sheet2!$M:$O,3,FALSE),0)</f>
        <v>0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796</v>
      </c>
      <c r="AA5382" s="11">
        <f t="shared" si="126"/>
        <v>-36.4</v>
      </c>
      <c r="AB5382" s="5">
        <f>IFERROR(VLOOKUP(C5382,[2]Sheet1!$B:$F,5,FALSE),0)</f>
        <v>12799190.779999999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1001</v>
      </c>
      <c r="AA5383" s="11">
        <f t="shared" si="126"/>
        <v>27.7</v>
      </c>
      <c r="AB5383" s="5">
        <f>IFERROR(VLOOKUP(C5383,[2]Sheet1!$B:$F,5,FALSE),0)</f>
        <v>11419121.380000001</v>
      </c>
      <c r="AC5383" s="11">
        <f>IFERROR(VLOOKUP(AE5383,[3]Sheet2!$M:$O,2,FALSE),0)</f>
        <v>0</v>
      </c>
      <c r="AD5383" s="11">
        <f>IFERROR(VLOOKUP(AE5383,[3]Sheet2!$M:$O,3,FALSE),0)</f>
        <v>0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1065</v>
      </c>
      <c r="AA5384" s="11">
        <f t="shared" si="126"/>
        <v>121.6</v>
      </c>
      <c r="AB5384" s="5">
        <f>IFERROR(VLOOKUP(C5384,[2]Sheet1!$B:$F,5,FALSE),0)</f>
        <v>4349998.3600000003</v>
      </c>
      <c r="AC5384" s="11">
        <f>IFERROR(VLOOKUP(AE5384,[3]Sheet2!$M:$O,2,FALSE),0)</f>
        <v>0</v>
      </c>
      <c r="AD5384" s="11">
        <f>IFERROR(VLOOKUP(AE5384,[3]Sheet2!$M:$O,3,FALSE),0)</f>
        <v>0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1472</v>
      </c>
      <c r="AA5385" s="11">
        <f t="shared" si="126"/>
        <v>97.1</v>
      </c>
      <c r="AB5385" s="5">
        <f>IFERROR(VLOOKUP(C5385,[2]Sheet1!$B:$F,5,FALSE),0)</f>
        <v>784011.01</v>
      </c>
      <c r="AC5385" s="11">
        <f>IFERROR(VLOOKUP(AE5385,[3]Sheet2!$M:$O,2,FALSE),0)</f>
        <v>0</v>
      </c>
      <c r="AD5385" s="11">
        <f>IFERROR(VLOOKUP(AE5385,[3]Sheet2!$M:$O,3,FALSE),0)</f>
        <v>0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1193.9000000000001</v>
      </c>
      <c r="AA5386" s="11">
        <f t="shared" si="126"/>
        <v>138.80000000000001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1498.8</v>
      </c>
      <c r="AA5388" s="11">
        <f t="shared" si="126"/>
        <v>-50.2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922</v>
      </c>
      <c r="AA5389" s="11">
        <f t="shared" si="126"/>
        <v>115.3</v>
      </c>
      <c r="AB5389" s="5">
        <f>IFERROR(VLOOKUP(C5389,[2]Sheet1!$B:$F,5,FALSE),0)</f>
        <v>1908048.36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779</v>
      </c>
      <c r="AA5390" s="11">
        <f t="shared" si="126"/>
        <v>45.2</v>
      </c>
      <c r="AB5390" s="5">
        <f>IFERROR(VLOOKUP(C5390,[2]Sheet1!$B:$F,5,FALSE),0)</f>
        <v>3777404.26</v>
      </c>
      <c r="AC5390" s="11">
        <f>IFERROR(VLOOKUP(AE5390,[3]Sheet2!$M:$O,2,FALSE),0)</f>
        <v>0</v>
      </c>
      <c r="AD5390" s="11">
        <f>IFERROR(VLOOKUP(AE5390,[3]Sheet2!$M:$O,3,FALSE),0)</f>
        <v>0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759.9</v>
      </c>
      <c r="AA5391" s="11">
        <f t="shared" ref="AA5391:AA5454" si="128">ROUND(IFERROR(Z5391/M5391,0),1)</f>
        <v>-29</v>
      </c>
      <c r="AB5391" s="5">
        <f>IFERROR(VLOOKUP(C5391,[2]Sheet1!$B:$F,5,FALSE),0)</f>
        <v>2164347.4500000002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827</v>
      </c>
      <c r="AA5392" s="11">
        <f t="shared" si="128"/>
        <v>-43.7</v>
      </c>
      <c r="AB5392" s="5">
        <f>IFERROR(VLOOKUP(C5392,[2]Sheet1!$B:$F,5,FALSE),0)</f>
        <v>4039202.89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1142</v>
      </c>
      <c r="AA5393" s="11">
        <f t="shared" si="128"/>
        <v>2855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1066</v>
      </c>
      <c r="AA5394" s="11">
        <f t="shared" si="128"/>
        <v>-64.8</v>
      </c>
      <c r="AB5394" s="5">
        <f>IFERROR(VLOOKUP(C5394,[2]Sheet1!$B:$F,5,FALSE),0)</f>
        <v>2085252</v>
      </c>
      <c r="AC5394" s="11">
        <f>IFERROR(VLOOKUP(AE5394,[3]Sheet2!$M:$O,2,FALSE),0)</f>
        <v>0</v>
      </c>
      <c r="AD5394" s="11">
        <f>IFERROR(VLOOKUP(AE5394,[3]Sheet2!$M:$O,3,FALSE),0)</f>
        <v>0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1549.9</v>
      </c>
      <c r="AA5395" s="11">
        <f t="shared" si="128"/>
        <v>76.400000000000006</v>
      </c>
      <c r="AB5395" s="5">
        <f>IFERROR(VLOOKUP(C5395,[2]Sheet1!$B:$F,5,FALSE),0)</f>
        <v>3026859.21</v>
      </c>
      <c r="AC5395" s="11">
        <f>IFERROR(VLOOKUP(AE5395,[3]Sheet2!$M:$O,2,FALSE),0)</f>
        <v>0</v>
      </c>
      <c r="AD5395" s="11">
        <f>IFERROR(VLOOKUP(AE5395,[3]Sheet2!$M:$O,3,FALSE),0)</f>
        <v>0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1570</v>
      </c>
      <c r="AA5396" s="11">
        <f t="shared" si="128"/>
        <v>206.6</v>
      </c>
      <c r="AB5396" s="5">
        <f>IFERROR(VLOOKUP(C5396,[2]Sheet1!$B:$F,5,FALSE),0)</f>
        <v>490582.02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995</v>
      </c>
      <c r="AA5397" s="11">
        <f t="shared" si="128"/>
        <v>753.8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1070</v>
      </c>
      <c r="AA5398" s="11">
        <f t="shared" si="128"/>
        <v>366.4</v>
      </c>
      <c r="AB5398" s="5">
        <f>IFERROR(VLOOKUP(C5398,[2]Sheet1!$B:$F,5,FALSE),0)</f>
        <v>1616622.66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1510</v>
      </c>
      <c r="AA5399" s="11">
        <f t="shared" si="128"/>
        <v>-35.9</v>
      </c>
      <c r="AB5399" s="5">
        <f>IFERROR(VLOOKUP(C5399,[2]Sheet1!$B:$F,5,FALSE),0)</f>
        <v>3166691.2</v>
      </c>
      <c r="AC5399" s="11">
        <f>IFERROR(VLOOKUP(AE5399,[3]Sheet2!$M:$O,2,FALSE),0)</f>
        <v>0</v>
      </c>
      <c r="AD5399" s="11">
        <f>IFERROR(VLOOKUP(AE5399,[3]Sheet2!$M:$O,3,FALSE),0)</f>
        <v>0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952</v>
      </c>
      <c r="AA5400" s="11">
        <f t="shared" si="128"/>
        <v>-196.7</v>
      </c>
      <c r="AB5400" s="5">
        <f>IFERROR(VLOOKUP(C5400,[2]Sheet1!$B:$F,5,FALSE),0)</f>
        <v>1182467.46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1487</v>
      </c>
      <c r="AA5401" s="11">
        <f t="shared" si="128"/>
        <v>77.099999999999994</v>
      </c>
      <c r="AB5401" s="5">
        <f>IFERROR(VLOOKUP(C5401,[2]Sheet1!$B:$F,5,FALSE),0)</f>
        <v>967135.62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1360</v>
      </c>
      <c r="AA5402" s="11">
        <f t="shared" si="128"/>
        <v>61.9</v>
      </c>
      <c r="AB5402" s="5">
        <f>IFERROR(VLOOKUP(C5402,[2]Sheet1!$B:$F,5,FALSE),0)</f>
        <v>1856700.13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1731</v>
      </c>
      <c r="AA5403" s="11">
        <f t="shared" si="128"/>
        <v>259.10000000000002</v>
      </c>
      <c r="AB5403" s="5">
        <f>IFERROR(VLOOKUP(C5403,[2]Sheet1!$B:$F,5,FALSE),0)</f>
        <v>285714</v>
      </c>
      <c r="AC5403" s="11">
        <f>IFERROR(VLOOKUP(AE5403,[3]Sheet2!$M:$O,2,FALSE),0)</f>
        <v>0</v>
      </c>
      <c r="AD5403" s="11">
        <f>IFERROR(VLOOKUP(AE5403,[3]Sheet2!$M:$O,3,FALSE),0)</f>
        <v>0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789.8</v>
      </c>
      <c r="AA5404" s="11">
        <f t="shared" si="128"/>
        <v>56.3</v>
      </c>
      <c r="AB5404" s="5">
        <f>IFERROR(VLOOKUP(C5404,[2]Sheet1!$B:$F,5,FALSE),0)</f>
        <v>2940622.5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2335</v>
      </c>
      <c r="AA5405" s="11">
        <f t="shared" si="128"/>
        <v>55.8</v>
      </c>
      <c r="AB5405" s="5">
        <f>IFERROR(VLOOKUP(C5405,[2]Sheet1!$B:$F,5,FALSE),0)</f>
        <v>828750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2123</v>
      </c>
      <c r="AA5406" s="11">
        <f t="shared" si="128"/>
        <v>106.2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475130.92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1845</v>
      </c>
      <c r="AA5408" s="11">
        <f t="shared" si="128"/>
        <v>501.4</v>
      </c>
      <c r="AB5408" s="5">
        <f>IFERROR(VLOOKUP(C5408,[2]Sheet1!$B:$F,5,FALSE),0)</f>
        <v>327126.26</v>
      </c>
      <c r="AC5408" s="11">
        <f>IFERROR(VLOOKUP(AE5408,[3]Sheet2!$M:$O,2,FALSE),0)</f>
        <v>0</v>
      </c>
      <c r="AD5408" s="11">
        <f>IFERROR(VLOOKUP(AE5408,[3]Sheet2!$M:$O,3,FALSE),0)</f>
        <v>0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806</v>
      </c>
      <c r="AA5409" s="11">
        <f t="shared" si="128"/>
        <v>78.400000000000006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1262.4000000000001</v>
      </c>
      <c r="AA5410" s="11">
        <f t="shared" si="128"/>
        <v>-15.6</v>
      </c>
      <c r="AB5410" s="5">
        <f>IFERROR(VLOOKUP(C5410,[2]Sheet1!$B:$F,5,FALSE),0)</f>
        <v>435600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1261452.54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2437</v>
      </c>
      <c r="AA5412" s="11">
        <f t="shared" si="128"/>
        <v>585.79999999999995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1700</v>
      </c>
      <c r="AA5413" s="11">
        <f t="shared" si="128"/>
        <v>41.7</v>
      </c>
      <c r="AB5413" s="5">
        <f>IFERROR(VLOOKUP(C5413,[2]Sheet1!$B:$F,5,FALSE),0)</f>
        <v>4446785.1900000004</v>
      </c>
      <c r="AC5413" s="11">
        <f>IFERROR(VLOOKUP(AE5413,[3]Sheet2!$M:$O,2,FALSE),0)</f>
        <v>0</v>
      </c>
      <c r="AD5413" s="11">
        <f>IFERROR(VLOOKUP(AE5413,[3]Sheet2!$M:$O,3,FALSE),0)</f>
        <v>0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3199</v>
      </c>
      <c r="AA5414" s="11">
        <f t="shared" si="128"/>
        <v>-25.2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1512</v>
      </c>
      <c r="AA5415" s="11">
        <f t="shared" si="128"/>
        <v>-27.8</v>
      </c>
      <c r="AB5415" s="5">
        <f>IFERROR(VLOOKUP(C5415,[2]Sheet1!$B:$F,5,FALSE),0)</f>
        <v>469246.74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1767</v>
      </c>
      <c r="AA5416" s="11">
        <f t="shared" si="128"/>
        <v>-226.5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1023343.2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2828</v>
      </c>
      <c r="AA5418" s="11">
        <f t="shared" si="128"/>
        <v>-47.8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1263.2</v>
      </c>
      <c r="AA5419" s="11">
        <f t="shared" si="128"/>
        <v>-20.100000000000001</v>
      </c>
      <c r="AB5419" s="5">
        <f>IFERROR(VLOOKUP(C5419,[2]Sheet1!$B:$F,5,FALSE),0)</f>
        <v>427251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4069</v>
      </c>
      <c r="AA5420" s="11">
        <f t="shared" si="128"/>
        <v>120.1</v>
      </c>
      <c r="AB5420" s="5">
        <f>IFERROR(VLOOKUP(C5420,[2]Sheet1!$B:$F,5,FALSE),0)</f>
        <v>223749.78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1416</v>
      </c>
      <c r="AA5421" s="11">
        <f t="shared" si="128"/>
        <v>-34.299999999999997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945</v>
      </c>
      <c r="AA5422" s="11">
        <f t="shared" si="128"/>
        <v>-20.8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596385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1134.2</v>
      </c>
      <c r="AA5424" s="11">
        <f t="shared" si="128"/>
        <v>410.9</v>
      </c>
      <c r="AB5424" s="5">
        <f>IFERROR(VLOOKUP(C5424,[2]Sheet1!$B:$F,5,FALSE),0)</f>
        <v>1468573.64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1500</v>
      </c>
      <c r="AA5425" s="11">
        <f t="shared" si="128"/>
        <v>528.20000000000005</v>
      </c>
      <c r="AB5425" s="5">
        <f>IFERROR(VLOOKUP(C5425,[2]Sheet1!$B:$F,5,FALSE),0)</f>
        <v>865879.27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1664409.36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96990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864</v>
      </c>
      <c r="AA5428" s="11">
        <f t="shared" si="128"/>
        <v>167.4</v>
      </c>
      <c r="AB5428" s="5">
        <f>IFERROR(VLOOKUP(C5428,[2]Sheet1!$B:$F,5,FALSE),0)</f>
        <v>4462834.3499999996</v>
      </c>
      <c r="AC5428" s="11">
        <f>IFERROR(VLOOKUP(AE5428,[3]Sheet2!$M:$O,2,FALSE),0)</f>
        <v>0</v>
      </c>
      <c r="AD5428" s="11">
        <f>IFERROR(VLOOKUP(AE5428,[3]Sheet2!$M:$O,3,FALSE),0)</f>
        <v>0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385</v>
      </c>
      <c r="AA5429" s="11">
        <f t="shared" si="128"/>
        <v>25.2</v>
      </c>
      <c r="AB5429" s="5">
        <f>IFERROR(VLOOKUP(C5429,[2]Sheet1!$B:$F,5,FALSE),0)</f>
        <v>65913203.57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248</v>
      </c>
      <c r="AA5430" s="11">
        <f t="shared" si="128"/>
        <v>22.5</v>
      </c>
      <c r="AB5430" s="5">
        <f>IFERROR(VLOOKUP(C5430,[2]Sheet1!$B:$F,5,FALSE),0)</f>
        <v>69595284.469999999</v>
      </c>
      <c r="AC5430" s="11">
        <f>IFERROR(VLOOKUP(AE5430,[3]Sheet2!$M:$O,2,FALSE),0)</f>
        <v>0</v>
      </c>
      <c r="AD5430" s="11">
        <f>IFERROR(VLOOKUP(AE5430,[3]Sheet2!$M:$O,3,FALSE),0)</f>
        <v>0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744.6</v>
      </c>
      <c r="AA5431" s="11">
        <f t="shared" si="128"/>
        <v>25.6</v>
      </c>
      <c r="AB5431" s="5">
        <f>IFERROR(VLOOKUP(C5431,[2]Sheet1!$B:$F,5,FALSE),0)</f>
        <v>47977743.060000002</v>
      </c>
      <c r="AC5431" s="11">
        <f>IFERROR(VLOOKUP(AE5431,[3]Sheet2!$M:$O,2,FALSE),0)</f>
        <v>0</v>
      </c>
      <c r="AD5431" s="11">
        <f>IFERROR(VLOOKUP(AE5431,[3]Sheet2!$M:$O,3,FALSE),0)</f>
        <v>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264.5</v>
      </c>
      <c r="AA5432" s="11">
        <f t="shared" si="128"/>
        <v>23.4</v>
      </c>
      <c r="AB5432" s="5">
        <f>IFERROR(VLOOKUP(C5432,[2]Sheet1!$B:$F,5,FALSE),0)</f>
        <v>176308400.53</v>
      </c>
      <c r="AC5432" s="11">
        <f>IFERROR(VLOOKUP(AE5432,[3]Sheet2!$M:$O,2,FALSE),0)</f>
        <v>0</v>
      </c>
      <c r="AD5432" s="11">
        <f>IFERROR(VLOOKUP(AE5432,[3]Sheet2!$M:$O,3,FALSE),0)</f>
        <v>0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272</v>
      </c>
      <c r="AA5433" s="11">
        <f t="shared" si="128"/>
        <v>19.600000000000001</v>
      </c>
      <c r="AB5433" s="5">
        <f>IFERROR(VLOOKUP(C5433,[2]Sheet1!$B:$F,5,FALSE),0)</f>
        <v>32484923.449999999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235</v>
      </c>
      <c r="AA5434" s="11">
        <f t="shared" si="128"/>
        <v>35.6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255</v>
      </c>
      <c r="AA5435" s="11">
        <f t="shared" si="128"/>
        <v>18.399999999999999</v>
      </c>
      <c r="AB5435" s="5">
        <f>IFERROR(VLOOKUP(C5435,[2]Sheet1!$B:$F,5,FALSE),0)</f>
        <v>56944650.630000003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611.70000000000005</v>
      </c>
      <c r="AA5436" s="11">
        <f t="shared" si="128"/>
        <v>25.9</v>
      </c>
      <c r="AB5436" s="5">
        <f>IFERROR(VLOOKUP(C5436,[2]Sheet1!$B:$F,5,FALSE),0)</f>
        <v>108227988.66</v>
      </c>
      <c r="AC5436" s="11">
        <f>IFERROR(VLOOKUP(AE5436,[3]Sheet2!$M:$O,2,FALSE),0)</f>
        <v>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297</v>
      </c>
      <c r="AA5437" s="11">
        <f t="shared" si="128"/>
        <v>37</v>
      </c>
      <c r="AB5437" s="5">
        <f>IFERROR(VLOOKUP(C5437,[2]Sheet1!$B:$F,5,FALSE),0)</f>
        <v>72000712.349999994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501</v>
      </c>
      <c r="AA5438" s="11">
        <f t="shared" si="128"/>
        <v>19.600000000000001</v>
      </c>
      <c r="AB5438" s="5">
        <f>IFERROR(VLOOKUP(C5438,[2]Sheet1!$B:$F,5,FALSE),0)</f>
        <v>73096077.920000002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261.60000000000002</v>
      </c>
      <c r="AA5439" s="11">
        <f t="shared" si="128"/>
        <v>17.5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295</v>
      </c>
      <c r="AA5440" s="11">
        <f t="shared" si="128"/>
        <v>13.1</v>
      </c>
      <c r="AB5440" s="5">
        <f>IFERROR(VLOOKUP(C5440,[2]Sheet1!$B:$F,5,FALSE),0)</f>
        <v>95072621.010000005</v>
      </c>
      <c r="AC5440" s="11">
        <f>IFERROR(VLOOKUP(AE5440,[3]Sheet2!$M:$O,2,FALSE),0)</f>
        <v>0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353</v>
      </c>
      <c r="AA5441" s="11">
        <f t="shared" si="128"/>
        <v>21.1</v>
      </c>
      <c r="AB5441" s="5">
        <f>IFERROR(VLOOKUP(C5441,[2]Sheet1!$B:$F,5,FALSE),0)</f>
        <v>66549474.509999998</v>
      </c>
      <c r="AC5441" s="11">
        <f>IFERROR(VLOOKUP(AE5441,[3]Sheet2!$M:$O,2,FALSE),0)</f>
        <v>0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465</v>
      </c>
      <c r="AA5442" s="11">
        <f t="shared" si="128"/>
        <v>29.1</v>
      </c>
      <c r="AB5442" s="5">
        <f>IFERROR(VLOOKUP(C5442,[2]Sheet1!$B:$F,5,FALSE),0)</f>
        <v>30361886.129999999</v>
      </c>
      <c r="AC5442" s="11">
        <f>IFERROR(VLOOKUP(AE5442,[3]Sheet2!$M:$O,2,FALSE),0)</f>
        <v>0</v>
      </c>
      <c r="AD5442" s="11">
        <f>IFERROR(VLOOKUP(AE5442,[3]Sheet2!$M:$O,3,FALSE),0)</f>
        <v>0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350.1</v>
      </c>
      <c r="AA5443" s="11">
        <f t="shared" si="128"/>
        <v>21.7</v>
      </c>
      <c r="AB5443" s="5">
        <f>IFERROR(VLOOKUP(C5443,[2]Sheet1!$B:$F,5,FALSE),0)</f>
        <v>69040902.930000007</v>
      </c>
      <c r="AC5443" s="11">
        <f>IFERROR(VLOOKUP(AE5443,[3]Sheet2!$M:$O,2,FALSE),0)</f>
        <v>0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728.6</v>
      </c>
      <c r="AA5444" s="11">
        <f t="shared" si="128"/>
        <v>19.899999999999999</v>
      </c>
      <c r="AB5444" s="5">
        <f>IFERROR(VLOOKUP(C5444,[2]Sheet1!$B:$F,5,FALSE),0)</f>
        <v>25912139.09</v>
      </c>
      <c r="AC5444" s="11">
        <f>IFERROR(VLOOKUP(AE5444,[3]Sheet2!$M:$O,2,FALSE),0)</f>
        <v>0</v>
      </c>
      <c r="AD5444" s="11">
        <f>IFERROR(VLOOKUP(AE5444,[3]Sheet2!$M:$O,3,FALSE),0)</f>
        <v>0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260.39999999999998</v>
      </c>
      <c r="AA5445" s="11">
        <f t="shared" si="128"/>
        <v>42.7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253.5</v>
      </c>
      <c r="AA5446" s="11">
        <f t="shared" si="128"/>
        <v>24.1</v>
      </c>
      <c r="AB5446" s="5">
        <f>IFERROR(VLOOKUP(C5446,[2]Sheet1!$B:$F,5,FALSE),0)</f>
        <v>70134262.719999999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258</v>
      </c>
      <c r="AA5447" s="11">
        <f t="shared" si="128"/>
        <v>28.3</v>
      </c>
      <c r="AB5447" s="5">
        <f>IFERROR(VLOOKUP(C5447,[2]Sheet1!$B:$F,5,FALSE),0)</f>
        <v>113501122.06</v>
      </c>
      <c r="AC5447" s="11">
        <f>IFERROR(VLOOKUP(AE5447,[3]Sheet2!$M:$O,2,FALSE),0)</f>
        <v>0</v>
      </c>
      <c r="AD5447" s="11">
        <f>IFERROR(VLOOKUP(AE5447,[3]Sheet2!$M:$O,3,FALSE),0)</f>
        <v>0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877.6</v>
      </c>
      <c r="AA5448" s="11">
        <f t="shared" si="128"/>
        <v>252.2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582.5</v>
      </c>
      <c r="AA5449" s="11">
        <f t="shared" si="128"/>
        <v>-52.1</v>
      </c>
      <c r="AB5449" s="5">
        <f>IFERROR(VLOOKUP(C5449,[2]Sheet1!$B:$F,5,FALSE),0)</f>
        <v>6123503.0800000001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479</v>
      </c>
      <c r="AA5450" s="11">
        <f t="shared" si="128"/>
        <v>26.6</v>
      </c>
      <c r="AB5450" s="5">
        <f>IFERROR(VLOOKUP(C5450,[2]Sheet1!$B:$F,5,FALSE),0)</f>
        <v>27834534.920000002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398.1</v>
      </c>
      <c r="AA5451" s="11">
        <f t="shared" si="128"/>
        <v>86.9</v>
      </c>
      <c r="AB5451" s="5">
        <f>IFERROR(VLOOKUP(C5451,[2]Sheet1!$B:$F,5,FALSE),0)</f>
        <v>21539350.859999999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689</v>
      </c>
      <c r="AA5452" s="11">
        <f t="shared" si="128"/>
        <v>36.200000000000003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805</v>
      </c>
      <c r="AA5453" s="11">
        <f t="shared" si="128"/>
        <v>91.7</v>
      </c>
      <c r="AB5453" s="5">
        <f>IFERROR(VLOOKUP(C5453,[2]Sheet1!$B:$F,5,FALSE),0)</f>
        <v>5445990.2300000004</v>
      </c>
      <c r="AC5453" s="11">
        <f>IFERROR(VLOOKUP(AE5453,[3]Sheet2!$M:$O,2,FALSE),0)</f>
        <v>0</v>
      </c>
      <c r="AD5453" s="11">
        <f>IFERROR(VLOOKUP(AE5453,[3]Sheet2!$M:$O,3,FALSE),0)</f>
        <v>0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426.5</v>
      </c>
      <c r="AA5454" s="11">
        <f t="shared" si="128"/>
        <v>35.799999999999997</v>
      </c>
      <c r="AB5454" s="5">
        <f>IFERROR(VLOOKUP(C5454,[2]Sheet1!$B:$F,5,FALSE),0)</f>
        <v>34531463.479999997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618</v>
      </c>
      <c r="AA5455" s="11">
        <f t="shared" ref="AA5455:AA5518" si="130">ROUND(IFERROR(Z5455/M5455,0),1)</f>
        <v>-12.7</v>
      </c>
      <c r="AB5455" s="5">
        <f>IFERROR(VLOOKUP(C5455,[2]Sheet1!$B:$F,5,FALSE),0)</f>
        <v>761156.04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443</v>
      </c>
      <c r="AA5456" s="11">
        <f t="shared" si="130"/>
        <v>75.900000000000006</v>
      </c>
      <c r="AB5456" s="5">
        <f>IFERROR(VLOOKUP(C5456,[2]Sheet1!$B:$F,5,FALSE),0)</f>
        <v>16811183.489999998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515</v>
      </c>
      <c r="AA5457" s="11">
        <f t="shared" si="130"/>
        <v>32.799999999999997</v>
      </c>
      <c r="AB5457" s="5">
        <f>IFERROR(VLOOKUP(C5457,[2]Sheet1!$B:$F,5,FALSE),0)</f>
        <v>23195085.649999999</v>
      </c>
      <c r="AC5457" s="11">
        <f>IFERROR(VLOOKUP(AE5457,[3]Sheet2!$M:$O,2,FALSE),0)</f>
        <v>0</v>
      </c>
      <c r="AD5457" s="11">
        <f>IFERROR(VLOOKUP(AE5457,[3]Sheet2!$M:$O,3,FALSE),0)</f>
        <v>0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640</v>
      </c>
      <c r="AA5458" s="11">
        <f t="shared" si="130"/>
        <v>71</v>
      </c>
      <c r="AB5458" s="5">
        <f>IFERROR(VLOOKUP(C5458,[2]Sheet1!$B:$F,5,FALSE),0)</f>
        <v>2731534.73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784</v>
      </c>
      <c r="AA5459" s="11">
        <f t="shared" si="130"/>
        <v>168.2</v>
      </c>
      <c r="AB5459" s="5">
        <f>IFERROR(VLOOKUP(C5459,[2]Sheet1!$B:$F,5,FALSE),0)</f>
        <v>2335500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434</v>
      </c>
      <c r="AA5460" s="11">
        <f t="shared" si="130"/>
        <v>32.6</v>
      </c>
      <c r="AB5460" s="5">
        <f>IFERROR(VLOOKUP(C5460,[2]Sheet1!$B:$F,5,FALSE),0)</f>
        <v>20439460.93</v>
      </c>
      <c r="AC5460" s="11">
        <f>IFERROR(VLOOKUP(AE5460,[3]Sheet2!$M:$O,2,FALSE),0)</f>
        <v>0</v>
      </c>
      <c r="AD5460" s="11">
        <f>IFERROR(VLOOKUP(AE5460,[3]Sheet2!$M:$O,3,FALSE),0)</f>
        <v>0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515</v>
      </c>
      <c r="AA5461" s="11">
        <f t="shared" si="130"/>
        <v>42.7</v>
      </c>
      <c r="AB5461" s="5">
        <f>IFERROR(VLOOKUP(C5461,[2]Sheet1!$B:$F,5,FALSE),0)</f>
        <v>17238924.239999998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525.29999999999995</v>
      </c>
      <c r="AA5462" s="11">
        <f t="shared" si="130"/>
        <v>33.299999999999997</v>
      </c>
      <c r="AB5462" s="5">
        <f>IFERROR(VLOOKUP(C5462,[2]Sheet1!$B:$F,5,FALSE),0)</f>
        <v>16077707.220000001</v>
      </c>
      <c r="AC5462" s="11">
        <f>IFERROR(VLOOKUP(AE5462,[3]Sheet2!$M:$O,2,FALSE),0)</f>
        <v>0</v>
      </c>
      <c r="AD5462" s="11">
        <f>IFERROR(VLOOKUP(AE5462,[3]Sheet2!$M:$O,3,FALSE),0)</f>
        <v>0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544.5</v>
      </c>
      <c r="AA5463" s="11">
        <f t="shared" si="130"/>
        <v>-19.100000000000001</v>
      </c>
      <c r="AB5463" s="5">
        <f>IFERROR(VLOOKUP(C5463,[2]Sheet1!$B:$F,5,FALSE),0)</f>
        <v>3608513.71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706</v>
      </c>
      <c r="AA5464" s="11">
        <f t="shared" si="130"/>
        <v>-70.3</v>
      </c>
      <c r="AB5464" s="5">
        <f>IFERROR(VLOOKUP(C5464,[2]Sheet1!$B:$F,5,FALSE),0)</f>
        <v>4626716.74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1330</v>
      </c>
      <c r="AA5465" s="11">
        <f t="shared" si="130"/>
        <v>275.89999999999998</v>
      </c>
      <c r="AB5465" s="5">
        <f>IFERROR(VLOOKUP(C5465,[2]Sheet1!$B:$F,5,FALSE),0)</f>
        <v>4635964.4800000004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670</v>
      </c>
      <c r="AA5466" s="11">
        <f t="shared" si="130"/>
        <v>-50.6</v>
      </c>
      <c r="AB5466" s="5">
        <f>IFERROR(VLOOKUP(C5466,[2]Sheet1!$B:$F,5,FALSE),0)</f>
        <v>4824030.82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817</v>
      </c>
      <c r="AA5467" s="11">
        <f t="shared" si="130"/>
        <v>91</v>
      </c>
      <c r="AB5467" s="5">
        <f>IFERROR(VLOOKUP(C5467,[2]Sheet1!$B:$F,5,FALSE),0)</f>
        <v>5799007.7000000002</v>
      </c>
      <c r="AC5467" s="11">
        <f>IFERROR(VLOOKUP(AE5467,[3]Sheet2!$M:$O,2,FALSE),0)</f>
        <v>0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700</v>
      </c>
      <c r="AA5468" s="11">
        <f t="shared" si="130"/>
        <v>1250</v>
      </c>
      <c r="AB5468" s="5">
        <f>IFERROR(VLOOKUP(C5468,[2]Sheet1!$B:$F,5,FALSE),0)</f>
        <v>3383316.92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790</v>
      </c>
      <c r="AA5469" s="11">
        <f t="shared" si="130"/>
        <v>50.6</v>
      </c>
      <c r="AB5469" s="5">
        <f>IFERROR(VLOOKUP(C5469,[2]Sheet1!$B:$F,5,FALSE),0)</f>
        <v>6622606.8200000003</v>
      </c>
      <c r="AC5469" s="11">
        <f>IFERROR(VLOOKUP(AE5469,[3]Sheet2!$M:$O,2,FALSE),0)</f>
        <v>0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798</v>
      </c>
      <c r="AA5470" s="11">
        <f t="shared" si="130"/>
        <v>216.8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1794</v>
      </c>
      <c r="AA5471" s="11">
        <f t="shared" si="130"/>
        <v>8154.5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667</v>
      </c>
      <c r="AA5472" s="11">
        <f t="shared" si="130"/>
        <v>124.4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684.2</v>
      </c>
      <c r="AA5473" s="11">
        <f t="shared" si="130"/>
        <v>-27.5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705</v>
      </c>
      <c r="AA5474" s="11">
        <f t="shared" si="130"/>
        <v>135.1</v>
      </c>
      <c r="AB5474" s="5">
        <f>IFERROR(VLOOKUP(C5474,[2]Sheet1!$B:$F,5,FALSE),0)</f>
        <v>4810249.01</v>
      </c>
      <c r="AC5474" s="11">
        <f>IFERROR(VLOOKUP(AE5474,[3]Sheet2!$M:$O,2,FALSE),0)</f>
        <v>0</v>
      </c>
      <c r="AD5474" s="11">
        <f>IFERROR(VLOOKUP(AE5474,[3]Sheet2!$M:$O,3,FALSE),0)</f>
        <v>0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677.6</v>
      </c>
      <c r="AA5475" s="11">
        <f t="shared" si="130"/>
        <v>-69.400000000000006</v>
      </c>
      <c r="AB5475" s="5">
        <f>IFERROR(VLOOKUP(C5475,[2]Sheet1!$B:$F,5,FALSE),0)</f>
        <v>5495113.7199999997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864</v>
      </c>
      <c r="AA5476" s="11">
        <f t="shared" si="130"/>
        <v>30.9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676.5</v>
      </c>
      <c r="AA5477" s="11">
        <f t="shared" si="130"/>
        <v>268.5</v>
      </c>
      <c r="AB5477" s="5">
        <f>IFERROR(VLOOKUP(C5477,[2]Sheet1!$B:$F,5,FALSE),0)</f>
        <v>3419267.12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676.5</v>
      </c>
      <c r="AA5478" s="11">
        <f t="shared" si="130"/>
        <v>-130.1</v>
      </c>
      <c r="AB5478" s="5">
        <f>IFERROR(VLOOKUP(C5478,[2]Sheet1!$B:$F,5,FALSE),0)</f>
        <v>3327237.42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1027</v>
      </c>
      <c r="AA5479" s="11">
        <f t="shared" si="130"/>
        <v>35.1</v>
      </c>
      <c r="AB5479" s="5">
        <f>IFERROR(VLOOKUP(C5479,[2]Sheet1!$B:$F,5,FALSE),0)</f>
        <v>14588143.289999999</v>
      </c>
      <c r="AC5479" s="11">
        <f>IFERROR(VLOOKUP(AE5479,[3]Sheet2!$M:$O,2,FALSE),0)</f>
        <v>0</v>
      </c>
      <c r="AD5479" s="11">
        <f>IFERROR(VLOOKUP(AE5479,[3]Sheet2!$M:$O,3,FALSE),0)</f>
        <v>0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1009</v>
      </c>
      <c r="AA5480" s="11">
        <f t="shared" si="130"/>
        <v>71</v>
      </c>
      <c r="AB5480" s="5">
        <f>IFERROR(VLOOKUP(C5480,[2]Sheet1!$B:$F,5,FALSE),0)</f>
        <v>7600332.0300000003</v>
      </c>
      <c r="AC5480" s="11">
        <f>IFERROR(VLOOKUP(AE5480,[3]Sheet2!$M:$O,2,FALSE),0)</f>
        <v>0</v>
      </c>
      <c r="AD5480" s="11">
        <f>IFERROR(VLOOKUP(AE5480,[3]Sheet2!$M:$O,3,FALSE),0)</f>
        <v>0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815</v>
      </c>
      <c r="AA5481" s="11">
        <f t="shared" si="130"/>
        <v>59.2</v>
      </c>
      <c r="AB5481" s="5">
        <f>IFERROR(VLOOKUP(C5481,[2]Sheet1!$B:$F,5,FALSE),0)</f>
        <v>6045751.8200000003</v>
      </c>
      <c r="AC5481" s="11">
        <f>IFERROR(VLOOKUP(AE5481,[3]Sheet2!$M:$O,2,FALSE),0)</f>
        <v>0</v>
      </c>
      <c r="AD5481" s="11">
        <f>IFERROR(VLOOKUP(AE5481,[3]Sheet2!$M:$O,3,FALSE),0)</f>
        <v>0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1059</v>
      </c>
      <c r="AA5482" s="11">
        <f t="shared" si="130"/>
        <v>109.9</v>
      </c>
      <c r="AB5482" s="5">
        <f>IFERROR(VLOOKUP(C5482,[2]Sheet1!$B:$F,5,FALSE),0)</f>
        <v>1320997.53</v>
      </c>
      <c r="AC5482" s="11">
        <f>IFERROR(VLOOKUP(AE5482,[3]Sheet2!$M:$O,2,FALSE),0)</f>
        <v>0</v>
      </c>
      <c r="AD5482" s="11">
        <f>IFERROR(VLOOKUP(AE5482,[3]Sheet2!$M:$O,3,FALSE),0)</f>
        <v>0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796</v>
      </c>
      <c r="AA5484" s="11">
        <f t="shared" si="130"/>
        <v>410.3</v>
      </c>
      <c r="AB5484" s="5">
        <f>IFERROR(VLOOKUP(C5484,[2]Sheet1!$B:$F,5,FALSE),0)</f>
        <v>12799190.779999999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1001</v>
      </c>
      <c r="AA5485" s="11">
        <f t="shared" si="130"/>
        <v>43.1</v>
      </c>
      <c r="AB5485" s="5">
        <f>IFERROR(VLOOKUP(C5485,[2]Sheet1!$B:$F,5,FALSE),0)</f>
        <v>11419121.380000001</v>
      </c>
      <c r="AC5485" s="11">
        <f>IFERROR(VLOOKUP(AE5485,[3]Sheet2!$M:$O,2,FALSE),0)</f>
        <v>0</v>
      </c>
      <c r="AD5485" s="11">
        <f>IFERROR(VLOOKUP(AE5485,[3]Sheet2!$M:$O,3,FALSE),0)</f>
        <v>0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1077</v>
      </c>
      <c r="AA5486" s="11">
        <f t="shared" si="130"/>
        <v>92.4</v>
      </c>
      <c r="AB5486" s="5">
        <f>IFERROR(VLOOKUP(C5486,[2]Sheet1!$B:$F,5,FALSE),0)</f>
        <v>3288414.49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1065</v>
      </c>
      <c r="AA5487" s="11">
        <f t="shared" si="130"/>
        <v>186.2</v>
      </c>
      <c r="AB5487" s="5">
        <f>IFERROR(VLOOKUP(C5487,[2]Sheet1!$B:$F,5,FALSE),0)</f>
        <v>4349998.3600000003</v>
      </c>
      <c r="AC5487" s="11">
        <f>IFERROR(VLOOKUP(AE5487,[3]Sheet2!$M:$O,2,FALSE),0)</f>
        <v>0</v>
      </c>
      <c r="AD5487" s="11">
        <f>IFERROR(VLOOKUP(AE5487,[3]Sheet2!$M:$O,3,FALSE),0)</f>
        <v>0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1472</v>
      </c>
      <c r="AA5488" s="11">
        <f t="shared" si="130"/>
        <v>108.4</v>
      </c>
      <c r="AB5488" s="5">
        <f>IFERROR(VLOOKUP(C5488,[2]Sheet1!$B:$F,5,FALSE),0)</f>
        <v>784011.01</v>
      </c>
      <c r="AC5488" s="11">
        <f>IFERROR(VLOOKUP(AE5488,[3]Sheet2!$M:$O,2,FALSE),0)</f>
        <v>0</v>
      </c>
      <c r="AD5488" s="11">
        <f>IFERROR(VLOOKUP(AE5488,[3]Sheet2!$M:$O,3,FALSE),0)</f>
        <v>0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1193.9000000000001</v>
      </c>
      <c r="AA5489" s="11">
        <f t="shared" si="130"/>
        <v>122.6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1498.8</v>
      </c>
      <c r="AA5491" s="11">
        <f t="shared" si="130"/>
        <v>125.9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922</v>
      </c>
      <c r="AA5492" s="11">
        <f t="shared" si="130"/>
        <v>83.8</v>
      </c>
      <c r="AB5492" s="5">
        <f>IFERROR(VLOOKUP(C5492,[2]Sheet1!$B:$F,5,FALSE),0)</f>
        <v>1908048.36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779</v>
      </c>
      <c r="AA5493" s="11">
        <f t="shared" si="130"/>
        <v>53.1</v>
      </c>
      <c r="AB5493" s="5">
        <f>IFERROR(VLOOKUP(C5493,[2]Sheet1!$B:$F,5,FALSE),0)</f>
        <v>3777404.26</v>
      </c>
      <c r="AC5493" s="11">
        <f>IFERROR(VLOOKUP(AE5493,[3]Sheet2!$M:$O,2,FALSE),0)</f>
        <v>0</v>
      </c>
      <c r="AD5493" s="11">
        <f>IFERROR(VLOOKUP(AE5493,[3]Sheet2!$M:$O,3,FALSE),0)</f>
        <v>0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759.9</v>
      </c>
      <c r="AA5494" s="11">
        <f t="shared" si="130"/>
        <v>-40.6</v>
      </c>
      <c r="AB5494" s="5">
        <f>IFERROR(VLOOKUP(C5494,[2]Sheet1!$B:$F,5,FALSE),0)</f>
        <v>2164347.4500000002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827</v>
      </c>
      <c r="AA5495" s="11">
        <f t="shared" si="130"/>
        <v>84.9</v>
      </c>
      <c r="AB5495" s="5">
        <f>IFERROR(VLOOKUP(C5495,[2]Sheet1!$B:$F,5,FALSE),0)</f>
        <v>4039202.89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1142</v>
      </c>
      <c r="AA5496" s="11">
        <f t="shared" si="130"/>
        <v>248.3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1066</v>
      </c>
      <c r="AA5497" s="11">
        <f t="shared" si="130"/>
        <v>-104.1</v>
      </c>
      <c r="AB5497" s="5">
        <f>IFERROR(VLOOKUP(C5497,[2]Sheet1!$B:$F,5,FALSE),0)</f>
        <v>2085252</v>
      </c>
      <c r="AC5497" s="11">
        <f>IFERROR(VLOOKUP(AE5497,[3]Sheet2!$M:$O,2,FALSE),0)</f>
        <v>0</v>
      </c>
      <c r="AD5497" s="11">
        <f>IFERROR(VLOOKUP(AE5497,[3]Sheet2!$M:$O,3,FALSE),0)</f>
        <v>0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1549.9</v>
      </c>
      <c r="AA5498" s="11">
        <f t="shared" si="130"/>
        <v>86.8</v>
      </c>
      <c r="AB5498" s="5">
        <f>IFERROR(VLOOKUP(C5498,[2]Sheet1!$B:$F,5,FALSE),0)</f>
        <v>3026859.21</v>
      </c>
      <c r="AC5498" s="11">
        <f>IFERROR(VLOOKUP(AE5498,[3]Sheet2!$M:$O,2,FALSE),0)</f>
        <v>0</v>
      </c>
      <c r="AD5498" s="11">
        <f>IFERROR(VLOOKUP(AE5498,[3]Sheet2!$M:$O,3,FALSE),0)</f>
        <v>0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1570</v>
      </c>
      <c r="AA5499" s="11">
        <f t="shared" si="130"/>
        <v>110.9</v>
      </c>
      <c r="AB5499" s="5">
        <f>IFERROR(VLOOKUP(C5499,[2]Sheet1!$B:$F,5,FALSE),0)</f>
        <v>490582.02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995</v>
      </c>
      <c r="AA5500" s="11">
        <f t="shared" si="130"/>
        <v>303.39999999999998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1070</v>
      </c>
      <c r="AA5501" s="11">
        <f t="shared" si="130"/>
        <v>177.7</v>
      </c>
      <c r="AB5501" s="5">
        <f>IFERROR(VLOOKUP(C5501,[2]Sheet1!$B:$F,5,FALSE),0)</f>
        <v>1616622.66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1510</v>
      </c>
      <c r="AA5502" s="11">
        <f t="shared" si="130"/>
        <v>-308.2</v>
      </c>
      <c r="AB5502" s="5">
        <f>IFERROR(VLOOKUP(C5502,[2]Sheet1!$B:$F,5,FALSE),0)</f>
        <v>3166691.2</v>
      </c>
      <c r="AC5502" s="11">
        <f>IFERROR(VLOOKUP(AE5502,[3]Sheet2!$M:$O,2,FALSE),0)</f>
        <v>0</v>
      </c>
      <c r="AD5502" s="11">
        <f>IFERROR(VLOOKUP(AE5502,[3]Sheet2!$M:$O,3,FALSE),0)</f>
        <v>0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952</v>
      </c>
      <c r="AA5503" s="11">
        <f t="shared" si="130"/>
        <v>142.5</v>
      </c>
      <c r="AB5503" s="5">
        <f>IFERROR(VLOOKUP(C5503,[2]Sheet1!$B:$F,5,FALSE),0)</f>
        <v>1182467.46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1487</v>
      </c>
      <c r="AA5504" s="11">
        <f t="shared" si="130"/>
        <v>91.8</v>
      </c>
      <c r="AB5504" s="5">
        <f>IFERROR(VLOOKUP(C5504,[2]Sheet1!$B:$F,5,FALSE),0)</f>
        <v>967135.62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1360</v>
      </c>
      <c r="AA5505" s="11">
        <f t="shared" si="130"/>
        <v>88.1</v>
      </c>
      <c r="AB5505" s="5">
        <f>IFERROR(VLOOKUP(C5505,[2]Sheet1!$B:$F,5,FALSE),0)</f>
        <v>1856700.13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1731</v>
      </c>
      <c r="AA5506" s="11">
        <f t="shared" si="130"/>
        <v>95.4</v>
      </c>
      <c r="AB5506" s="5">
        <f>IFERROR(VLOOKUP(C5506,[2]Sheet1!$B:$F,5,FALSE),0)</f>
        <v>285714</v>
      </c>
      <c r="AC5506" s="11">
        <f>IFERROR(VLOOKUP(AE5506,[3]Sheet2!$M:$O,2,FALSE),0)</f>
        <v>0</v>
      </c>
      <c r="AD5506" s="11">
        <f>IFERROR(VLOOKUP(AE5506,[3]Sheet2!$M:$O,3,FALSE),0)</f>
        <v>0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789.8</v>
      </c>
      <c r="AA5507" s="11">
        <f t="shared" si="130"/>
        <v>40.1</v>
      </c>
      <c r="AB5507" s="5">
        <f>IFERROR(VLOOKUP(C5507,[2]Sheet1!$B:$F,5,FALSE),0)</f>
        <v>2940622.5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2335</v>
      </c>
      <c r="AA5508" s="11">
        <f t="shared" si="130"/>
        <v>104.5</v>
      </c>
      <c r="AB5508" s="5">
        <f>IFERROR(VLOOKUP(C5508,[2]Sheet1!$B:$F,5,FALSE),0)</f>
        <v>828750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2123</v>
      </c>
      <c r="AA5509" s="11">
        <f t="shared" si="130"/>
        <v>86.9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475130.92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1845</v>
      </c>
      <c r="AA5511" s="11">
        <f t="shared" si="130"/>
        <v>121.1</v>
      </c>
      <c r="AB5511" s="5">
        <f>IFERROR(VLOOKUP(C5511,[2]Sheet1!$B:$F,5,FALSE),0)</f>
        <v>327126.26</v>
      </c>
      <c r="AC5511" s="11">
        <f>IFERROR(VLOOKUP(AE5511,[3]Sheet2!$M:$O,2,FALSE),0)</f>
        <v>0</v>
      </c>
      <c r="AD5511" s="11">
        <f>IFERROR(VLOOKUP(AE5511,[3]Sheet2!$M:$O,3,FALSE),0)</f>
        <v>0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806</v>
      </c>
      <c r="AA5512" s="11">
        <f t="shared" si="130"/>
        <v>6716.7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1262.4000000000001</v>
      </c>
      <c r="AA5513" s="11">
        <f t="shared" si="130"/>
        <v>-22.9</v>
      </c>
      <c r="AB5513" s="5">
        <f>IFERROR(VLOOKUP(C5513,[2]Sheet1!$B:$F,5,FALSE),0)</f>
        <v>435600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1261452.54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2437</v>
      </c>
      <c r="AA5515" s="11">
        <f t="shared" si="130"/>
        <v>54.5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1700</v>
      </c>
      <c r="AA5516" s="11">
        <f t="shared" si="130"/>
        <v>64.400000000000006</v>
      </c>
      <c r="AB5516" s="5">
        <f>IFERROR(VLOOKUP(C5516,[2]Sheet1!$B:$F,5,FALSE),0)</f>
        <v>4446785.1900000004</v>
      </c>
      <c r="AC5516" s="11">
        <f>IFERROR(VLOOKUP(AE5516,[3]Sheet2!$M:$O,2,FALSE),0)</f>
        <v>0</v>
      </c>
      <c r="AD5516" s="11">
        <f>IFERROR(VLOOKUP(AE5516,[3]Sheet2!$M:$O,3,FALSE),0)</f>
        <v>0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1783.1</v>
      </c>
      <c r="AA5517" s="11">
        <f t="shared" si="130"/>
        <v>-6.7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3199</v>
      </c>
      <c r="AA5518" s="11">
        <f t="shared" si="130"/>
        <v>-96.9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1512</v>
      </c>
      <c r="AA5519" s="11">
        <f t="shared" ref="AA5519:AA5582" si="132">ROUND(IFERROR(Z5519/M5519,0),1)</f>
        <v>1989.5</v>
      </c>
      <c r="AB5519" s="5">
        <f>IFERROR(VLOOKUP(C5519,[2]Sheet1!$B:$F,5,FALSE),0)</f>
        <v>469246.74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1767</v>
      </c>
      <c r="AA5520" s="11">
        <f t="shared" si="132"/>
        <v>-123.9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1023343.2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2828</v>
      </c>
      <c r="AA5522" s="11">
        <f t="shared" si="132"/>
        <v>-193.4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1263.2</v>
      </c>
      <c r="AA5523" s="11">
        <f t="shared" si="132"/>
        <v>-41</v>
      </c>
      <c r="AB5523" s="5">
        <f>IFERROR(VLOOKUP(C5523,[2]Sheet1!$B:$F,5,FALSE),0)</f>
        <v>427251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4069</v>
      </c>
      <c r="AA5524" s="11">
        <f t="shared" si="132"/>
        <v>118</v>
      </c>
      <c r="AB5524" s="5">
        <f>IFERROR(VLOOKUP(C5524,[2]Sheet1!$B:$F,5,FALSE),0)</f>
        <v>223749.78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1416</v>
      </c>
      <c r="AA5525" s="11">
        <f t="shared" si="132"/>
        <v>-119.2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945</v>
      </c>
      <c r="AA5526" s="11">
        <f t="shared" si="132"/>
        <v>-18.899999999999999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596385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1134.2</v>
      </c>
      <c r="AA5528" s="11">
        <f t="shared" si="132"/>
        <v>166.8</v>
      </c>
      <c r="AB5528" s="5">
        <f>IFERROR(VLOOKUP(C5528,[2]Sheet1!$B:$F,5,FALSE),0)</f>
        <v>1468573.64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1500</v>
      </c>
      <c r="AA5529" s="11">
        <f t="shared" si="132"/>
        <v>742.6</v>
      </c>
      <c r="AB5529" s="5">
        <f>IFERROR(VLOOKUP(C5529,[2]Sheet1!$B:$F,5,FALSE),0)</f>
        <v>740597.22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1500</v>
      </c>
      <c r="AA5530" s="11">
        <f t="shared" si="132"/>
        <v>94.8</v>
      </c>
      <c r="AB5530" s="5">
        <f>IFERROR(VLOOKUP(C5530,[2]Sheet1!$B:$F,5,FALSE),0)</f>
        <v>865879.27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1664409.36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96990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864</v>
      </c>
      <c r="AA5533" s="11">
        <f t="shared" si="132"/>
        <v>168.1</v>
      </c>
      <c r="AB5533" s="5">
        <f>IFERROR(VLOOKUP(C5533,[2]Sheet1!$B:$F,5,FALSE),0)</f>
        <v>4462834.3499999996</v>
      </c>
      <c r="AC5533" s="11">
        <f>IFERROR(VLOOKUP(AE5533,[3]Sheet2!$M:$O,2,FALSE),0)</f>
        <v>0</v>
      </c>
      <c r="AD5533" s="11">
        <f>IFERROR(VLOOKUP(AE5533,[3]Sheet2!$M:$O,3,FALSE),0)</f>
        <v>0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385</v>
      </c>
      <c r="AA5534" s="11">
        <f t="shared" si="132"/>
        <v>22.5</v>
      </c>
      <c r="AB5534" s="5">
        <f>IFERROR(VLOOKUP(C5534,[2]Sheet1!$B:$F,5,FALSE),0)</f>
        <v>65913203.57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248</v>
      </c>
      <c r="AA5535" s="11">
        <f t="shared" si="132"/>
        <v>21.8</v>
      </c>
      <c r="AB5535" s="5">
        <f>IFERROR(VLOOKUP(C5535,[2]Sheet1!$B:$F,5,FALSE),0)</f>
        <v>69595284.469999999</v>
      </c>
      <c r="AC5535" s="11">
        <f>IFERROR(VLOOKUP(AE5535,[3]Sheet2!$M:$O,2,FALSE),0)</f>
        <v>0</v>
      </c>
      <c r="AD5535" s="11">
        <f>IFERROR(VLOOKUP(AE5535,[3]Sheet2!$M:$O,3,FALSE),0)</f>
        <v>0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744.6</v>
      </c>
      <c r="AA5536" s="11">
        <f t="shared" si="132"/>
        <v>25.2</v>
      </c>
      <c r="AB5536" s="5">
        <f>IFERROR(VLOOKUP(C5536,[2]Sheet1!$B:$F,5,FALSE),0)</f>
        <v>47977743.060000002</v>
      </c>
      <c r="AC5536" s="11">
        <f>IFERROR(VLOOKUP(AE5536,[3]Sheet2!$M:$O,2,FALSE),0)</f>
        <v>0</v>
      </c>
      <c r="AD5536" s="11">
        <f>IFERROR(VLOOKUP(AE5536,[3]Sheet2!$M:$O,3,FALSE),0)</f>
        <v>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264.5</v>
      </c>
      <c r="AA5537" s="11">
        <f t="shared" si="132"/>
        <v>21.7</v>
      </c>
      <c r="AB5537" s="5">
        <f>IFERROR(VLOOKUP(C5537,[2]Sheet1!$B:$F,5,FALSE),0)</f>
        <v>176308400.53</v>
      </c>
      <c r="AC5537" s="11">
        <f>IFERROR(VLOOKUP(AE5537,[3]Sheet2!$M:$O,2,FALSE),0)</f>
        <v>0</v>
      </c>
      <c r="AD5537" s="11">
        <f>IFERROR(VLOOKUP(AE5537,[3]Sheet2!$M:$O,3,FALSE),0)</f>
        <v>0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272</v>
      </c>
      <c r="AA5538" s="11">
        <f t="shared" si="132"/>
        <v>22.7</v>
      </c>
      <c r="AB5538" s="5">
        <f>IFERROR(VLOOKUP(C5538,[2]Sheet1!$B:$F,5,FALSE),0)</f>
        <v>32484923.449999999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235</v>
      </c>
      <c r="AA5539" s="11">
        <f t="shared" si="132"/>
        <v>43.9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255</v>
      </c>
      <c r="AA5540" s="11">
        <f t="shared" si="132"/>
        <v>26</v>
      </c>
      <c r="AB5540" s="5">
        <f>IFERROR(VLOOKUP(C5540,[2]Sheet1!$B:$F,5,FALSE),0)</f>
        <v>56944650.630000003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611.70000000000005</v>
      </c>
      <c r="AA5541" s="11">
        <f t="shared" si="132"/>
        <v>26.6</v>
      </c>
      <c r="AB5541" s="5">
        <f>IFERROR(VLOOKUP(C5541,[2]Sheet1!$B:$F,5,FALSE),0)</f>
        <v>108227988.66</v>
      </c>
      <c r="AC5541" s="11">
        <f>IFERROR(VLOOKUP(AE5541,[3]Sheet2!$M:$O,2,FALSE),0)</f>
        <v>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297</v>
      </c>
      <c r="AA5542" s="11">
        <f t="shared" si="132"/>
        <v>253.8</v>
      </c>
      <c r="AB5542" s="5">
        <f>IFERROR(VLOOKUP(C5542,[2]Sheet1!$B:$F,5,FALSE),0)</f>
        <v>72000712.349999994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501</v>
      </c>
      <c r="AA5543" s="11">
        <f t="shared" si="132"/>
        <v>29.3</v>
      </c>
      <c r="AB5543" s="5">
        <f>IFERROR(VLOOKUP(C5543,[2]Sheet1!$B:$F,5,FALSE),0)</f>
        <v>73096077.920000002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261.60000000000002</v>
      </c>
      <c r="AA5544" s="11">
        <f t="shared" si="132"/>
        <v>16.100000000000001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295</v>
      </c>
      <c r="AA5545" s="11">
        <f t="shared" si="132"/>
        <v>14.9</v>
      </c>
      <c r="AB5545" s="5">
        <f>IFERROR(VLOOKUP(C5545,[2]Sheet1!$B:$F,5,FALSE),0)</f>
        <v>95072621.010000005</v>
      </c>
      <c r="AC5545" s="11">
        <f>IFERROR(VLOOKUP(AE5545,[3]Sheet2!$M:$O,2,FALSE),0)</f>
        <v>0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353</v>
      </c>
      <c r="AA5546" s="11">
        <f t="shared" si="132"/>
        <v>25</v>
      </c>
      <c r="AB5546" s="5">
        <f>IFERROR(VLOOKUP(C5546,[2]Sheet1!$B:$F,5,FALSE),0)</f>
        <v>66549474.509999998</v>
      </c>
      <c r="AC5546" s="11">
        <f>IFERROR(VLOOKUP(AE5546,[3]Sheet2!$M:$O,2,FALSE),0)</f>
        <v>0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465</v>
      </c>
      <c r="AA5547" s="11">
        <f t="shared" si="132"/>
        <v>31.5</v>
      </c>
      <c r="AB5547" s="5">
        <f>IFERROR(VLOOKUP(C5547,[2]Sheet1!$B:$F,5,FALSE),0)</f>
        <v>30361886.129999999</v>
      </c>
      <c r="AC5547" s="11">
        <f>IFERROR(VLOOKUP(AE5547,[3]Sheet2!$M:$O,2,FALSE),0)</f>
        <v>0</v>
      </c>
      <c r="AD5547" s="11">
        <f>IFERROR(VLOOKUP(AE5547,[3]Sheet2!$M:$O,3,FALSE),0)</f>
        <v>0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350.1</v>
      </c>
      <c r="AA5548" s="11">
        <f t="shared" si="132"/>
        <v>22</v>
      </c>
      <c r="AB5548" s="5">
        <f>IFERROR(VLOOKUP(C5548,[2]Sheet1!$B:$F,5,FALSE),0)</f>
        <v>69040902.930000007</v>
      </c>
      <c r="AC5548" s="11">
        <f>IFERROR(VLOOKUP(AE5548,[3]Sheet2!$M:$O,2,FALSE),0)</f>
        <v>0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728.6</v>
      </c>
      <c r="AA5549" s="11">
        <f t="shared" si="132"/>
        <v>21.1</v>
      </c>
      <c r="AB5549" s="5">
        <f>IFERROR(VLOOKUP(C5549,[2]Sheet1!$B:$F,5,FALSE),0)</f>
        <v>25912139.09</v>
      </c>
      <c r="AC5549" s="11">
        <f>IFERROR(VLOOKUP(AE5549,[3]Sheet2!$M:$O,2,FALSE),0)</f>
        <v>0</v>
      </c>
      <c r="AD5549" s="11">
        <f>IFERROR(VLOOKUP(AE5549,[3]Sheet2!$M:$O,3,FALSE),0)</f>
        <v>0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260.39999999999998</v>
      </c>
      <c r="AA5550" s="11">
        <f t="shared" si="132"/>
        <v>25.4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253.5</v>
      </c>
      <c r="AA5551" s="11">
        <f t="shared" si="132"/>
        <v>19.8</v>
      </c>
      <c r="AB5551" s="5">
        <f>IFERROR(VLOOKUP(C5551,[2]Sheet1!$B:$F,5,FALSE),0)</f>
        <v>70134262.719999999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258</v>
      </c>
      <c r="AA5552" s="11">
        <f t="shared" si="132"/>
        <v>27.8</v>
      </c>
      <c r="AB5552" s="5">
        <f>IFERROR(VLOOKUP(C5552,[2]Sheet1!$B:$F,5,FALSE),0)</f>
        <v>113501122.06</v>
      </c>
      <c r="AC5552" s="11">
        <f>IFERROR(VLOOKUP(AE5552,[3]Sheet2!$M:$O,2,FALSE),0)</f>
        <v>0</v>
      </c>
      <c r="AD5552" s="11">
        <f>IFERROR(VLOOKUP(AE5552,[3]Sheet2!$M:$O,3,FALSE),0)</f>
        <v>0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877.6</v>
      </c>
      <c r="AA5553" s="11">
        <f t="shared" si="132"/>
        <v>397.1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582.5</v>
      </c>
      <c r="AA5554" s="11">
        <f t="shared" si="132"/>
        <v>-101.7</v>
      </c>
      <c r="AB5554" s="5">
        <f>IFERROR(VLOOKUP(C5554,[2]Sheet1!$B:$F,5,FALSE),0)</f>
        <v>6123503.0800000001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479</v>
      </c>
      <c r="AA5555" s="11">
        <f t="shared" si="132"/>
        <v>29.9</v>
      </c>
      <c r="AB5555" s="5">
        <f>IFERROR(VLOOKUP(C5555,[2]Sheet1!$B:$F,5,FALSE),0)</f>
        <v>27834534.920000002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398.1</v>
      </c>
      <c r="AA5556" s="11">
        <f t="shared" si="132"/>
        <v>86.4</v>
      </c>
      <c r="AB5556" s="5">
        <f>IFERROR(VLOOKUP(C5556,[2]Sheet1!$B:$F,5,FALSE),0)</f>
        <v>21539350.859999999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689</v>
      </c>
      <c r="AA5557" s="11">
        <f t="shared" si="132"/>
        <v>90.3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805</v>
      </c>
      <c r="AA5558" s="11">
        <f t="shared" si="132"/>
        <v>98.3</v>
      </c>
      <c r="AB5558" s="5">
        <f>IFERROR(VLOOKUP(C5558,[2]Sheet1!$B:$F,5,FALSE),0)</f>
        <v>5445990.2300000004</v>
      </c>
      <c r="AC5558" s="11">
        <f>IFERROR(VLOOKUP(AE5558,[3]Sheet2!$M:$O,2,FALSE),0)</f>
        <v>0</v>
      </c>
      <c r="AD5558" s="11">
        <f>IFERROR(VLOOKUP(AE5558,[3]Sheet2!$M:$O,3,FALSE),0)</f>
        <v>0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426.5</v>
      </c>
      <c r="AA5559" s="11">
        <f t="shared" si="132"/>
        <v>25.9</v>
      </c>
      <c r="AB5559" s="5">
        <f>IFERROR(VLOOKUP(C5559,[2]Sheet1!$B:$F,5,FALSE),0)</f>
        <v>34531463.479999997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618</v>
      </c>
      <c r="AA5560" s="11">
        <f t="shared" si="132"/>
        <v>-286.10000000000002</v>
      </c>
      <c r="AB5560" s="5">
        <f>IFERROR(VLOOKUP(C5560,[2]Sheet1!$B:$F,5,FALSE),0)</f>
        <v>761156.04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443</v>
      </c>
      <c r="AA5561" s="11">
        <f t="shared" si="132"/>
        <v>42.3</v>
      </c>
      <c r="AB5561" s="5">
        <f>IFERROR(VLOOKUP(C5561,[2]Sheet1!$B:$F,5,FALSE),0)</f>
        <v>16811183.489999998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515</v>
      </c>
      <c r="AA5562" s="11">
        <f t="shared" si="132"/>
        <v>35.5</v>
      </c>
      <c r="AB5562" s="5">
        <f>IFERROR(VLOOKUP(C5562,[2]Sheet1!$B:$F,5,FALSE),0)</f>
        <v>23195085.649999999</v>
      </c>
      <c r="AC5562" s="11">
        <f>IFERROR(VLOOKUP(AE5562,[3]Sheet2!$M:$O,2,FALSE),0)</f>
        <v>0</v>
      </c>
      <c r="AD5562" s="11">
        <f>IFERROR(VLOOKUP(AE5562,[3]Sheet2!$M:$O,3,FALSE),0)</f>
        <v>0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640</v>
      </c>
      <c r="AA5563" s="11">
        <f t="shared" si="132"/>
        <v>-49.5</v>
      </c>
      <c r="AB5563" s="5">
        <f>IFERROR(VLOOKUP(C5563,[2]Sheet1!$B:$F,5,FALSE),0)</f>
        <v>2731534.73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784</v>
      </c>
      <c r="AA5564" s="11">
        <f t="shared" si="132"/>
        <v>175</v>
      </c>
      <c r="AB5564" s="5">
        <f>IFERROR(VLOOKUP(C5564,[2]Sheet1!$B:$F,5,FALSE),0)</f>
        <v>2335500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434</v>
      </c>
      <c r="AA5565" s="11">
        <f t="shared" si="132"/>
        <v>36.4</v>
      </c>
      <c r="AB5565" s="5">
        <f>IFERROR(VLOOKUP(C5565,[2]Sheet1!$B:$F,5,FALSE),0)</f>
        <v>20439460.93</v>
      </c>
      <c r="AC5565" s="11">
        <f>IFERROR(VLOOKUP(AE5565,[3]Sheet2!$M:$O,2,FALSE),0)</f>
        <v>0</v>
      </c>
      <c r="AD5565" s="11">
        <f>IFERROR(VLOOKUP(AE5565,[3]Sheet2!$M:$O,3,FALSE),0)</f>
        <v>0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515</v>
      </c>
      <c r="AA5566" s="11">
        <f t="shared" si="132"/>
        <v>39.700000000000003</v>
      </c>
      <c r="AB5566" s="5">
        <f>IFERROR(VLOOKUP(C5566,[2]Sheet1!$B:$F,5,FALSE),0)</f>
        <v>17238924.239999998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525.29999999999995</v>
      </c>
      <c r="AA5567" s="11">
        <f t="shared" si="132"/>
        <v>39.1</v>
      </c>
      <c r="AB5567" s="5">
        <f>IFERROR(VLOOKUP(C5567,[2]Sheet1!$B:$F,5,FALSE),0)</f>
        <v>16077707.220000001</v>
      </c>
      <c r="AC5567" s="11">
        <f>IFERROR(VLOOKUP(AE5567,[3]Sheet2!$M:$O,2,FALSE),0)</f>
        <v>0</v>
      </c>
      <c r="AD5567" s="11">
        <f>IFERROR(VLOOKUP(AE5567,[3]Sheet2!$M:$O,3,FALSE),0)</f>
        <v>0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544.5</v>
      </c>
      <c r="AA5568" s="11">
        <f t="shared" si="132"/>
        <v>-46.6</v>
      </c>
      <c r="AB5568" s="5">
        <f>IFERROR(VLOOKUP(C5568,[2]Sheet1!$B:$F,5,FALSE),0)</f>
        <v>3608513.71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706</v>
      </c>
      <c r="AA5569" s="11">
        <f t="shared" si="132"/>
        <v>-80.900000000000006</v>
      </c>
      <c r="AB5569" s="5">
        <f>IFERROR(VLOOKUP(C5569,[2]Sheet1!$B:$F,5,FALSE),0)</f>
        <v>4626716.74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1330</v>
      </c>
      <c r="AA5570" s="11">
        <f t="shared" si="132"/>
        <v>-109.3</v>
      </c>
      <c r="AB5570" s="5">
        <f>IFERROR(VLOOKUP(C5570,[2]Sheet1!$B:$F,5,FALSE),0)</f>
        <v>4635964.4800000004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670</v>
      </c>
      <c r="AA5571" s="11">
        <f t="shared" si="132"/>
        <v>-92.4</v>
      </c>
      <c r="AB5571" s="5">
        <f>IFERROR(VLOOKUP(C5571,[2]Sheet1!$B:$F,5,FALSE),0)</f>
        <v>4824030.82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817</v>
      </c>
      <c r="AA5572" s="11">
        <f t="shared" si="132"/>
        <v>217.9</v>
      </c>
      <c r="AB5572" s="5">
        <f>IFERROR(VLOOKUP(C5572,[2]Sheet1!$B:$F,5,FALSE),0)</f>
        <v>5799007.7000000002</v>
      </c>
      <c r="AC5572" s="11">
        <f>IFERROR(VLOOKUP(AE5572,[3]Sheet2!$M:$O,2,FALSE),0)</f>
        <v>0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700</v>
      </c>
      <c r="AA5573" s="11">
        <f t="shared" si="132"/>
        <v>-33.4</v>
      </c>
      <c r="AB5573" s="5">
        <f>IFERROR(VLOOKUP(C5573,[2]Sheet1!$B:$F,5,FALSE),0)</f>
        <v>3383316.92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790</v>
      </c>
      <c r="AA5574" s="11">
        <f t="shared" si="132"/>
        <v>53.1</v>
      </c>
      <c r="AB5574" s="5">
        <f>IFERROR(VLOOKUP(C5574,[2]Sheet1!$B:$F,5,FALSE),0)</f>
        <v>6622606.8200000003</v>
      </c>
      <c r="AC5574" s="11">
        <f>IFERROR(VLOOKUP(AE5574,[3]Sheet2!$M:$O,2,FALSE),0)</f>
        <v>0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798</v>
      </c>
      <c r="AA5575" s="11">
        <f t="shared" si="132"/>
        <v>229.3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1794</v>
      </c>
      <c r="AA5576" s="11">
        <f t="shared" si="132"/>
        <v>7475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667</v>
      </c>
      <c r="AA5577" s="11">
        <f t="shared" si="132"/>
        <v>-31.4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684.2</v>
      </c>
      <c r="AA5578" s="11">
        <f t="shared" si="132"/>
        <v>-79.3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705</v>
      </c>
      <c r="AA5579" s="11">
        <f t="shared" si="132"/>
        <v>166.7</v>
      </c>
      <c r="AB5579" s="5">
        <f>IFERROR(VLOOKUP(C5579,[2]Sheet1!$B:$F,5,FALSE),0)</f>
        <v>4810249.01</v>
      </c>
      <c r="AC5579" s="11">
        <f>IFERROR(VLOOKUP(AE5579,[3]Sheet2!$M:$O,2,FALSE),0)</f>
        <v>0</v>
      </c>
      <c r="AD5579" s="11">
        <f>IFERROR(VLOOKUP(AE5579,[3]Sheet2!$M:$O,3,FALSE),0)</f>
        <v>0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677.6</v>
      </c>
      <c r="AA5580" s="11">
        <f t="shared" si="132"/>
        <v>-120.8</v>
      </c>
      <c r="AB5580" s="5">
        <f>IFERROR(VLOOKUP(C5580,[2]Sheet1!$B:$F,5,FALSE),0)</f>
        <v>5495113.7199999997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864</v>
      </c>
      <c r="AA5581" s="11">
        <f t="shared" si="132"/>
        <v>102.5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676.5</v>
      </c>
      <c r="AA5582" s="11">
        <f t="shared" si="132"/>
        <v>377.9</v>
      </c>
      <c r="AB5582" s="5">
        <f>IFERROR(VLOOKUP(C5582,[2]Sheet1!$B:$F,5,FALSE),0)</f>
        <v>3419267.12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676.5</v>
      </c>
      <c r="AA5583" s="11">
        <f t="shared" ref="AA5583:AA5636" si="134">ROUND(IFERROR(Z5583/M5583,0),1)</f>
        <v>-59.9</v>
      </c>
      <c r="AB5583" s="5">
        <f>IFERROR(VLOOKUP(C5583,[2]Sheet1!$B:$F,5,FALSE),0)</f>
        <v>3327237.42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1027</v>
      </c>
      <c r="AA5584" s="11">
        <f t="shared" si="134"/>
        <v>35.6</v>
      </c>
      <c r="AB5584" s="5">
        <f>IFERROR(VLOOKUP(C5584,[2]Sheet1!$B:$F,5,FALSE),0)</f>
        <v>14588143.289999999</v>
      </c>
      <c r="AC5584" s="11">
        <f>IFERROR(VLOOKUP(AE5584,[3]Sheet2!$M:$O,2,FALSE),0)</f>
        <v>0</v>
      </c>
      <c r="AD5584" s="11">
        <f>IFERROR(VLOOKUP(AE5584,[3]Sheet2!$M:$O,3,FALSE),0)</f>
        <v>0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1009</v>
      </c>
      <c r="AA5585" s="11">
        <f t="shared" si="134"/>
        <v>51.1</v>
      </c>
      <c r="AB5585" s="5">
        <f>IFERROR(VLOOKUP(C5585,[2]Sheet1!$B:$F,5,FALSE),0)</f>
        <v>7600332.0300000003</v>
      </c>
      <c r="AC5585" s="11">
        <f>IFERROR(VLOOKUP(AE5585,[3]Sheet2!$M:$O,2,FALSE),0)</f>
        <v>0</v>
      </c>
      <c r="AD5585" s="11">
        <f>IFERROR(VLOOKUP(AE5585,[3]Sheet2!$M:$O,3,FALSE),0)</f>
        <v>0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815</v>
      </c>
      <c r="AA5586" s="11">
        <f t="shared" si="134"/>
        <v>57.9</v>
      </c>
      <c r="AB5586" s="5">
        <f>IFERROR(VLOOKUP(C5586,[2]Sheet1!$B:$F,5,FALSE),0)</f>
        <v>6045751.8200000003</v>
      </c>
      <c r="AC5586" s="11">
        <f>IFERROR(VLOOKUP(AE5586,[3]Sheet2!$M:$O,2,FALSE),0)</f>
        <v>0</v>
      </c>
      <c r="AD5586" s="11">
        <f>IFERROR(VLOOKUP(AE5586,[3]Sheet2!$M:$O,3,FALSE),0)</f>
        <v>0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1059</v>
      </c>
      <c r="AA5587" s="11">
        <f t="shared" si="134"/>
        <v>92.2</v>
      </c>
      <c r="AB5587" s="5">
        <f>IFERROR(VLOOKUP(C5587,[2]Sheet1!$B:$F,5,FALSE),0)</f>
        <v>1320997.53</v>
      </c>
      <c r="AC5587" s="11">
        <f>IFERROR(VLOOKUP(AE5587,[3]Sheet2!$M:$O,2,FALSE),0)</f>
        <v>0</v>
      </c>
      <c r="AD5587" s="11">
        <f>IFERROR(VLOOKUP(AE5587,[3]Sheet2!$M:$O,3,FALSE),0)</f>
        <v>0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796</v>
      </c>
      <c r="AA5588" s="11">
        <f t="shared" si="134"/>
        <v>88.7</v>
      </c>
      <c r="AB5588" s="5">
        <f>IFERROR(VLOOKUP(C5588,[2]Sheet1!$B:$F,5,FALSE),0)</f>
        <v>12799190.779999999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1001</v>
      </c>
      <c r="AA5589" s="11">
        <f t="shared" si="134"/>
        <v>53.5</v>
      </c>
      <c r="AB5589" s="5">
        <f>IFERROR(VLOOKUP(C5589,[2]Sheet1!$B:$F,5,FALSE),0)</f>
        <v>11419121.380000001</v>
      </c>
      <c r="AC5589" s="11">
        <f>IFERROR(VLOOKUP(AE5589,[3]Sheet2!$M:$O,2,FALSE),0)</f>
        <v>0</v>
      </c>
      <c r="AD5589" s="11">
        <f>IFERROR(VLOOKUP(AE5589,[3]Sheet2!$M:$O,3,FALSE),0)</f>
        <v>0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1077</v>
      </c>
      <c r="AA5590" s="11">
        <f t="shared" si="134"/>
        <v>74.099999999999994</v>
      </c>
      <c r="AB5590" s="5">
        <f>IFERROR(VLOOKUP(C5590,[2]Sheet1!$B:$F,5,FALSE),0)</f>
        <v>3288414.49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1065</v>
      </c>
      <c r="AA5591" s="11">
        <f t="shared" si="134"/>
        <v>97.6</v>
      </c>
      <c r="AB5591" s="5">
        <f>IFERROR(VLOOKUP(C5591,[2]Sheet1!$B:$F,5,FALSE),0)</f>
        <v>4349998.3600000003</v>
      </c>
      <c r="AC5591" s="11">
        <f>IFERROR(VLOOKUP(AE5591,[3]Sheet2!$M:$O,2,FALSE),0)</f>
        <v>0</v>
      </c>
      <c r="AD5591" s="11">
        <f>IFERROR(VLOOKUP(AE5591,[3]Sheet2!$M:$O,3,FALSE),0)</f>
        <v>0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1472</v>
      </c>
      <c r="AA5592" s="11">
        <f t="shared" si="134"/>
        <v>72</v>
      </c>
      <c r="AB5592" s="5">
        <f>IFERROR(VLOOKUP(C5592,[2]Sheet1!$B:$F,5,FALSE),0)</f>
        <v>784011.01</v>
      </c>
      <c r="AC5592" s="11">
        <f>IFERROR(VLOOKUP(AE5592,[3]Sheet2!$M:$O,2,FALSE),0)</f>
        <v>0</v>
      </c>
      <c r="AD5592" s="11">
        <f>IFERROR(VLOOKUP(AE5592,[3]Sheet2!$M:$O,3,FALSE),0)</f>
        <v>0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1193.9000000000001</v>
      </c>
      <c r="AA5593" s="11">
        <f t="shared" si="134"/>
        <v>89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1498.8</v>
      </c>
      <c r="AA5594" s="11">
        <f t="shared" si="134"/>
        <v>201.2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922</v>
      </c>
      <c r="AA5595" s="11">
        <f t="shared" si="134"/>
        <v>155.5</v>
      </c>
      <c r="AB5595" s="5">
        <f>IFERROR(VLOOKUP(C5595,[2]Sheet1!$B:$F,5,FALSE),0)</f>
        <v>1908048.36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779</v>
      </c>
      <c r="AA5596" s="11">
        <f t="shared" si="134"/>
        <v>49.2</v>
      </c>
      <c r="AB5596" s="5">
        <f>IFERROR(VLOOKUP(C5596,[2]Sheet1!$B:$F,5,FALSE),0)</f>
        <v>3777404.26</v>
      </c>
      <c r="AC5596" s="11">
        <f>IFERROR(VLOOKUP(AE5596,[3]Sheet2!$M:$O,2,FALSE),0)</f>
        <v>0</v>
      </c>
      <c r="AD5596" s="11">
        <f>IFERROR(VLOOKUP(AE5596,[3]Sheet2!$M:$O,3,FALSE),0)</f>
        <v>0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759.9</v>
      </c>
      <c r="AA5597" s="11">
        <f t="shared" si="134"/>
        <v>-54.9</v>
      </c>
      <c r="AB5597" s="5">
        <f>IFERROR(VLOOKUP(C5597,[2]Sheet1!$B:$F,5,FALSE),0)</f>
        <v>2164347.4500000002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827</v>
      </c>
      <c r="AA5598" s="11">
        <f t="shared" si="134"/>
        <v>66.099999999999994</v>
      </c>
      <c r="AB5598" s="5">
        <f>IFERROR(VLOOKUP(C5598,[2]Sheet1!$B:$F,5,FALSE),0)</f>
        <v>4039202.89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1142</v>
      </c>
      <c r="AA5599" s="11">
        <f t="shared" si="134"/>
        <v>2330.6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1066</v>
      </c>
      <c r="AA5600" s="11">
        <f t="shared" si="134"/>
        <v>132.1</v>
      </c>
      <c r="AB5600" s="5">
        <f>IFERROR(VLOOKUP(C5600,[2]Sheet1!$B:$F,5,FALSE),0)</f>
        <v>2085252</v>
      </c>
      <c r="AC5600" s="11">
        <f>IFERROR(VLOOKUP(AE5600,[3]Sheet2!$M:$O,2,FALSE),0)</f>
        <v>0</v>
      </c>
      <c r="AD5600" s="11">
        <f>IFERROR(VLOOKUP(AE5600,[3]Sheet2!$M:$O,3,FALSE),0)</f>
        <v>0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1549.9</v>
      </c>
      <c r="AA5601" s="11">
        <f t="shared" si="134"/>
        <v>71.099999999999994</v>
      </c>
      <c r="AB5601" s="5">
        <f>IFERROR(VLOOKUP(C5601,[2]Sheet1!$B:$F,5,FALSE),0)</f>
        <v>3026859.21</v>
      </c>
      <c r="AC5601" s="11">
        <f>IFERROR(VLOOKUP(AE5601,[3]Sheet2!$M:$O,2,FALSE),0)</f>
        <v>0</v>
      </c>
      <c r="AD5601" s="11">
        <f>IFERROR(VLOOKUP(AE5601,[3]Sheet2!$M:$O,3,FALSE),0)</f>
        <v>0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1570</v>
      </c>
      <c r="AA5602" s="11">
        <f t="shared" si="134"/>
        <v>207.9</v>
      </c>
      <c r="AB5602" s="5">
        <f>IFERROR(VLOOKUP(C5602,[2]Sheet1!$B:$F,5,FALSE),0)</f>
        <v>490582.02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995</v>
      </c>
      <c r="AA5603" s="11">
        <f t="shared" si="134"/>
        <v>209.5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1070</v>
      </c>
      <c r="AA5604" s="11">
        <f t="shared" si="134"/>
        <v>75.900000000000006</v>
      </c>
      <c r="AB5604" s="5">
        <f>IFERROR(VLOOKUP(C5604,[2]Sheet1!$B:$F,5,FALSE),0)</f>
        <v>1616622.66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1510</v>
      </c>
      <c r="AA5605" s="11">
        <f t="shared" si="134"/>
        <v>102.6</v>
      </c>
      <c r="AB5605" s="5">
        <f>IFERROR(VLOOKUP(C5605,[2]Sheet1!$B:$F,5,FALSE),0)</f>
        <v>3166691.2</v>
      </c>
      <c r="AC5605" s="11">
        <f>IFERROR(VLOOKUP(AE5605,[3]Sheet2!$M:$O,2,FALSE),0)</f>
        <v>0</v>
      </c>
      <c r="AD5605" s="11">
        <f>IFERROR(VLOOKUP(AE5605,[3]Sheet2!$M:$O,3,FALSE),0)</f>
        <v>0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952</v>
      </c>
      <c r="AA5606" s="11">
        <f t="shared" si="134"/>
        <v>98.8</v>
      </c>
      <c r="AB5606" s="5">
        <f>IFERROR(VLOOKUP(C5606,[2]Sheet1!$B:$F,5,FALSE),0)</f>
        <v>1182467.46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1487</v>
      </c>
      <c r="AA5607" s="11">
        <f t="shared" si="134"/>
        <v>111.4</v>
      </c>
      <c r="AB5607" s="5">
        <f>IFERROR(VLOOKUP(C5607,[2]Sheet1!$B:$F,5,FALSE),0)</f>
        <v>967135.62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1360</v>
      </c>
      <c r="AA5608" s="11">
        <f t="shared" si="134"/>
        <v>58.9</v>
      </c>
      <c r="AB5608" s="5">
        <f>IFERROR(VLOOKUP(C5608,[2]Sheet1!$B:$F,5,FALSE),0)</f>
        <v>1856700.13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1731</v>
      </c>
      <c r="AA5609" s="11">
        <f t="shared" si="134"/>
        <v>100.2</v>
      </c>
      <c r="AB5609" s="5">
        <f>IFERROR(VLOOKUP(C5609,[2]Sheet1!$B:$F,5,FALSE),0)</f>
        <v>285714</v>
      </c>
      <c r="AC5609" s="11">
        <f>IFERROR(VLOOKUP(AE5609,[3]Sheet2!$M:$O,2,FALSE),0)</f>
        <v>0</v>
      </c>
      <c r="AD5609" s="11">
        <f>IFERROR(VLOOKUP(AE5609,[3]Sheet2!$M:$O,3,FALSE),0)</f>
        <v>0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789.8</v>
      </c>
      <c r="AA5610" s="11">
        <f t="shared" si="134"/>
        <v>27.5</v>
      </c>
      <c r="AB5610" s="5">
        <f>IFERROR(VLOOKUP(C5610,[2]Sheet1!$B:$F,5,FALSE),0)</f>
        <v>2940622.5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2335</v>
      </c>
      <c r="AA5611" s="11">
        <f t="shared" si="134"/>
        <v>97</v>
      </c>
      <c r="AB5611" s="5">
        <f>IFERROR(VLOOKUP(C5611,[2]Sheet1!$B:$F,5,FALSE),0)</f>
        <v>828750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2123</v>
      </c>
      <c r="AA5612" s="11">
        <f t="shared" si="134"/>
        <v>86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475130.92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1845</v>
      </c>
      <c r="AA5614" s="11">
        <f t="shared" si="134"/>
        <v>62.4</v>
      </c>
      <c r="AB5614" s="5">
        <f>IFERROR(VLOOKUP(C5614,[2]Sheet1!$B:$F,5,FALSE),0)</f>
        <v>327126.26</v>
      </c>
      <c r="AC5614" s="11">
        <f>IFERROR(VLOOKUP(AE5614,[3]Sheet2!$M:$O,2,FALSE),0)</f>
        <v>0</v>
      </c>
      <c r="AD5614" s="11">
        <f>IFERROR(VLOOKUP(AE5614,[3]Sheet2!$M:$O,3,FALSE),0)</f>
        <v>0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806</v>
      </c>
      <c r="AA5615" s="11">
        <f t="shared" si="134"/>
        <v>8955.6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1262.4000000000001</v>
      </c>
      <c r="AA5616" s="11">
        <f t="shared" si="134"/>
        <v>-36.1</v>
      </c>
      <c r="AB5616" s="5">
        <f>IFERROR(VLOOKUP(C5616,[2]Sheet1!$B:$F,5,FALSE),0)</f>
        <v>435600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1261452.54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2437</v>
      </c>
      <c r="AA5618" s="11">
        <f t="shared" si="134"/>
        <v>70.7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1700</v>
      </c>
      <c r="AA5619" s="11">
        <f t="shared" si="134"/>
        <v>64.5</v>
      </c>
      <c r="AB5619" s="5">
        <f>IFERROR(VLOOKUP(C5619,[2]Sheet1!$B:$F,5,FALSE),0)</f>
        <v>4446785.1900000004</v>
      </c>
      <c r="AC5619" s="11">
        <f>IFERROR(VLOOKUP(AE5619,[3]Sheet2!$M:$O,2,FALSE),0)</f>
        <v>0</v>
      </c>
      <c r="AD5619" s="11">
        <f>IFERROR(VLOOKUP(AE5619,[3]Sheet2!$M:$O,3,FALSE),0)</f>
        <v>0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1783.1</v>
      </c>
      <c r="AA5620" s="11">
        <f t="shared" si="134"/>
        <v>60.1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3199</v>
      </c>
      <c r="AA5621" s="11">
        <f t="shared" si="134"/>
        <v>349.2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1512</v>
      </c>
      <c r="AA5622" s="11">
        <f t="shared" si="134"/>
        <v>922</v>
      </c>
      <c r="AB5622" s="5">
        <f>IFERROR(VLOOKUP(C5622,[2]Sheet1!$B:$F,5,FALSE),0)</f>
        <v>469246.74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1767</v>
      </c>
      <c r="AA5623" s="11">
        <f t="shared" si="134"/>
        <v>-220.6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1023343.2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2828</v>
      </c>
      <c r="AA5625" s="11">
        <f t="shared" si="134"/>
        <v>-211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1263.2</v>
      </c>
      <c r="AA5626" s="11">
        <f t="shared" si="134"/>
        <v>-25.6</v>
      </c>
      <c r="AB5626" s="5">
        <f>IFERROR(VLOOKUP(C5626,[2]Sheet1!$B:$F,5,FALSE),0)</f>
        <v>427251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4069</v>
      </c>
      <c r="AA5627" s="11">
        <f t="shared" si="134"/>
        <v>164.8</v>
      </c>
      <c r="AB5627" s="5">
        <f>IFERROR(VLOOKUP(C5627,[2]Sheet1!$B:$F,5,FALSE),0)</f>
        <v>223749.78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1416</v>
      </c>
      <c r="AA5628" s="11">
        <f t="shared" si="134"/>
        <v>-161.5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945</v>
      </c>
      <c r="AA5629" s="11">
        <f t="shared" si="134"/>
        <v>-79.3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596385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1134.2</v>
      </c>
      <c r="AA5631" s="11">
        <f t="shared" si="134"/>
        <v>176.1</v>
      </c>
      <c r="AB5631" s="5">
        <f>IFERROR(VLOOKUP(C5631,[2]Sheet1!$B:$F,5,FALSE),0)</f>
        <v>1468573.64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1500</v>
      </c>
      <c r="AA5632" s="11">
        <f t="shared" si="134"/>
        <v>282</v>
      </c>
      <c r="AB5632" s="5">
        <f>IFERROR(VLOOKUP(C5632,[2]Sheet1!$B:$F,5,FALSE),0)</f>
        <v>740597.22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1500</v>
      </c>
      <c r="AA5633" s="11">
        <f t="shared" si="134"/>
        <v>107.1</v>
      </c>
      <c r="AB5633" s="5">
        <f>IFERROR(VLOOKUP(C5633,[2]Sheet1!$B:$F,5,FALSE),0)</f>
        <v>865879.27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1664409.36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864</v>
      </c>
      <c r="AA5635" s="11">
        <f t="shared" si="134"/>
        <v>257.89999999999998</v>
      </c>
      <c r="AB5635" s="5">
        <f>IFERROR(VLOOKUP(C5635,[2]Sheet1!$B:$F,5,FALSE),0)</f>
        <v>4462834.3499999996</v>
      </c>
      <c r="AC5635" s="11">
        <f>IFERROR(VLOOKUP(AE5635,[3]Sheet2!$M:$O,2,FALSE),0)</f>
        <v>0</v>
      </c>
      <c r="AD5635" s="11">
        <f>IFERROR(VLOOKUP(AE5635,[3]Sheet2!$M:$O,3,FALSE),0)</f>
        <v>0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839</v>
      </c>
      <c r="AA5636" s="11">
        <f t="shared" si="134"/>
        <v>44.4</v>
      </c>
      <c r="AB5636" s="5">
        <f>IFERROR(VLOOKUP(C5636,[2]Sheet1!$B:$F,5,FALSE),0)</f>
        <v>0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322.60000000000002</v>
      </c>
      <c r="AA5637" s="11">
        <f t="shared" ref="AA5637:AA5700" si="136">ROUND(IFERROR(Z5637/M5637,0),1)</f>
        <v>224</v>
      </c>
      <c r="AB5637" s="5">
        <f>IFERROR(VLOOKUP(C5637,[2]Sheet1!$B:$F,5,FALSE),0)</f>
        <v>37359249.329999998</v>
      </c>
      <c r="AC5637" s="11">
        <f>IFERROR(VLOOKUP(AE5637,[3]Sheet2!$M:$O,2,FALSE),0)</f>
        <v>0</v>
      </c>
      <c r="AD5637" s="11">
        <f>IFERROR(VLOOKUP(AE5637,[3]Sheet2!$M:$O,3,FALSE),0)</f>
        <v>0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499.9</v>
      </c>
      <c r="AA5638" s="11">
        <f t="shared" si="136"/>
        <v>56.8</v>
      </c>
      <c r="AB5638" s="5">
        <f>IFERROR(VLOOKUP(C5638,[2]Sheet1!$B:$F,5,FALSE),0)</f>
        <v>34098720.810000002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597</v>
      </c>
      <c r="AA5639" s="11">
        <f t="shared" si="136"/>
        <v>57.8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248.6</v>
      </c>
      <c r="AA5640" s="11">
        <f t="shared" si="136"/>
        <v>345.3</v>
      </c>
      <c r="AB5640" s="5">
        <f>IFERROR(VLOOKUP(C5640,[2]Sheet1!$B:$F,5,FALSE),0)</f>
        <v>24671629.120000001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595</v>
      </c>
      <c r="AA5641" s="11">
        <f t="shared" si="136"/>
        <v>20.5</v>
      </c>
      <c r="AB5641" s="5">
        <f>IFERROR(VLOOKUP(C5641,[2]Sheet1!$B:$F,5,FALSE),0)</f>
        <v>30892510</v>
      </c>
      <c r="AC5641" s="11">
        <f>IFERROR(VLOOKUP(AE5641,[3]Sheet2!$M:$O,2,FALSE),0)</f>
        <v>0</v>
      </c>
      <c r="AD5641" s="11">
        <f>IFERROR(VLOOKUP(AE5641,[3]Sheet2!$M:$O,3,FALSE),0)</f>
        <v>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253</v>
      </c>
      <c r="AA5642" s="11">
        <f t="shared" si="136"/>
        <v>19.8</v>
      </c>
      <c r="AB5642" s="5">
        <f>IFERROR(VLOOKUP(C5642,[2]Sheet1!$B:$F,5,FALSE),0)</f>
        <v>9900000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284</v>
      </c>
      <c r="AA5643" s="11">
        <f t="shared" si="136"/>
        <v>-18.2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375.2</v>
      </c>
      <c r="AA5644" s="11">
        <f t="shared" si="136"/>
        <v>-24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353</v>
      </c>
      <c r="AA5645" s="11">
        <f t="shared" si="136"/>
        <v>-127.9</v>
      </c>
      <c r="AB5645" s="5">
        <f>IFERROR(VLOOKUP(C5645,[2]Sheet1!$B:$F,5,FALSE),0)</f>
        <v>57865979.100000001</v>
      </c>
      <c r="AC5645" s="11">
        <f>IFERROR(VLOOKUP(AE5645,[3]Sheet2!$M:$O,2,FALSE),0)</f>
        <v>0</v>
      </c>
      <c r="AD5645" s="11">
        <f>IFERROR(VLOOKUP(AE5645,[3]Sheet2!$M:$O,3,FALSE),0)</f>
        <v>0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484.6</v>
      </c>
      <c r="AA5646" s="11">
        <f t="shared" si="136"/>
        <v>91.8</v>
      </c>
      <c r="AB5646" s="5">
        <f>IFERROR(VLOOKUP(C5646,[2]Sheet1!$B:$F,5,FALSE),0)</f>
        <v>18512792.23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887</v>
      </c>
      <c r="AA5647" s="11">
        <f t="shared" si="136"/>
        <v>57.2</v>
      </c>
      <c r="AB5647" s="5">
        <f>IFERROR(VLOOKUP(C5647,[2]Sheet1!$B:$F,5,FALSE),0)</f>
        <v>1176073</v>
      </c>
      <c r="AC5647" s="11">
        <f>IFERROR(VLOOKUP(AE5647,[3]Sheet2!$M:$O,2,FALSE),0)</f>
        <v>0</v>
      </c>
      <c r="AD5647" s="11">
        <f>IFERROR(VLOOKUP(AE5647,[3]Sheet2!$M:$O,3,FALSE),0)</f>
        <v>0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Non Converted</v>
      </c>
      <c r="Z5648">
        <f>IFERROR(VLOOKUP(C5648,[1]LP!$B:$C,2,FALSE),0)</f>
        <v>358.2</v>
      </c>
      <c r="AA5648" s="11">
        <f t="shared" si="136"/>
        <v>-40</v>
      </c>
      <c r="AB5648" s="5">
        <f>IFERROR(VLOOKUP(C5648,[2]Sheet1!$B:$F,5,FALSE),0)</f>
        <v>4050000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363</v>
      </c>
      <c r="AA5649" s="11">
        <f t="shared" si="136"/>
        <v>-206.3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421</v>
      </c>
      <c r="AA5650" s="11">
        <f t="shared" si="136"/>
        <v>-478.4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337.4</v>
      </c>
      <c r="AA5651" s="11">
        <f t="shared" si="136"/>
        <v>52.1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486</v>
      </c>
      <c r="AA5652" s="11">
        <f t="shared" si="136"/>
        <v>47.8</v>
      </c>
      <c r="AB5652" s="5">
        <f>IFERROR(VLOOKUP(C5652,[2]Sheet1!$B:$F,5,FALSE),0)</f>
        <v>2195509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402</v>
      </c>
      <c r="AA5653" s="11">
        <f t="shared" si="136"/>
        <v>-89.7</v>
      </c>
      <c r="AB5653" s="5">
        <f>IFERROR(VLOOKUP(C5653,[2]Sheet1!$B:$F,5,FALSE),0)</f>
        <v>8000000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530</v>
      </c>
      <c r="AA5654" s="11">
        <f t="shared" si="136"/>
        <v>79.8</v>
      </c>
      <c r="AB5654" s="5">
        <f>IFERROR(VLOOKUP(C5654,[2]Sheet1!$B:$F,5,FALSE),0)</f>
        <v>2467400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294.5</v>
      </c>
      <c r="AA5655" s="11">
        <f t="shared" si="136"/>
        <v>29.3</v>
      </c>
      <c r="AB5655" s="5">
        <f>IFERROR(VLOOKUP(C5655,[2]Sheet1!$B:$F,5,FALSE),0)</f>
        <v>22799299.25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919</v>
      </c>
      <c r="AA5656" s="11">
        <f t="shared" si="136"/>
        <v>-135.1</v>
      </c>
      <c r="AB5656" s="5">
        <f>IFERROR(VLOOKUP(C5656,[2]Sheet1!$B:$F,5,FALSE),0)</f>
        <v>580580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330</v>
      </c>
      <c r="AA5657" s="11">
        <f t="shared" si="136"/>
        <v>37.5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528</v>
      </c>
      <c r="AA5658" s="11">
        <f t="shared" si="136"/>
        <v>36.700000000000003</v>
      </c>
      <c r="AB5658" s="5">
        <f>IFERROR(VLOOKUP(C5658,[2]Sheet1!$B:$F,5,FALSE),0)</f>
        <v>736286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Non Converted</v>
      </c>
      <c r="Z5659">
        <f>IFERROR(VLOOKUP(C5659,[1]LP!$B:$C,2,FALSE),0)</f>
        <v>621</v>
      </c>
      <c r="AA5659" s="11">
        <f t="shared" si="136"/>
        <v>15.8</v>
      </c>
      <c r="AB5659" s="5">
        <f>IFERROR(VLOOKUP(C5659,[2]Sheet1!$B:$F,5,FALSE),0)</f>
        <v>10500000</v>
      </c>
      <c r="AC5659" s="11">
        <f>IFERROR(VLOOKUP(AE5659,[3]Sheet2!$M:$O,2,FALSE),0)</f>
        <v>0</v>
      </c>
      <c r="AD5659" s="11">
        <f>IFERROR(VLOOKUP(AE5659,[3]Sheet2!$M:$O,3,FALSE),0)</f>
        <v>0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298.8</v>
      </c>
      <c r="AA5660" s="11">
        <f t="shared" si="136"/>
        <v>19.399999999999999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463</v>
      </c>
      <c r="AA5661" s="11">
        <f t="shared" si="136"/>
        <v>-13.1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258.89999999999998</v>
      </c>
      <c r="AA5662" s="11">
        <f t="shared" si="136"/>
        <v>-359.6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700</v>
      </c>
      <c r="AA5663" s="11">
        <f t="shared" si="136"/>
        <v>216</v>
      </c>
      <c r="AB5663" s="5">
        <f>IFERROR(VLOOKUP(C5663,[2]Sheet1!$B:$F,5,FALSE),0)</f>
        <v>554000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318</v>
      </c>
      <c r="AA5664" s="11">
        <f t="shared" si="136"/>
        <v>62.6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393</v>
      </c>
      <c r="AA5665" s="11">
        <f t="shared" si="136"/>
        <v>-48.4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642</v>
      </c>
      <c r="AA5666" s="11">
        <f t="shared" si="136"/>
        <v>-25.2</v>
      </c>
      <c r="AB5666" s="5">
        <f>IFERROR(VLOOKUP(C5666,[2]Sheet1!$B:$F,5,FALSE),0)</f>
        <v>650000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669.9</v>
      </c>
      <c r="AA5667" s="11">
        <f t="shared" si="136"/>
        <v>42.6</v>
      </c>
      <c r="AB5667" s="5">
        <f>IFERROR(VLOOKUP(C5667,[2]Sheet1!$B:$F,5,FALSE),0)</f>
        <v>721060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612</v>
      </c>
      <c r="AA5668" s="11">
        <f t="shared" si="136"/>
        <v>34.299999999999997</v>
      </c>
      <c r="AB5668" s="5">
        <f>IFERROR(VLOOKUP(C5668,[2]Sheet1!$B:$F,5,FALSE),0)</f>
        <v>3594413.55</v>
      </c>
      <c r="AC5668" s="11">
        <f>IFERROR(VLOOKUP(AE5668,[3]Sheet2!$M:$O,2,FALSE),0)</f>
        <v>0</v>
      </c>
      <c r="AD5668" s="11">
        <f>IFERROR(VLOOKUP(AE5668,[3]Sheet2!$M:$O,3,FALSE),0)</f>
        <v>0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463</v>
      </c>
      <c r="AA5669" s="11">
        <f t="shared" si="136"/>
        <v>62.6</v>
      </c>
      <c r="AB5669" s="5">
        <f>IFERROR(VLOOKUP(C5669,[2]Sheet1!$B:$F,5,FALSE),0)</f>
        <v>17555888.510000002</v>
      </c>
      <c r="AC5669" s="11">
        <f>IFERROR(VLOOKUP(AE5669,[3]Sheet2!$M:$O,2,FALSE),0)</f>
        <v>0</v>
      </c>
      <c r="AD5669" s="11">
        <f>IFERROR(VLOOKUP(AE5669,[3]Sheet2!$M:$O,3,FALSE),0)</f>
        <v>0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Non Converted</v>
      </c>
      <c r="Z5670">
        <f>IFERROR(VLOOKUP(C5670,[1]LP!$B:$C,2,FALSE),0)</f>
        <v>558.79999999999995</v>
      </c>
      <c r="AA5670" s="11">
        <f t="shared" si="136"/>
        <v>-113.6</v>
      </c>
      <c r="AB5670" s="5">
        <f>IFERROR(VLOOKUP(C5670,[2]Sheet1!$B:$F,5,FALSE),0)</f>
        <v>800000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425</v>
      </c>
      <c r="AA5671" s="11">
        <f t="shared" si="136"/>
        <v>-33.6</v>
      </c>
      <c r="AB5671" s="5">
        <f>IFERROR(VLOOKUP(C5671,[2]Sheet1!$B:$F,5,FALSE),0)</f>
        <v>2366240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545</v>
      </c>
      <c r="AA5672" s="11">
        <f t="shared" si="136"/>
        <v>30.9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516</v>
      </c>
      <c r="AA5673" s="11">
        <f t="shared" si="136"/>
        <v>-496.2</v>
      </c>
      <c r="AB5673" s="5">
        <f>IFERROR(VLOOKUP(C5673,[2]Sheet1!$B:$F,5,FALSE),0)</f>
        <v>9997500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242.2</v>
      </c>
      <c r="AA5674" s="11">
        <f t="shared" si="136"/>
        <v>-32</v>
      </c>
      <c r="AB5674" s="5">
        <f>IFERROR(VLOOKUP(C5674,[2]Sheet1!$B:$F,5,FALSE),0)</f>
        <v>13282276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569.79999999999995</v>
      </c>
      <c r="AA5675" s="11">
        <f t="shared" si="136"/>
        <v>57</v>
      </c>
      <c r="AB5675" s="5">
        <f>IFERROR(VLOOKUP(C5675,[2]Sheet1!$B:$F,5,FALSE),0)</f>
        <v>670310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393.7</v>
      </c>
      <c r="AA5676" s="11">
        <f t="shared" si="136"/>
        <v>-19.600000000000001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490</v>
      </c>
      <c r="AA5677" s="11">
        <f t="shared" si="136"/>
        <v>1225</v>
      </c>
      <c r="AB5677" s="5">
        <f>IFERROR(VLOOKUP(C5677,[2]Sheet1!$B:$F,5,FALSE),0)</f>
        <v>1547140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295.8</v>
      </c>
      <c r="AA5678" s="11">
        <f t="shared" si="136"/>
        <v>12.6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2230</v>
      </c>
      <c r="AA5679" s="11">
        <f t="shared" si="136"/>
        <v>134.30000000000001</v>
      </c>
      <c r="AB5679" s="5">
        <f>IFERROR(VLOOKUP(C5679,[2]Sheet1!$B:$F,5,FALSE),0)</f>
        <v>121867</v>
      </c>
      <c r="AC5679" s="11">
        <f>IFERROR(VLOOKUP(AE5679,[3]Sheet2!$M:$O,2,FALSE),0)</f>
        <v>0</v>
      </c>
      <c r="AD5679" s="11">
        <f>IFERROR(VLOOKUP(AE5679,[3]Sheet2!$M:$O,3,FALSE),0)</f>
        <v>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Non Converted</v>
      </c>
      <c r="Z5680">
        <f>IFERROR(VLOOKUP(C5680,[1]LP!$B:$C,2,FALSE),0)</f>
        <v>380.9</v>
      </c>
      <c r="AA5680" s="11">
        <f t="shared" si="136"/>
        <v>-793.5</v>
      </c>
      <c r="AB5680" s="5">
        <f>IFERROR(VLOOKUP(C5680,[2]Sheet1!$B:$F,5,FALSE),0)</f>
        <v>29400000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285</v>
      </c>
      <c r="AA5681" s="11">
        <f t="shared" si="136"/>
        <v>-339.3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508.9</v>
      </c>
      <c r="AA5682" s="11">
        <f t="shared" si="136"/>
        <v>24.6</v>
      </c>
      <c r="AB5682" s="5">
        <f>IFERROR(VLOOKUP(C5682,[2]Sheet1!$B:$F,5,FALSE),0)</f>
        <v>1957500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237</v>
      </c>
      <c r="AA5683" s="11">
        <f t="shared" si="136"/>
        <v>49</v>
      </c>
      <c r="AB5683" s="5">
        <f>IFERROR(VLOOKUP(C5683,[2]Sheet1!$B:$F,5,FALSE),0)</f>
        <v>8000000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308</v>
      </c>
      <c r="AA5684" s="11">
        <f t="shared" si="136"/>
        <v>-9.8000000000000007</v>
      </c>
      <c r="AB5684" s="5">
        <f>IFERROR(VLOOKUP(C5684,[2]Sheet1!$B:$F,5,FALSE),0)</f>
        <v>15000000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485</v>
      </c>
      <c r="AA5685" s="11">
        <f t="shared" si="136"/>
        <v>18.2</v>
      </c>
      <c r="AB5685" s="5">
        <f>IFERROR(VLOOKUP(C5685,[2]Sheet1!$B:$F,5,FALSE),0)</f>
        <v>800000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280</v>
      </c>
      <c r="AA5686" s="11">
        <f t="shared" si="136"/>
        <v>38.5</v>
      </c>
      <c r="AB5686" s="5">
        <f>IFERROR(VLOOKUP(C5686,[2]Sheet1!$B:$F,5,FALSE),0)</f>
        <v>19137480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307.89999999999998</v>
      </c>
      <c r="AA5687" s="11">
        <f t="shared" si="136"/>
        <v>-13.5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1048</v>
      </c>
      <c r="AA5688" s="11">
        <f t="shared" si="136"/>
        <v>30.1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246.5</v>
      </c>
      <c r="AA5689" s="11">
        <f t="shared" si="136"/>
        <v>-125.8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350</v>
      </c>
      <c r="AA5690" s="11">
        <f t="shared" si="136"/>
        <v>-178.6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248.5</v>
      </c>
      <c r="AA5691" s="11">
        <f t="shared" si="136"/>
        <v>13.1</v>
      </c>
      <c r="AB5691" s="5">
        <f>IFERROR(VLOOKUP(C5691,[2]Sheet1!$B:$F,5,FALSE),0)</f>
        <v>194780470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515</v>
      </c>
      <c r="AA5692" s="11">
        <f t="shared" si="136"/>
        <v>-273.89999999999998</v>
      </c>
      <c r="AB5692" s="5">
        <f>IFERROR(VLOOKUP(C5692,[2]Sheet1!$B:$F,5,FALSE),0)</f>
        <v>3578325.54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300</v>
      </c>
      <c r="AA5693" s="11">
        <f t="shared" si="136"/>
        <v>53.6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Non Converted</v>
      </c>
      <c r="Z5694">
        <f>IFERROR(VLOOKUP(C5694,[1]LP!$B:$C,2,FALSE),0)</f>
        <v>633</v>
      </c>
      <c r="AA5694" s="11">
        <f t="shared" si="136"/>
        <v>31.4</v>
      </c>
      <c r="AB5694" s="5">
        <f>IFERROR(VLOOKUP(C5694,[2]Sheet1!$B:$F,5,FALSE),0)</f>
        <v>730000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440</v>
      </c>
      <c r="AA5695" s="11">
        <f t="shared" si="136"/>
        <v>67.5</v>
      </c>
      <c r="AB5695" s="5">
        <f>IFERROR(VLOOKUP(C5695,[2]Sheet1!$B:$F,5,FALSE),0)</f>
        <v>4779000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691.2</v>
      </c>
      <c r="AA5696" s="11">
        <f t="shared" si="136"/>
        <v>-2880</v>
      </c>
      <c r="AB5696" s="5">
        <f>IFERROR(VLOOKUP(C5696,[2]Sheet1!$B:$F,5,FALSE),0)</f>
        <v>840000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631</v>
      </c>
      <c r="AA5697" s="11">
        <f t="shared" si="136"/>
        <v>26.9</v>
      </c>
      <c r="AB5697" s="5">
        <f>IFERROR(VLOOKUP(C5697,[2]Sheet1!$B:$F,5,FALSE),0)</f>
        <v>1500000</v>
      </c>
      <c r="AC5697" s="11">
        <f>IFERROR(VLOOKUP(AE5697,[3]Sheet2!$M:$O,2,FALSE),0)</f>
        <v>0</v>
      </c>
      <c r="AD5697" s="11">
        <f>IFERROR(VLOOKUP(AE5697,[3]Sheet2!$M:$O,3,FALSE),0)</f>
        <v>0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236</v>
      </c>
      <c r="AA5698" s="11">
        <f t="shared" si="136"/>
        <v>-14.6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425.9</v>
      </c>
      <c r="AA5699" s="11">
        <f t="shared" si="136"/>
        <v>24.9</v>
      </c>
      <c r="AB5699" s="5">
        <f>IFERROR(VLOOKUP(C5699,[2]Sheet1!$B:$F,5,FALSE),0)</f>
        <v>3531000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1161.5999999999999</v>
      </c>
      <c r="AA5700" s="11">
        <f t="shared" si="136"/>
        <v>32.1</v>
      </c>
      <c r="AB5700" s="5">
        <f>IFERROR(VLOOKUP(C5700,[2]Sheet1!$B:$F,5,FALSE),0)</f>
        <v>500000</v>
      </c>
      <c r="AC5700" s="11">
        <f>IFERROR(VLOOKUP(AE5700,[3]Sheet2!$M:$O,2,FALSE),0)</f>
        <v>0</v>
      </c>
      <c r="AD5700" s="11">
        <f>IFERROR(VLOOKUP(AE5700,[3]Sheet2!$M:$O,3,FALSE),0)</f>
        <v>0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695</v>
      </c>
      <c r="AA5701" s="11">
        <f t="shared" ref="AA5701:AA5764" si="138">ROUND(IFERROR(Z5701/M5701,0),1)</f>
        <v>13</v>
      </c>
      <c r="AB5701" s="5">
        <f>IFERROR(VLOOKUP(C5701,[2]Sheet1!$B:$F,5,FALSE),0)</f>
        <v>22632310.5</v>
      </c>
      <c r="AC5701" s="11">
        <f>IFERROR(VLOOKUP(AE5701,[3]Sheet2!$M:$O,2,FALSE),0)</f>
        <v>0</v>
      </c>
      <c r="AD5701" s="11">
        <f>IFERROR(VLOOKUP(AE5701,[3]Sheet2!$M:$O,3,FALSE),0)</f>
        <v>0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543</v>
      </c>
      <c r="AA5702" s="11">
        <f t="shared" si="138"/>
        <v>-21.6</v>
      </c>
      <c r="AB5702" s="5">
        <f>IFERROR(VLOOKUP(C5702,[2]Sheet1!$B:$F,5,FALSE),0)</f>
        <v>1500000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456</v>
      </c>
      <c r="AA5703" s="11">
        <f t="shared" si="138"/>
        <v>52.3</v>
      </c>
      <c r="AB5703" s="5">
        <f>IFERROR(VLOOKUP(C5703,[2]Sheet1!$B:$F,5,FALSE),0)</f>
        <v>1968250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507.1</v>
      </c>
      <c r="AA5704" s="11">
        <f t="shared" si="138"/>
        <v>29.1</v>
      </c>
      <c r="AB5704" s="5">
        <f>IFERROR(VLOOKUP(C5704,[2]Sheet1!$B:$F,5,FALSE),0)</f>
        <v>4431000</v>
      </c>
      <c r="AC5704" s="11">
        <f>IFERROR(VLOOKUP(AE5704,[3]Sheet2!$M:$O,2,FALSE),0)</f>
        <v>0</v>
      </c>
      <c r="AD5704" s="11">
        <f>IFERROR(VLOOKUP(AE5704,[3]Sheet2!$M:$O,3,FALSE),0)</f>
        <v>0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750</v>
      </c>
      <c r="AA5705" s="11">
        <f t="shared" si="138"/>
        <v>25</v>
      </c>
      <c r="AB5705" s="5">
        <f>IFERROR(VLOOKUP(C5705,[2]Sheet1!$B:$F,5,FALSE),0)</f>
        <v>1150000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318.8</v>
      </c>
      <c r="AA5706" s="11">
        <f t="shared" si="138"/>
        <v>-20.5</v>
      </c>
      <c r="AB5706" s="5">
        <f>IFERROR(VLOOKUP(C5706,[2]Sheet1!$B:$F,5,FALSE),0)</f>
        <v>7250000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774</v>
      </c>
      <c r="AA5707" s="11">
        <f t="shared" si="138"/>
        <v>26.2</v>
      </c>
      <c r="AB5707" s="5">
        <f>IFERROR(VLOOKUP(C5707,[2]Sheet1!$B:$F,5,FALSE),0)</f>
        <v>4933237</v>
      </c>
      <c r="AC5707" s="11">
        <f>IFERROR(VLOOKUP(AE5707,[3]Sheet2!$M:$O,2,FALSE),0)</f>
        <v>0</v>
      </c>
      <c r="AD5707" s="11">
        <f>IFERROR(VLOOKUP(AE5707,[3]Sheet2!$M:$O,3,FALSE),0)</f>
        <v>0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564</v>
      </c>
      <c r="AA5708" s="11">
        <f t="shared" si="138"/>
        <v>45.2</v>
      </c>
      <c r="AB5708" s="5">
        <f>IFERROR(VLOOKUP(C5708,[2]Sheet1!$B:$F,5,FALSE),0)</f>
        <v>1520000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580</v>
      </c>
      <c r="AA5709" s="11">
        <f t="shared" si="138"/>
        <v>30</v>
      </c>
      <c r="AB5709" s="5">
        <f>IFERROR(VLOOKUP(C5709,[2]Sheet1!$B:$F,5,FALSE),0)</f>
        <v>5488000</v>
      </c>
      <c r="AC5709" s="11">
        <f>IFERROR(VLOOKUP(AE5709,[3]Sheet2!$M:$O,2,FALSE),0)</f>
        <v>0</v>
      </c>
      <c r="AD5709" s="11">
        <f>IFERROR(VLOOKUP(AE5709,[3]Sheet2!$M:$O,3,FALSE),0)</f>
        <v>0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590</v>
      </c>
      <c r="AA5710" s="11">
        <f t="shared" si="138"/>
        <v>74.5</v>
      </c>
      <c r="AB5710" s="5">
        <f>IFERROR(VLOOKUP(C5710,[2]Sheet1!$B:$F,5,FALSE),0)</f>
        <v>1529411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648</v>
      </c>
      <c r="AA5711" s="11">
        <f t="shared" si="138"/>
        <v>-952.9</v>
      </c>
      <c r="AB5711" s="5">
        <f>IFERROR(VLOOKUP(C5711,[2]Sheet1!$B:$F,5,FALSE),0)</f>
        <v>995300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585</v>
      </c>
      <c r="AA5712" s="11">
        <f t="shared" si="138"/>
        <v>-417.9</v>
      </c>
      <c r="AB5712" s="5">
        <f>IFERROR(VLOOKUP(C5712,[2]Sheet1!$B:$F,5,FALSE),0)</f>
        <v>1509200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732</v>
      </c>
      <c r="AA5713" s="11">
        <f t="shared" si="138"/>
        <v>169.4</v>
      </c>
      <c r="AB5713" s="5">
        <f>IFERROR(VLOOKUP(C5713,[2]Sheet1!$B:$F,5,FALSE),0)</f>
        <v>1467638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443</v>
      </c>
      <c r="AA5714" s="11">
        <f t="shared" si="138"/>
        <v>-24.8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552.9</v>
      </c>
      <c r="AA5715" s="11">
        <f t="shared" si="138"/>
        <v>18.399999999999999</v>
      </c>
      <c r="AB5715" s="5">
        <f>IFERROR(VLOOKUP(C5715,[2]Sheet1!$B:$F,5,FALSE),0)</f>
        <v>6250000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989.5</v>
      </c>
      <c r="AA5716" s="11">
        <f t="shared" si="138"/>
        <v>1124.4000000000001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270</v>
      </c>
      <c r="AA5717" s="11">
        <f t="shared" si="138"/>
        <v>-34.4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380</v>
      </c>
      <c r="AA5718" s="11">
        <f t="shared" si="138"/>
        <v>-161</v>
      </c>
      <c r="AB5718" s="5">
        <f>IFERROR(VLOOKUP(C5718,[2]Sheet1!$B:$F,5,FALSE),0)</f>
        <v>2616620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609.9</v>
      </c>
      <c r="AA5719" s="11">
        <f t="shared" si="138"/>
        <v>-7623.8</v>
      </c>
      <c r="AB5719" s="5">
        <f>IFERROR(VLOOKUP(C5719,[2]Sheet1!$B:$F,5,FALSE),0)</f>
        <v>1493160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653</v>
      </c>
      <c r="AA5720" s="11">
        <f t="shared" si="138"/>
        <v>32.1</v>
      </c>
      <c r="AB5720" s="5">
        <f>IFERROR(VLOOKUP(C5720,[2]Sheet1!$B:$F,5,FALSE),0)</f>
        <v>2100000</v>
      </c>
      <c r="AC5720" s="11">
        <f>IFERROR(VLOOKUP(AE5720,[3]Sheet2!$M:$O,2,FALSE),0)</f>
        <v>0</v>
      </c>
      <c r="AD5720" s="11">
        <f>IFERROR(VLOOKUP(AE5720,[3]Sheet2!$M:$O,3,FALSE),0)</f>
        <v>0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505.3</v>
      </c>
      <c r="AA5721" s="11">
        <f t="shared" si="138"/>
        <v>-20</v>
      </c>
      <c r="AB5721" s="5">
        <f>IFERROR(VLOOKUP(C5721,[2]Sheet1!$B:$F,5,FALSE),0)</f>
        <v>1121970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627</v>
      </c>
      <c r="AA5722" s="11">
        <f t="shared" si="138"/>
        <v>-540.5</v>
      </c>
      <c r="AB5722" s="5">
        <f>IFERROR(VLOOKUP(C5722,[2]Sheet1!$B:$F,5,FALSE),0)</f>
        <v>643667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983</v>
      </c>
      <c r="AA5723" s="11">
        <f t="shared" si="138"/>
        <v>98.7</v>
      </c>
      <c r="AB5723" s="5">
        <f>IFERROR(VLOOKUP(C5723,[2]Sheet1!$B:$F,5,FALSE),0)</f>
        <v>858097</v>
      </c>
      <c r="AC5723" s="11">
        <f>IFERROR(VLOOKUP(AE5723,[3]Sheet2!$M:$O,2,FALSE),0)</f>
        <v>0</v>
      </c>
      <c r="AD5723" s="11">
        <f>IFERROR(VLOOKUP(AE5723,[3]Sheet2!$M:$O,3,FALSE),0)</f>
        <v>0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1098</v>
      </c>
      <c r="AA5724" s="11">
        <f t="shared" si="138"/>
        <v>29.4</v>
      </c>
      <c r="AB5724" s="5">
        <f>IFERROR(VLOOKUP(C5724,[2]Sheet1!$B:$F,5,FALSE),0)</f>
        <v>1442670</v>
      </c>
      <c r="AC5724" s="11">
        <f>IFERROR(VLOOKUP(AE5724,[3]Sheet2!$M:$O,2,FALSE),0)</f>
        <v>0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322.60000000000002</v>
      </c>
      <c r="AA5725" s="11">
        <f t="shared" si="138"/>
        <v>260.2</v>
      </c>
      <c r="AB5725" s="5">
        <f>IFERROR(VLOOKUP(C5725,[2]Sheet1!$B:$F,5,FALSE),0)</f>
        <v>37359249.329999998</v>
      </c>
      <c r="AC5725" s="11">
        <f>IFERROR(VLOOKUP(AE5725,[3]Sheet2!$M:$O,2,FALSE),0)</f>
        <v>0</v>
      </c>
      <c r="AD5725" s="11">
        <f>IFERROR(VLOOKUP(AE5725,[3]Sheet2!$M:$O,3,FALSE),0)</f>
        <v>0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499.9</v>
      </c>
      <c r="AA5726" s="11">
        <f t="shared" si="138"/>
        <v>47.8</v>
      </c>
      <c r="AB5726" s="5">
        <f>IFERROR(VLOOKUP(C5726,[2]Sheet1!$B:$F,5,FALSE),0)</f>
        <v>34098720.810000002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597</v>
      </c>
      <c r="AA5727" s="11">
        <f t="shared" si="138"/>
        <v>63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248.6</v>
      </c>
      <c r="AA5728" s="11">
        <f t="shared" si="138"/>
        <v>355.1</v>
      </c>
      <c r="AB5728" s="5">
        <f>IFERROR(VLOOKUP(C5728,[2]Sheet1!$B:$F,5,FALSE),0)</f>
        <v>24671629.120000001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595</v>
      </c>
      <c r="AA5729" s="11">
        <f t="shared" si="138"/>
        <v>27.5</v>
      </c>
      <c r="AB5729" s="5">
        <f>IFERROR(VLOOKUP(C5729,[2]Sheet1!$B:$F,5,FALSE),0)</f>
        <v>30892510</v>
      </c>
      <c r="AC5729" s="11">
        <f>IFERROR(VLOOKUP(AE5729,[3]Sheet2!$M:$O,2,FALSE),0)</f>
        <v>0</v>
      </c>
      <c r="AD5729" s="11">
        <f>IFERROR(VLOOKUP(AE5729,[3]Sheet2!$M:$O,3,FALSE),0)</f>
        <v>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253</v>
      </c>
      <c r="AA5730" s="11">
        <f t="shared" si="138"/>
        <v>-702.8</v>
      </c>
      <c r="AB5730" s="5">
        <f>IFERROR(VLOOKUP(C5730,[2]Sheet1!$B:$F,5,FALSE),0)</f>
        <v>9900000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284</v>
      </c>
      <c r="AA5731" s="11">
        <f t="shared" si="138"/>
        <v>-18.2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375.2</v>
      </c>
      <c r="AA5732" s="11">
        <f t="shared" si="138"/>
        <v>-27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353</v>
      </c>
      <c r="AA5733" s="11">
        <f t="shared" si="138"/>
        <v>5883.3</v>
      </c>
      <c r="AB5733" s="5">
        <f>IFERROR(VLOOKUP(C5733,[2]Sheet1!$B:$F,5,FALSE),0)</f>
        <v>57865979.100000001</v>
      </c>
      <c r="AC5733" s="11">
        <f>IFERROR(VLOOKUP(AE5733,[3]Sheet2!$M:$O,2,FALSE),0)</f>
        <v>0</v>
      </c>
      <c r="AD5733" s="11">
        <f>IFERROR(VLOOKUP(AE5733,[3]Sheet2!$M:$O,3,FALSE),0)</f>
        <v>0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484.6</v>
      </c>
      <c r="AA5734" s="11">
        <f t="shared" si="138"/>
        <v>135.4</v>
      </c>
      <c r="AB5734" s="5">
        <f>IFERROR(VLOOKUP(C5734,[2]Sheet1!$B:$F,5,FALSE),0)</f>
        <v>18512792.23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887</v>
      </c>
      <c r="AA5735" s="11">
        <f t="shared" si="138"/>
        <v>288</v>
      </c>
      <c r="AB5735" s="5">
        <f>IFERROR(VLOOKUP(C5735,[2]Sheet1!$B:$F,5,FALSE),0)</f>
        <v>1176073</v>
      </c>
      <c r="AC5735" s="11">
        <f>IFERROR(VLOOKUP(AE5735,[3]Sheet2!$M:$O,2,FALSE),0)</f>
        <v>0</v>
      </c>
      <c r="AD5735" s="11">
        <f>IFERROR(VLOOKUP(AE5735,[3]Sheet2!$M:$O,3,FALSE),0)</f>
        <v>0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Non Converted</v>
      </c>
      <c r="Z5736">
        <f>IFERROR(VLOOKUP(C5736,[1]LP!$B:$C,2,FALSE),0)</f>
        <v>358.2</v>
      </c>
      <c r="AA5736" s="11">
        <f t="shared" si="138"/>
        <v>-25.3</v>
      </c>
      <c r="AB5736" s="5">
        <f>IFERROR(VLOOKUP(C5736,[2]Sheet1!$B:$F,5,FALSE),0)</f>
        <v>4050000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363</v>
      </c>
      <c r="AA5737" s="11">
        <f t="shared" si="138"/>
        <v>187.1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421</v>
      </c>
      <c r="AA5738" s="11">
        <f t="shared" si="138"/>
        <v>-701.7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337.4</v>
      </c>
      <c r="AA5739" s="11">
        <f t="shared" si="138"/>
        <v>70.900000000000006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486</v>
      </c>
      <c r="AA5740" s="11">
        <f t="shared" si="138"/>
        <v>80.7</v>
      </c>
      <c r="AB5740" s="5">
        <f>IFERROR(VLOOKUP(C5740,[2]Sheet1!$B:$F,5,FALSE),0)</f>
        <v>2195509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402</v>
      </c>
      <c r="AA5741" s="11">
        <f t="shared" si="138"/>
        <v>-913.6</v>
      </c>
      <c r="AB5741" s="5">
        <f>IFERROR(VLOOKUP(C5741,[2]Sheet1!$B:$F,5,FALSE),0)</f>
        <v>8000000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530</v>
      </c>
      <c r="AA5742" s="11">
        <f t="shared" si="138"/>
        <v>395.5</v>
      </c>
      <c r="AB5742" s="5">
        <f>IFERROR(VLOOKUP(C5742,[2]Sheet1!$B:$F,5,FALSE),0)</f>
        <v>2467400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294.5</v>
      </c>
      <c r="AA5743" s="11">
        <f t="shared" si="138"/>
        <v>41</v>
      </c>
      <c r="AB5743" s="5">
        <f>IFERROR(VLOOKUP(C5743,[2]Sheet1!$B:$F,5,FALSE),0)</f>
        <v>22799299.25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919</v>
      </c>
      <c r="AA5744" s="11">
        <f t="shared" si="138"/>
        <v>-142.69999999999999</v>
      </c>
      <c r="AB5744" s="5">
        <f>IFERROR(VLOOKUP(C5744,[2]Sheet1!$B:$F,5,FALSE),0)</f>
        <v>580580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330</v>
      </c>
      <c r="AA5745" s="11">
        <f t="shared" si="138"/>
        <v>57.3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528</v>
      </c>
      <c r="AA5746" s="11">
        <f t="shared" si="138"/>
        <v>65</v>
      </c>
      <c r="AB5746" s="5">
        <f>IFERROR(VLOOKUP(C5746,[2]Sheet1!$B:$F,5,FALSE),0)</f>
        <v>736286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Non Converted</v>
      </c>
      <c r="Z5747">
        <f>IFERROR(VLOOKUP(C5747,[1]LP!$B:$C,2,FALSE),0)</f>
        <v>621</v>
      </c>
      <c r="AA5747" s="11">
        <f t="shared" si="138"/>
        <v>23.7</v>
      </c>
      <c r="AB5747" s="5">
        <f>IFERROR(VLOOKUP(C5747,[2]Sheet1!$B:$F,5,FALSE),0)</f>
        <v>10500000</v>
      </c>
      <c r="AC5747" s="11">
        <f>IFERROR(VLOOKUP(AE5747,[3]Sheet2!$M:$O,2,FALSE),0)</f>
        <v>0</v>
      </c>
      <c r="AD5747" s="11">
        <f>IFERROR(VLOOKUP(AE5747,[3]Sheet2!$M:$O,3,FALSE),0)</f>
        <v>0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298.8</v>
      </c>
      <c r="AA5748" s="11">
        <f t="shared" si="138"/>
        <v>47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463</v>
      </c>
      <c r="AA5749" s="11">
        <f t="shared" si="138"/>
        <v>-16.899999999999999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258.89999999999998</v>
      </c>
      <c r="AA5750" s="11">
        <f t="shared" si="138"/>
        <v>-23.8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700</v>
      </c>
      <c r="AA5751" s="11">
        <f t="shared" si="138"/>
        <v>-714.3</v>
      </c>
      <c r="AB5751" s="5">
        <f>IFERROR(VLOOKUP(C5751,[2]Sheet1!$B:$F,5,FALSE),0)</f>
        <v>554000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318</v>
      </c>
      <c r="AA5752" s="11">
        <f t="shared" si="138"/>
        <v>150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393</v>
      </c>
      <c r="AA5753" s="11">
        <f t="shared" si="138"/>
        <v>-727.8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642</v>
      </c>
      <c r="AA5754" s="11">
        <f t="shared" si="138"/>
        <v>-65.8</v>
      </c>
      <c r="AB5754" s="5">
        <f>IFERROR(VLOOKUP(C5754,[2]Sheet1!$B:$F,5,FALSE),0)</f>
        <v>650000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669.9</v>
      </c>
      <c r="AA5755" s="11">
        <f t="shared" si="138"/>
        <v>78.400000000000006</v>
      </c>
      <c r="AB5755" s="5">
        <f>IFERROR(VLOOKUP(C5755,[2]Sheet1!$B:$F,5,FALSE),0)</f>
        <v>721060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612</v>
      </c>
      <c r="AA5756" s="11">
        <f t="shared" si="138"/>
        <v>33.200000000000003</v>
      </c>
      <c r="AB5756" s="5">
        <f>IFERROR(VLOOKUP(C5756,[2]Sheet1!$B:$F,5,FALSE),0)</f>
        <v>3594413.55</v>
      </c>
      <c r="AC5756" s="11">
        <f>IFERROR(VLOOKUP(AE5756,[3]Sheet2!$M:$O,2,FALSE),0)</f>
        <v>0</v>
      </c>
      <c r="AD5756" s="11">
        <f>IFERROR(VLOOKUP(AE5756,[3]Sheet2!$M:$O,3,FALSE),0)</f>
        <v>0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463</v>
      </c>
      <c r="AA5757" s="11">
        <f t="shared" si="138"/>
        <v>55.6</v>
      </c>
      <c r="AB5757" s="5">
        <f>IFERROR(VLOOKUP(C5757,[2]Sheet1!$B:$F,5,FALSE),0)</f>
        <v>17555888.510000002</v>
      </c>
      <c r="AC5757" s="11">
        <f>IFERROR(VLOOKUP(AE5757,[3]Sheet2!$M:$O,2,FALSE),0)</f>
        <v>0</v>
      </c>
      <c r="AD5757" s="11">
        <f>IFERROR(VLOOKUP(AE5757,[3]Sheet2!$M:$O,3,FALSE),0)</f>
        <v>0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Non Converted</v>
      </c>
      <c r="Z5758">
        <f>IFERROR(VLOOKUP(C5758,[1]LP!$B:$C,2,FALSE),0)</f>
        <v>558.79999999999995</v>
      </c>
      <c r="AA5758" s="11">
        <f t="shared" si="138"/>
        <v>344.9</v>
      </c>
      <c r="AB5758" s="5">
        <f>IFERROR(VLOOKUP(C5758,[2]Sheet1!$B:$F,5,FALSE),0)</f>
        <v>800000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425</v>
      </c>
      <c r="AA5759" s="11">
        <f t="shared" si="138"/>
        <v>-25.2</v>
      </c>
      <c r="AB5759" s="5">
        <f>IFERROR(VLOOKUP(C5759,[2]Sheet1!$B:$F,5,FALSE),0)</f>
        <v>2366240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545</v>
      </c>
      <c r="AA5760" s="11">
        <f t="shared" si="138"/>
        <v>36.700000000000003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516</v>
      </c>
      <c r="AA5761" s="11">
        <f t="shared" si="138"/>
        <v>-526.5</v>
      </c>
      <c r="AB5761" s="5">
        <f>IFERROR(VLOOKUP(C5761,[2]Sheet1!$B:$F,5,FALSE),0)</f>
        <v>9997500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242.2</v>
      </c>
      <c r="AA5762" s="11">
        <f t="shared" si="138"/>
        <v>-108.1</v>
      </c>
      <c r="AB5762" s="5">
        <f>IFERROR(VLOOKUP(C5762,[2]Sheet1!$B:$F,5,FALSE),0)</f>
        <v>13282276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569.79999999999995</v>
      </c>
      <c r="AA5763" s="11">
        <f t="shared" si="138"/>
        <v>128.30000000000001</v>
      </c>
      <c r="AB5763" s="5">
        <f>IFERROR(VLOOKUP(C5763,[2]Sheet1!$B:$F,5,FALSE),0)</f>
        <v>670310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393.7</v>
      </c>
      <c r="AA5764" s="11">
        <f t="shared" si="138"/>
        <v>-12.8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490</v>
      </c>
      <c r="AA5765" s="11">
        <f t="shared" ref="AA5765:AA5828" si="140">ROUND(IFERROR(Z5765/M5765,0),1)</f>
        <v>-116.7</v>
      </c>
      <c r="AB5765" s="5">
        <f>IFERROR(VLOOKUP(C5765,[2]Sheet1!$B:$F,5,FALSE),0)</f>
        <v>1547140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295.8</v>
      </c>
      <c r="AA5766" s="11">
        <f t="shared" si="140"/>
        <v>29.9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2230</v>
      </c>
      <c r="AA5767" s="11">
        <f t="shared" si="140"/>
        <v>131.80000000000001</v>
      </c>
      <c r="AB5767" s="5">
        <f>IFERROR(VLOOKUP(C5767,[2]Sheet1!$B:$F,5,FALSE),0)</f>
        <v>121867</v>
      </c>
      <c r="AC5767" s="11">
        <f>IFERROR(VLOOKUP(AE5767,[3]Sheet2!$M:$O,2,FALSE),0)</f>
        <v>0</v>
      </c>
      <c r="AD5767" s="11">
        <f>IFERROR(VLOOKUP(AE5767,[3]Sheet2!$M:$O,3,FALSE),0)</f>
        <v>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Non Converted</v>
      </c>
      <c r="Z5768">
        <f>IFERROR(VLOOKUP(C5768,[1]LP!$B:$C,2,FALSE),0)</f>
        <v>380.9</v>
      </c>
      <c r="AA5768" s="11">
        <f t="shared" si="140"/>
        <v>-1120.3</v>
      </c>
      <c r="AB5768" s="5">
        <f>IFERROR(VLOOKUP(C5768,[2]Sheet1!$B:$F,5,FALSE),0)</f>
        <v>29400000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285</v>
      </c>
      <c r="AA5769" s="11">
        <f t="shared" si="140"/>
        <v>-263.89999999999998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508.9</v>
      </c>
      <c r="AA5770" s="11">
        <f t="shared" si="140"/>
        <v>41</v>
      </c>
      <c r="AB5770" s="5">
        <f>IFERROR(VLOOKUP(C5770,[2]Sheet1!$B:$F,5,FALSE),0)</f>
        <v>1957500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237</v>
      </c>
      <c r="AA5771" s="11">
        <f t="shared" si="140"/>
        <v>62.4</v>
      </c>
      <c r="AB5771" s="5">
        <f>IFERROR(VLOOKUP(C5771,[2]Sheet1!$B:$F,5,FALSE),0)</f>
        <v>8000000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308</v>
      </c>
      <c r="AA5772" s="11">
        <f t="shared" si="140"/>
        <v>-32.5</v>
      </c>
      <c r="AB5772" s="5">
        <f>IFERROR(VLOOKUP(C5772,[2]Sheet1!$B:$F,5,FALSE),0)</f>
        <v>15000000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485</v>
      </c>
      <c r="AA5773" s="11">
        <f t="shared" si="140"/>
        <v>150.6</v>
      </c>
      <c r="AB5773" s="5">
        <f>IFERROR(VLOOKUP(C5773,[2]Sheet1!$B:$F,5,FALSE),0)</f>
        <v>800000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280</v>
      </c>
      <c r="AA5774" s="11">
        <f t="shared" si="140"/>
        <v>-1000</v>
      </c>
      <c r="AB5774" s="5">
        <f>IFERROR(VLOOKUP(C5774,[2]Sheet1!$B:$F,5,FALSE),0)</f>
        <v>19137480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307.89999999999998</v>
      </c>
      <c r="AA5775" s="11">
        <f t="shared" si="140"/>
        <v>-14.1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1048</v>
      </c>
      <c r="AA5776" s="11">
        <f t="shared" si="140"/>
        <v>-2096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246.5</v>
      </c>
      <c r="AA5777" s="11">
        <f t="shared" si="140"/>
        <v>-20.399999999999999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350</v>
      </c>
      <c r="AA5778" s="11">
        <f t="shared" si="140"/>
        <v>-80.599999999999994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248.5</v>
      </c>
      <c r="AA5779" s="11">
        <f t="shared" si="140"/>
        <v>-102.7</v>
      </c>
      <c r="AB5779" s="5">
        <f>IFERROR(VLOOKUP(C5779,[2]Sheet1!$B:$F,5,FALSE),0)</f>
        <v>194780470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515</v>
      </c>
      <c r="AA5780" s="11">
        <f t="shared" si="140"/>
        <v>-257.5</v>
      </c>
      <c r="AB5780" s="5">
        <f>IFERROR(VLOOKUP(C5780,[2]Sheet1!$B:$F,5,FALSE),0)</f>
        <v>3578325.54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300</v>
      </c>
      <c r="AA5781" s="11">
        <f t="shared" si="140"/>
        <v>62.5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Non Converted</v>
      </c>
      <c r="Z5782">
        <f>IFERROR(VLOOKUP(C5782,[1]LP!$B:$C,2,FALSE),0)</f>
        <v>633</v>
      </c>
      <c r="AA5782" s="11">
        <f t="shared" si="140"/>
        <v>115.5</v>
      </c>
      <c r="AB5782" s="5">
        <f>IFERROR(VLOOKUP(C5782,[2]Sheet1!$B:$F,5,FALSE),0)</f>
        <v>730000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440</v>
      </c>
      <c r="AA5783" s="11">
        <f t="shared" si="140"/>
        <v>3142.9</v>
      </c>
      <c r="AB5783" s="5">
        <f>IFERROR(VLOOKUP(C5783,[2]Sheet1!$B:$F,5,FALSE),0)</f>
        <v>4779000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691.2</v>
      </c>
      <c r="AA5784" s="11">
        <f t="shared" si="140"/>
        <v>-51.3</v>
      </c>
      <c r="AB5784" s="5">
        <f>IFERROR(VLOOKUP(C5784,[2]Sheet1!$B:$F,5,FALSE),0)</f>
        <v>840000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631</v>
      </c>
      <c r="AA5785" s="11">
        <f t="shared" si="140"/>
        <v>37.700000000000003</v>
      </c>
      <c r="AB5785" s="5">
        <f>IFERROR(VLOOKUP(C5785,[2]Sheet1!$B:$F,5,FALSE),0)</f>
        <v>1500000</v>
      </c>
      <c r="AC5785" s="11">
        <f>IFERROR(VLOOKUP(AE5785,[3]Sheet2!$M:$O,2,FALSE),0)</f>
        <v>0</v>
      </c>
      <c r="AD5785" s="11">
        <f>IFERROR(VLOOKUP(AE5785,[3]Sheet2!$M:$O,3,FALSE),0)</f>
        <v>0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236</v>
      </c>
      <c r="AA5786" s="11">
        <f t="shared" si="140"/>
        <v>-28.9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425.9</v>
      </c>
      <c r="AA5787" s="11">
        <f t="shared" si="140"/>
        <v>373.6</v>
      </c>
      <c r="AB5787" s="5">
        <f>IFERROR(VLOOKUP(C5787,[2]Sheet1!$B:$F,5,FALSE),0)</f>
        <v>3531000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1161.5999999999999</v>
      </c>
      <c r="AA5788" s="11">
        <f t="shared" si="140"/>
        <v>50.4</v>
      </c>
      <c r="AB5788" s="5">
        <f>IFERROR(VLOOKUP(C5788,[2]Sheet1!$B:$F,5,FALSE),0)</f>
        <v>500000</v>
      </c>
      <c r="AC5788" s="11">
        <f>IFERROR(VLOOKUP(AE5788,[3]Sheet2!$M:$O,2,FALSE),0)</f>
        <v>0</v>
      </c>
      <c r="AD5788" s="11">
        <f>IFERROR(VLOOKUP(AE5788,[3]Sheet2!$M:$O,3,FALSE),0)</f>
        <v>0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513</v>
      </c>
      <c r="AA5789" s="11">
        <f t="shared" si="140"/>
        <v>-53.4</v>
      </c>
      <c r="AB5789" s="5">
        <f>IFERROR(VLOOKUP(C5789,[2]Sheet1!$B:$F,5,FALSE),0)</f>
        <v>3430000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695</v>
      </c>
      <c r="AA5790" s="11">
        <f t="shared" si="140"/>
        <v>22.5</v>
      </c>
      <c r="AB5790" s="5">
        <f>IFERROR(VLOOKUP(C5790,[2]Sheet1!$B:$F,5,FALSE),0)</f>
        <v>22632310.5</v>
      </c>
      <c r="AC5790" s="11">
        <f>IFERROR(VLOOKUP(AE5790,[3]Sheet2!$M:$O,2,FALSE),0)</f>
        <v>0</v>
      </c>
      <c r="AD5790" s="11">
        <f>IFERROR(VLOOKUP(AE5790,[3]Sheet2!$M:$O,3,FALSE),0)</f>
        <v>0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543</v>
      </c>
      <c r="AA5791" s="11">
        <f t="shared" si="140"/>
        <v>-15.6</v>
      </c>
      <c r="AB5791" s="5">
        <f>IFERROR(VLOOKUP(C5791,[2]Sheet1!$B:$F,5,FALSE),0)</f>
        <v>1500000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456</v>
      </c>
      <c r="AA5792" s="11">
        <f t="shared" si="140"/>
        <v>-292.3</v>
      </c>
      <c r="AB5792" s="5">
        <f>IFERROR(VLOOKUP(C5792,[2]Sheet1!$B:$F,5,FALSE),0)</f>
        <v>1968250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507.1</v>
      </c>
      <c r="AA5793" s="11">
        <f t="shared" si="140"/>
        <v>51</v>
      </c>
      <c r="AB5793" s="5">
        <f>IFERROR(VLOOKUP(C5793,[2]Sheet1!$B:$F,5,FALSE),0)</f>
        <v>4431000</v>
      </c>
      <c r="AC5793" s="11">
        <f>IFERROR(VLOOKUP(AE5793,[3]Sheet2!$M:$O,2,FALSE),0)</f>
        <v>0</v>
      </c>
      <c r="AD5793" s="11">
        <f>IFERROR(VLOOKUP(AE5793,[3]Sheet2!$M:$O,3,FALSE),0)</f>
        <v>0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750</v>
      </c>
      <c r="AA5794" s="11">
        <f t="shared" si="140"/>
        <v>50.7</v>
      </c>
      <c r="AB5794" s="5">
        <f>IFERROR(VLOOKUP(C5794,[2]Sheet1!$B:$F,5,FALSE),0)</f>
        <v>1150000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318.8</v>
      </c>
      <c r="AA5795" s="11">
        <f t="shared" si="140"/>
        <v>-23.3</v>
      </c>
      <c r="AB5795" s="5">
        <f>IFERROR(VLOOKUP(C5795,[2]Sheet1!$B:$F,5,FALSE),0)</f>
        <v>7250000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774</v>
      </c>
      <c r="AA5796" s="11">
        <f t="shared" si="140"/>
        <v>32.4</v>
      </c>
      <c r="AB5796" s="5">
        <f>IFERROR(VLOOKUP(C5796,[2]Sheet1!$B:$F,5,FALSE),0)</f>
        <v>4933237</v>
      </c>
      <c r="AC5796" s="11">
        <f>IFERROR(VLOOKUP(AE5796,[3]Sheet2!$M:$O,2,FALSE),0)</f>
        <v>0</v>
      </c>
      <c r="AD5796" s="11">
        <f>IFERROR(VLOOKUP(AE5796,[3]Sheet2!$M:$O,3,FALSE),0)</f>
        <v>0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564</v>
      </c>
      <c r="AA5797" s="11">
        <f t="shared" si="140"/>
        <v>124.8</v>
      </c>
      <c r="AB5797" s="5">
        <f>IFERROR(VLOOKUP(C5797,[2]Sheet1!$B:$F,5,FALSE),0)</f>
        <v>1520000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580</v>
      </c>
      <c r="AA5798" s="11">
        <f t="shared" si="140"/>
        <v>49.3</v>
      </c>
      <c r="AB5798" s="5">
        <f>IFERROR(VLOOKUP(C5798,[2]Sheet1!$B:$F,5,FALSE),0)</f>
        <v>5488000</v>
      </c>
      <c r="AC5798" s="11">
        <f>IFERROR(VLOOKUP(AE5798,[3]Sheet2!$M:$O,2,FALSE),0)</f>
        <v>0</v>
      </c>
      <c r="AD5798" s="11">
        <f>IFERROR(VLOOKUP(AE5798,[3]Sheet2!$M:$O,3,FALSE),0)</f>
        <v>0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590</v>
      </c>
      <c r="AA5799" s="11">
        <f t="shared" si="140"/>
        <v>152.80000000000001</v>
      </c>
      <c r="AB5799" s="5">
        <f>IFERROR(VLOOKUP(C5799,[2]Sheet1!$B:$F,5,FALSE),0)</f>
        <v>1529411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648</v>
      </c>
      <c r="AA5800" s="11">
        <f t="shared" si="140"/>
        <v>-1542.9</v>
      </c>
      <c r="AB5800" s="5">
        <f>IFERROR(VLOOKUP(C5800,[2]Sheet1!$B:$F,5,FALSE),0)</f>
        <v>995300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585</v>
      </c>
      <c r="AA5801" s="11">
        <f t="shared" si="140"/>
        <v>-375</v>
      </c>
      <c r="AB5801" s="5">
        <f>IFERROR(VLOOKUP(C5801,[2]Sheet1!$B:$F,5,FALSE),0)</f>
        <v>1509200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732</v>
      </c>
      <c r="AA5802" s="11">
        <f t="shared" si="140"/>
        <v>-198.9</v>
      </c>
      <c r="AB5802" s="5">
        <f>IFERROR(VLOOKUP(C5802,[2]Sheet1!$B:$F,5,FALSE),0)</f>
        <v>1467638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443</v>
      </c>
      <c r="AA5803" s="11">
        <f t="shared" si="140"/>
        <v>-24.2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552.9</v>
      </c>
      <c r="AA5804" s="11">
        <f t="shared" si="140"/>
        <v>28.3</v>
      </c>
      <c r="AB5804" s="5">
        <f>IFERROR(VLOOKUP(C5804,[2]Sheet1!$B:$F,5,FALSE),0)</f>
        <v>6250000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989.5</v>
      </c>
      <c r="AA5805" s="11">
        <f t="shared" si="140"/>
        <v>166.6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270</v>
      </c>
      <c r="AA5806" s="11">
        <f t="shared" si="140"/>
        <v>-35.299999999999997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380</v>
      </c>
      <c r="AA5807" s="11">
        <f t="shared" si="140"/>
        <v>-213.5</v>
      </c>
      <c r="AB5807" s="5">
        <f>IFERROR(VLOOKUP(C5807,[2]Sheet1!$B:$F,5,FALSE),0)</f>
        <v>2616620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609.9</v>
      </c>
      <c r="AA5808" s="11">
        <f t="shared" si="140"/>
        <v>-2345.8000000000002</v>
      </c>
      <c r="AB5808" s="5">
        <f>IFERROR(VLOOKUP(C5808,[2]Sheet1!$B:$F,5,FALSE),0)</f>
        <v>1493160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653</v>
      </c>
      <c r="AA5809" s="11">
        <f t="shared" si="140"/>
        <v>46.6</v>
      </c>
      <c r="AB5809" s="5">
        <f>IFERROR(VLOOKUP(C5809,[2]Sheet1!$B:$F,5,FALSE),0)</f>
        <v>2100000</v>
      </c>
      <c r="AC5809" s="11">
        <f>IFERROR(VLOOKUP(AE5809,[3]Sheet2!$M:$O,2,FALSE),0)</f>
        <v>0</v>
      </c>
      <c r="AD5809" s="11">
        <f>IFERROR(VLOOKUP(AE5809,[3]Sheet2!$M:$O,3,FALSE),0)</f>
        <v>0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505.3</v>
      </c>
      <c r="AA5810" s="11">
        <f t="shared" si="140"/>
        <v>29.7</v>
      </c>
      <c r="AB5810" s="5">
        <f>IFERROR(VLOOKUP(C5810,[2]Sheet1!$B:$F,5,FALSE),0)</f>
        <v>1121970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627</v>
      </c>
      <c r="AA5811" s="11">
        <f t="shared" si="140"/>
        <v>-1741.7</v>
      </c>
      <c r="AB5811" s="5">
        <f>IFERROR(VLOOKUP(C5811,[2]Sheet1!$B:$F,5,FALSE),0)</f>
        <v>643667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417</v>
      </c>
      <c r="AA5812" s="11">
        <f t="shared" si="140"/>
        <v>0</v>
      </c>
      <c r="AB5812" s="5">
        <f>IFERROR(VLOOKUP(C5812,[2]Sheet1!$B:$F,5,FALSE),0)</f>
        <v>2291280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983</v>
      </c>
      <c r="AA5813" s="11">
        <f t="shared" si="140"/>
        <v>74.5</v>
      </c>
      <c r="AB5813" s="5">
        <f>IFERROR(VLOOKUP(C5813,[2]Sheet1!$B:$F,5,FALSE),0)</f>
        <v>858097</v>
      </c>
      <c r="AC5813" s="11">
        <f>IFERROR(VLOOKUP(AE5813,[3]Sheet2!$M:$O,2,FALSE),0)</f>
        <v>0</v>
      </c>
      <c r="AD5813" s="11">
        <f>IFERROR(VLOOKUP(AE5813,[3]Sheet2!$M:$O,3,FALSE),0)</f>
        <v>0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1098</v>
      </c>
      <c r="AA5814" s="11">
        <f t="shared" si="140"/>
        <v>43.9</v>
      </c>
      <c r="AB5814" s="5">
        <f>IFERROR(VLOOKUP(C5814,[2]Sheet1!$B:$F,5,FALSE),0)</f>
        <v>1442670</v>
      </c>
      <c r="AC5814" s="11">
        <f>IFERROR(VLOOKUP(AE5814,[3]Sheet2!$M:$O,2,FALSE),0)</f>
        <v>0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678.8</v>
      </c>
      <c r="AA5815" s="11">
        <f t="shared" si="140"/>
        <v>91.5</v>
      </c>
      <c r="AB5815" s="5">
        <f>IFERROR(VLOOKUP(C5815,[2]Sheet1!$B:$F,5,FALSE),0)</f>
        <v>3825000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322.60000000000002</v>
      </c>
      <c r="AA5816" s="11">
        <f t="shared" si="140"/>
        <v>1613</v>
      </c>
      <c r="AB5816" s="5">
        <f>IFERROR(VLOOKUP(C5816,[2]Sheet1!$B:$F,5,FALSE),0)</f>
        <v>37359249.329999998</v>
      </c>
      <c r="AC5816" s="11">
        <f>IFERROR(VLOOKUP(AE5816,[3]Sheet2!$M:$O,2,FALSE),0)</f>
        <v>0</v>
      </c>
      <c r="AD5816" s="11">
        <f>IFERROR(VLOOKUP(AE5816,[3]Sheet2!$M:$O,3,FALSE),0)</f>
        <v>0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499.9</v>
      </c>
      <c r="AA5817" s="11">
        <f t="shared" si="140"/>
        <v>71</v>
      </c>
      <c r="AB5817" s="5">
        <f>IFERROR(VLOOKUP(C5817,[2]Sheet1!$B:$F,5,FALSE),0)</f>
        <v>34098720.810000002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597</v>
      </c>
      <c r="AA5818" s="11">
        <f t="shared" si="140"/>
        <v>76.8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248.6</v>
      </c>
      <c r="AA5819" s="11">
        <f t="shared" si="140"/>
        <v>-407.5</v>
      </c>
      <c r="AB5819" s="5">
        <f>IFERROR(VLOOKUP(C5819,[2]Sheet1!$B:$F,5,FALSE),0)</f>
        <v>24671629.120000001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595</v>
      </c>
      <c r="AA5820" s="11">
        <f t="shared" si="140"/>
        <v>48.2</v>
      </c>
      <c r="AB5820" s="5">
        <f>IFERROR(VLOOKUP(C5820,[2]Sheet1!$B:$F,5,FALSE),0)</f>
        <v>30892510</v>
      </c>
      <c r="AC5820" s="11">
        <f>IFERROR(VLOOKUP(AE5820,[3]Sheet2!$M:$O,2,FALSE),0)</f>
        <v>0</v>
      </c>
      <c r="AD5820" s="11">
        <f>IFERROR(VLOOKUP(AE5820,[3]Sheet2!$M:$O,3,FALSE),0)</f>
        <v>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253</v>
      </c>
      <c r="AA5821" s="11">
        <f t="shared" si="140"/>
        <v>-16.899999999999999</v>
      </c>
      <c r="AB5821" s="5">
        <f>IFERROR(VLOOKUP(C5821,[2]Sheet1!$B:$F,5,FALSE),0)</f>
        <v>9900000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284</v>
      </c>
      <c r="AA5822" s="11">
        <f t="shared" si="140"/>
        <v>-24.3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375.2</v>
      </c>
      <c r="AA5823" s="11">
        <f t="shared" si="140"/>
        <v>-30.6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353</v>
      </c>
      <c r="AA5824" s="11">
        <f t="shared" si="140"/>
        <v>342.7</v>
      </c>
      <c r="AB5824" s="5">
        <f>IFERROR(VLOOKUP(C5824,[2]Sheet1!$B:$F,5,FALSE),0)</f>
        <v>57865979.100000001</v>
      </c>
      <c r="AC5824" s="11">
        <f>IFERROR(VLOOKUP(AE5824,[3]Sheet2!$M:$O,2,FALSE),0)</f>
        <v>0</v>
      </c>
      <c r="AD5824" s="11">
        <f>IFERROR(VLOOKUP(AE5824,[3]Sheet2!$M:$O,3,FALSE),0)</f>
        <v>0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484.6</v>
      </c>
      <c r="AA5825" s="11">
        <f t="shared" si="140"/>
        <v>237.5</v>
      </c>
      <c r="AB5825" s="5">
        <f>IFERROR(VLOOKUP(C5825,[2]Sheet1!$B:$F,5,FALSE),0)</f>
        <v>18512792.23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887</v>
      </c>
      <c r="AA5826" s="11">
        <f t="shared" si="140"/>
        <v>-29566.7</v>
      </c>
      <c r="AB5826" s="5">
        <f>IFERROR(VLOOKUP(C5826,[2]Sheet1!$B:$F,5,FALSE),0)</f>
        <v>1176073</v>
      </c>
      <c r="AC5826" s="11">
        <f>IFERROR(VLOOKUP(AE5826,[3]Sheet2!$M:$O,2,FALSE),0)</f>
        <v>0</v>
      </c>
      <c r="AD5826" s="11">
        <f>IFERROR(VLOOKUP(AE5826,[3]Sheet2!$M:$O,3,FALSE),0)</f>
        <v>0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Non Converted</v>
      </c>
      <c r="Z5827">
        <f>IFERROR(VLOOKUP(C5827,[1]LP!$B:$C,2,FALSE),0)</f>
        <v>358.2</v>
      </c>
      <c r="AA5827" s="11">
        <f t="shared" si="140"/>
        <v>-26.7</v>
      </c>
      <c r="AB5827" s="5">
        <f>IFERROR(VLOOKUP(C5827,[2]Sheet1!$B:$F,5,FALSE),0)</f>
        <v>4050000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363</v>
      </c>
      <c r="AA5828" s="11">
        <f t="shared" si="140"/>
        <v>-78.900000000000006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421</v>
      </c>
      <c r="AA5829" s="11">
        <f t="shared" ref="AA5829:AA5892" si="142">ROUND(IFERROR(Z5829/M5829,0),1)</f>
        <v>-809.6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337.4</v>
      </c>
      <c r="AA5830" s="11">
        <f t="shared" si="142"/>
        <v>156.19999999999999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486</v>
      </c>
      <c r="AA5831" s="11">
        <f t="shared" si="142"/>
        <v>725.4</v>
      </c>
      <c r="AB5831" s="5">
        <f>IFERROR(VLOOKUP(C5831,[2]Sheet1!$B:$F,5,FALSE),0)</f>
        <v>2195509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402</v>
      </c>
      <c r="AA5832" s="11">
        <f t="shared" si="142"/>
        <v>197.1</v>
      </c>
      <c r="AB5832" s="5">
        <f>IFERROR(VLOOKUP(C5832,[2]Sheet1!$B:$F,5,FALSE),0)</f>
        <v>8000000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530</v>
      </c>
      <c r="AA5833" s="11">
        <f t="shared" si="142"/>
        <v>203.8</v>
      </c>
      <c r="AB5833" s="5">
        <f>IFERROR(VLOOKUP(C5833,[2]Sheet1!$B:$F,5,FALSE),0)</f>
        <v>2467400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294.5</v>
      </c>
      <c r="AA5834" s="11">
        <f t="shared" si="142"/>
        <v>67.5</v>
      </c>
      <c r="AB5834" s="5">
        <f>IFERROR(VLOOKUP(C5834,[2]Sheet1!$B:$F,5,FALSE),0)</f>
        <v>22799299.25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919</v>
      </c>
      <c r="AA5835" s="11">
        <f t="shared" si="142"/>
        <v>-146.6</v>
      </c>
      <c r="AB5835" s="5">
        <f>IFERROR(VLOOKUP(C5835,[2]Sheet1!$B:$F,5,FALSE),0)</f>
        <v>580580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330</v>
      </c>
      <c r="AA5836" s="11">
        <f t="shared" si="142"/>
        <v>135.19999999999999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528</v>
      </c>
      <c r="AA5837" s="11">
        <f t="shared" si="142"/>
        <v>243.3</v>
      </c>
      <c r="AB5837" s="5">
        <f>IFERROR(VLOOKUP(C5837,[2]Sheet1!$B:$F,5,FALSE),0)</f>
        <v>736286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Non Converted</v>
      </c>
      <c r="Z5838">
        <f>IFERROR(VLOOKUP(C5838,[1]LP!$B:$C,2,FALSE),0)</f>
        <v>621</v>
      </c>
      <c r="AA5838" s="11">
        <f t="shared" si="142"/>
        <v>34.1</v>
      </c>
      <c r="AB5838" s="5">
        <f>IFERROR(VLOOKUP(C5838,[2]Sheet1!$B:$F,5,FALSE),0)</f>
        <v>10500000</v>
      </c>
      <c r="AC5838" s="11">
        <f>IFERROR(VLOOKUP(AE5838,[3]Sheet2!$M:$O,2,FALSE),0)</f>
        <v>0</v>
      </c>
      <c r="AD5838" s="11">
        <f>IFERROR(VLOOKUP(AE5838,[3]Sheet2!$M:$O,3,FALSE),0)</f>
        <v>0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298.8</v>
      </c>
      <c r="AA5839" s="11">
        <f t="shared" si="142"/>
        <v>-219.7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463</v>
      </c>
      <c r="AA5840" s="11">
        <f t="shared" si="142"/>
        <v>-18.399999999999999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258.89999999999998</v>
      </c>
      <c r="AA5841" s="11">
        <f t="shared" si="142"/>
        <v>-16.600000000000001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700</v>
      </c>
      <c r="AA5842" s="11">
        <f t="shared" si="142"/>
        <v>-145.5</v>
      </c>
      <c r="AB5842" s="5">
        <f>IFERROR(VLOOKUP(C5842,[2]Sheet1!$B:$F,5,FALSE),0)</f>
        <v>554000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318</v>
      </c>
      <c r="AA5843" s="11">
        <f t="shared" si="142"/>
        <v>-72.3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393</v>
      </c>
      <c r="AA5844" s="11">
        <f t="shared" si="142"/>
        <v>-30.3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642</v>
      </c>
      <c r="AA5845" s="11">
        <f t="shared" si="142"/>
        <v>-310.10000000000002</v>
      </c>
      <c r="AB5845" s="5">
        <f>IFERROR(VLOOKUP(C5845,[2]Sheet1!$B:$F,5,FALSE),0)</f>
        <v>650000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669.9</v>
      </c>
      <c r="AA5846" s="11">
        <f t="shared" si="142"/>
        <v>241.8</v>
      </c>
      <c r="AB5846" s="5">
        <f>IFERROR(VLOOKUP(C5846,[2]Sheet1!$B:$F,5,FALSE),0)</f>
        <v>721060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612</v>
      </c>
      <c r="AA5847" s="11">
        <f t="shared" si="142"/>
        <v>43.8</v>
      </c>
      <c r="AB5847" s="5">
        <f>IFERROR(VLOOKUP(C5847,[2]Sheet1!$B:$F,5,FALSE),0)</f>
        <v>3594413.55</v>
      </c>
      <c r="AC5847" s="11">
        <f>IFERROR(VLOOKUP(AE5847,[3]Sheet2!$M:$O,2,FALSE),0)</f>
        <v>0</v>
      </c>
      <c r="AD5847" s="11">
        <f>IFERROR(VLOOKUP(AE5847,[3]Sheet2!$M:$O,3,FALSE),0)</f>
        <v>0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463</v>
      </c>
      <c r="AA5848" s="11">
        <f t="shared" si="142"/>
        <v>65.5</v>
      </c>
      <c r="AB5848" s="5">
        <f>IFERROR(VLOOKUP(C5848,[2]Sheet1!$B:$F,5,FALSE),0)</f>
        <v>17555888.510000002</v>
      </c>
      <c r="AC5848" s="11">
        <f>IFERROR(VLOOKUP(AE5848,[3]Sheet2!$M:$O,2,FALSE),0)</f>
        <v>0</v>
      </c>
      <c r="AD5848" s="11">
        <f>IFERROR(VLOOKUP(AE5848,[3]Sheet2!$M:$O,3,FALSE),0)</f>
        <v>0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Non Converted</v>
      </c>
      <c r="Z5849">
        <f>IFERROR(VLOOKUP(C5849,[1]LP!$B:$C,2,FALSE),0)</f>
        <v>558.79999999999995</v>
      </c>
      <c r="AA5849" s="11">
        <f t="shared" si="142"/>
        <v>1693.3</v>
      </c>
      <c r="AB5849" s="5">
        <f>IFERROR(VLOOKUP(C5849,[2]Sheet1!$B:$F,5,FALSE),0)</f>
        <v>800000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425</v>
      </c>
      <c r="AA5850" s="11">
        <f t="shared" si="142"/>
        <v>-29</v>
      </c>
      <c r="AB5850" s="5">
        <f>IFERROR(VLOOKUP(C5850,[2]Sheet1!$B:$F,5,FALSE),0)</f>
        <v>2366240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545</v>
      </c>
      <c r="AA5851" s="11">
        <f t="shared" si="142"/>
        <v>45.3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516</v>
      </c>
      <c r="AA5852" s="11">
        <f t="shared" si="142"/>
        <v>-441</v>
      </c>
      <c r="AB5852" s="5">
        <f>IFERROR(VLOOKUP(C5852,[2]Sheet1!$B:$F,5,FALSE),0)</f>
        <v>9997500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242.2</v>
      </c>
      <c r="AA5853" s="11">
        <f t="shared" si="142"/>
        <v>-137.6</v>
      </c>
      <c r="AB5853" s="5">
        <f>IFERROR(VLOOKUP(C5853,[2]Sheet1!$B:$F,5,FALSE),0)</f>
        <v>13282276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569.79999999999995</v>
      </c>
      <c r="AA5854" s="11">
        <f t="shared" si="142"/>
        <v>791.4</v>
      </c>
      <c r="AB5854" s="5">
        <f>IFERROR(VLOOKUP(C5854,[2]Sheet1!$B:$F,5,FALSE),0)</f>
        <v>670310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393.7</v>
      </c>
      <c r="AA5855" s="11">
        <f t="shared" si="142"/>
        <v>-13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490</v>
      </c>
      <c r="AA5856" s="11">
        <f t="shared" si="142"/>
        <v>-71.7</v>
      </c>
      <c r="AB5856" s="5">
        <f>IFERROR(VLOOKUP(C5856,[2]Sheet1!$B:$F,5,FALSE),0)</f>
        <v>1547140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295.8</v>
      </c>
      <c r="AA5857" s="11">
        <f t="shared" si="142"/>
        <v>115.1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2230</v>
      </c>
      <c r="AA5858" s="11">
        <f t="shared" si="142"/>
        <v>142.9</v>
      </c>
      <c r="AB5858" s="5">
        <f>IFERROR(VLOOKUP(C5858,[2]Sheet1!$B:$F,5,FALSE),0)</f>
        <v>121867</v>
      </c>
      <c r="AC5858" s="11">
        <f>IFERROR(VLOOKUP(AE5858,[3]Sheet2!$M:$O,2,FALSE),0)</f>
        <v>0</v>
      </c>
      <c r="AD5858" s="11">
        <f>IFERROR(VLOOKUP(AE5858,[3]Sheet2!$M:$O,3,FALSE),0)</f>
        <v>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Non Converted</v>
      </c>
      <c r="Z5859">
        <f>IFERROR(VLOOKUP(C5859,[1]LP!$B:$C,2,FALSE),0)</f>
        <v>380.9</v>
      </c>
      <c r="AA5859" s="11">
        <f t="shared" si="142"/>
        <v>-1360.4</v>
      </c>
      <c r="AB5859" s="5">
        <f>IFERROR(VLOOKUP(C5859,[2]Sheet1!$B:$F,5,FALSE),0)</f>
        <v>29400000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285</v>
      </c>
      <c r="AA5860" s="11">
        <f t="shared" si="142"/>
        <v>-256.8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508.9</v>
      </c>
      <c r="AA5861" s="11">
        <f t="shared" si="142"/>
        <v>124.4</v>
      </c>
      <c r="AB5861" s="5">
        <f>IFERROR(VLOOKUP(C5861,[2]Sheet1!$B:$F,5,FALSE),0)</f>
        <v>1957500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237</v>
      </c>
      <c r="AA5862" s="11">
        <f t="shared" si="142"/>
        <v>551.20000000000005</v>
      </c>
      <c r="AB5862" s="5">
        <f>IFERROR(VLOOKUP(C5862,[2]Sheet1!$B:$F,5,FALSE),0)</f>
        <v>8000000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308</v>
      </c>
      <c r="AA5863" s="11">
        <f t="shared" si="142"/>
        <v>-73.5</v>
      </c>
      <c r="AB5863" s="5">
        <f>IFERROR(VLOOKUP(C5863,[2]Sheet1!$B:$F,5,FALSE),0)</f>
        <v>15000000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485</v>
      </c>
      <c r="AA5864" s="11">
        <f t="shared" si="142"/>
        <v>-74</v>
      </c>
      <c r="AB5864" s="5">
        <f>IFERROR(VLOOKUP(C5864,[2]Sheet1!$B:$F,5,FALSE),0)</f>
        <v>800000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280</v>
      </c>
      <c r="AA5865" s="11">
        <f t="shared" si="142"/>
        <v>-190.5</v>
      </c>
      <c r="AB5865" s="5">
        <f>IFERROR(VLOOKUP(C5865,[2]Sheet1!$B:$F,5,FALSE),0)</f>
        <v>19137480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307.89999999999998</v>
      </c>
      <c r="AA5866" s="11">
        <f t="shared" si="142"/>
        <v>-18.399999999999999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1048</v>
      </c>
      <c r="AA5867" s="11">
        <f t="shared" si="142"/>
        <v>-161.69999999999999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246.5</v>
      </c>
      <c r="AA5868" s="11">
        <f t="shared" si="142"/>
        <v>-12.3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350</v>
      </c>
      <c r="AA5869" s="11">
        <f t="shared" si="142"/>
        <v>-63.3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248.5</v>
      </c>
      <c r="AA5870" s="11">
        <f t="shared" si="142"/>
        <v>-28.4</v>
      </c>
      <c r="AB5870" s="5">
        <f>IFERROR(VLOOKUP(C5870,[2]Sheet1!$B:$F,5,FALSE),0)</f>
        <v>194780470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515</v>
      </c>
      <c r="AA5871" s="11">
        <f t="shared" si="142"/>
        <v>-22.6</v>
      </c>
      <c r="AB5871" s="5">
        <f>IFERROR(VLOOKUP(C5871,[2]Sheet1!$B:$F,5,FALSE),0)</f>
        <v>3578325.54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300</v>
      </c>
      <c r="AA5872" s="11">
        <f t="shared" si="142"/>
        <v>110.3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Non Converted</v>
      </c>
      <c r="Z5873">
        <f>IFERROR(VLOOKUP(C5873,[1]LP!$B:$C,2,FALSE),0)</f>
        <v>633</v>
      </c>
      <c r="AA5873" s="11">
        <f t="shared" si="142"/>
        <v>-119.2</v>
      </c>
      <c r="AB5873" s="5">
        <f>IFERROR(VLOOKUP(C5873,[2]Sheet1!$B:$F,5,FALSE),0)</f>
        <v>730000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440</v>
      </c>
      <c r="AA5874" s="11">
        <f t="shared" si="142"/>
        <v>-63.5</v>
      </c>
      <c r="AB5874" s="5">
        <f>IFERROR(VLOOKUP(C5874,[2]Sheet1!$B:$F,5,FALSE),0)</f>
        <v>4779000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691.2</v>
      </c>
      <c r="AA5875" s="11">
        <f t="shared" si="142"/>
        <v>-36.1</v>
      </c>
      <c r="AB5875" s="5">
        <f>IFERROR(VLOOKUP(C5875,[2]Sheet1!$B:$F,5,FALSE),0)</f>
        <v>840000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631</v>
      </c>
      <c r="AA5876" s="11">
        <f t="shared" si="142"/>
        <v>69.900000000000006</v>
      </c>
      <c r="AB5876" s="5">
        <f>IFERROR(VLOOKUP(C5876,[2]Sheet1!$B:$F,5,FALSE),0)</f>
        <v>1500000</v>
      </c>
      <c r="AC5876" s="11">
        <f>IFERROR(VLOOKUP(AE5876,[3]Sheet2!$M:$O,2,FALSE),0)</f>
        <v>0</v>
      </c>
      <c r="AD5876" s="11">
        <f>IFERROR(VLOOKUP(AE5876,[3]Sheet2!$M:$O,3,FALSE),0)</f>
        <v>0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236</v>
      </c>
      <c r="AA5877" s="11">
        <f t="shared" si="142"/>
        <v>238.4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425.9</v>
      </c>
      <c r="AA5878" s="11">
        <f t="shared" si="142"/>
        <v>-141.5</v>
      </c>
      <c r="AB5878" s="5">
        <f>IFERROR(VLOOKUP(C5878,[2]Sheet1!$B:$F,5,FALSE),0)</f>
        <v>3531000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1161.5999999999999</v>
      </c>
      <c r="AA5879" s="11">
        <f t="shared" si="142"/>
        <v>76.599999999999994</v>
      </c>
      <c r="AB5879" s="5">
        <f>IFERROR(VLOOKUP(C5879,[2]Sheet1!$B:$F,5,FALSE),0)</f>
        <v>500000</v>
      </c>
      <c r="AC5879" s="11">
        <f>IFERROR(VLOOKUP(AE5879,[3]Sheet2!$M:$O,2,FALSE),0)</f>
        <v>0</v>
      </c>
      <c r="AD5879" s="11">
        <f>IFERROR(VLOOKUP(AE5879,[3]Sheet2!$M:$O,3,FALSE),0)</f>
        <v>0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513</v>
      </c>
      <c r="AA5880" s="11">
        <f t="shared" si="142"/>
        <v>-49.8</v>
      </c>
      <c r="AB5880" s="5">
        <f>IFERROR(VLOOKUP(C5880,[2]Sheet1!$B:$F,5,FALSE),0)</f>
        <v>3430000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695</v>
      </c>
      <c r="AA5881" s="11">
        <f t="shared" si="142"/>
        <v>38.200000000000003</v>
      </c>
      <c r="AB5881" s="5">
        <f>IFERROR(VLOOKUP(C5881,[2]Sheet1!$B:$F,5,FALSE),0)</f>
        <v>22632310.5</v>
      </c>
      <c r="AC5881" s="11">
        <f>IFERROR(VLOOKUP(AE5881,[3]Sheet2!$M:$O,2,FALSE),0)</f>
        <v>0</v>
      </c>
      <c r="AD5881" s="11">
        <f>IFERROR(VLOOKUP(AE5881,[3]Sheet2!$M:$O,3,FALSE),0)</f>
        <v>0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543</v>
      </c>
      <c r="AA5882" s="11">
        <f t="shared" si="142"/>
        <v>-2360.9</v>
      </c>
      <c r="AB5882" s="5">
        <f>IFERROR(VLOOKUP(C5882,[2]Sheet1!$B:$F,5,FALSE),0)</f>
        <v>1500000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456</v>
      </c>
      <c r="AA5883" s="11">
        <f t="shared" si="142"/>
        <v>-389.7</v>
      </c>
      <c r="AB5883" s="5">
        <f>IFERROR(VLOOKUP(C5883,[2]Sheet1!$B:$F,5,FALSE),0)</f>
        <v>1968250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507.1</v>
      </c>
      <c r="AA5884" s="11">
        <f t="shared" si="142"/>
        <v>70.900000000000006</v>
      </c>
      <c r="AB5884" s="5">
        <f>IFERROR(VLOOKUP(C5884,[2]Sheet1!$B:$F,5,FALSE),0)</f>
        <v>4431000</v>
      </c>
      <c r="AC5884" s="11">
        <f>IFERROR(VLOOKUP(AE5884,[3]Sheet2!$M:$O,2,FALSE),0)</f>
        <v>0</v>
      </c>
      <c r="AD5884" s="11">
        <f>IFERROR(VLOOKUP(AE5884,[3]Sheet2!$M:$O,3,FALSE),0)</f>
        <v>0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750</v>
      </c>
      <c r="AA5885" s="11">
        <f t="shared" si="142"/>
        <v>91.5</v>
      </c>
      <c r="AB5885" s="5">
        <f>IFERROR(VLOOKUP(C5885,[2]Sheet1!$B:$F,5,FALSE),0)</f>
        <v>1150000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318.8</v>
      </c>
      <c r="AA5886" s="11">
        <f t="shared" si="142"/>
        <v>-26.5</v>
      </c>
      <c r="AB5886" s="5">
        <f>IFERROR(VLOOKUP(C5886,[2]Sheet1!$B:$F,5,FALSE),0)</f>
        <v>7250000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774</v>
      </c>
      <c r="AA5887" s="11">
        <f t="shared" si="142"/>
        <v>41.8</v>
      </c>
      <c r="AB5887" s="5">
        <f>IFERROR(VLOOKUP(C5887,[2]Sheet1!$B:$F,5,FALSE),0)</f>
        <v>4933237</v>
      </c>
      <c r="AC5887" s="11">
        <f>IFERROR(VLOOKUP(AE5887,[3]Sheet2!$M:$O,2,FALSE),0)</f>
        <v>0</v>
      </c>
      <c r="AD5887" s="11">
        <f>IFERROR(VLOOKUP(AE5887,[3]Sheet2!$M:$O,3,FALSE),0)</f>
        <v>0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564</v>
      </c>
      <c r="AA5888" s="11">
        <f t="shared" si="142"/>
        <v>267.3</v>
      </c>
      <c r="AB5888" s="5">
        <f>IFERROR(VLOOKUP(C5888,[2]Sheet1!$B:$F,5,FALSE),0)</f>
        <v>1520000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580</v>
      </c>
      <c r="AA5889" s="11">
        <f t="shared" si="142"/>
        <v>94</v>
      </c>
      <c r="AB5889" s="5">
        <f>IFERROR(VLOOKUP(C5889,[2]Sheet1!$B:$F,5,FALSE),0)</f>
        <v>5488000</v>
      </c>
      <c r="AC5889" s="11">
        <f>IFERROR(VLOOKUP(AE5889,[3]Sheet2!$M:$O,2,FALSE),0)</f>
        <v>0</v>
      </c>
      <c r="AD5889" s="11">
        <f>IFERROR(VLOOKUP(AE5889,[3]Sheet2!$M:$O,3,FALSE),0)</f>
        <v>0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590</v>
      </c>
      <c r="AA5890" s="11">
        <f t="shared" si="142"/>
        <v>670.5</v>
      </c>
      <c r="AB5890" s="5">
        <f>IFERROR(VLOOKUP(C5890,[2]Sheet1!$B:$F,5,FALSE),0)</f>
        <v>1529411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648</v>
      </c>
      <c r="AA5891" s="11">
        <f t="shared" si="142"/>
        <v>-1580.5</v>
      </c>
      <c r="AB5891" s="5">
        <f>IFERROR(VLOOKUP(C5891,[2]Sheet1!$B:$F,5,FALSE),0)</f>
        <v>995300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585</v>
      </c>
      <c r="AA5892" s="11">
        <f t="shared" si="142"/>
        <v>-138.30000000000001</v>
      </c>
      <c r="AB5892" s="5">
        <f>IFERROR(VLOOKUP(C5892,[2]Sheet1!$B:$F,5,FALSE),0)</f>
        <v>1509200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732</v>
      </c>
      <c r="AA5893" s="11">
        <f t="shared" ref="AA5893:AA5906" si="144">ROUND(IFERROR(Z5893/M5893,0),1)</f>
        <v>-91</v>
      </c>
      <c r="AB5893" s="5">
        <f>IFERROR(VLOOKUP(C5893,[2]Sheet1!$B:$F,5,FALSE),0)</f>
        <v>1467638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443</v>
      </c>
      <c r="AA5894" s="11">
        <f t="shared" si="144"/>
        <v>-22.6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552.9</v>
      </c>
      <c r="AA5895" s="11">
        <f t="shared" si="144"/>
        <v>49.8</v>
      </c>
      <c r="AB5895" s="5">
        <f>IFERROR(VLOOKUP(C5895,[2]Sheet1!$B:$F,5,FALSE),0)</f>
        <v>6250000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989.5</v>
      </c>
      <c r="AA5896" s="11">
        <f t="shared" si="144"/>
        <v>257.7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270</v>
      </c>
      <c r="AA5897" s="11">
        <f t="shared" si="144"/>
        <v>-39.6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380</v>
      </c>
      <c r="AA5898" s="11">
        <f t="shared" si="144"/>
        <v>-72.900000000000006</v>
      </c>
      <c r="AB5898" s="5">
        <f>IFERROR(VLOOKUP(C5898,[2]Sheet1!$B:$F,5,FALSE),0)</f>
        <v>2616620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609.9</v>
      </c>
      <c r="AA5899" s="11">
        <f t="shared" si="144"/>
        <v>3587.6</v>
      </c>
      <c r="AB5899" s="5">
        <f>IFERROR(VLOOKUP(C5899,[2]Sheet1!$B:$F,5,FALSE),0)</f>
        <v>1493160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653</v>
      </c>
      <c r="AA5900" s="11">
        <f t="shared" si="144"/>
        <v>114.2</v>
      </c>
      <c r="AB5900" s="5">
        <f>IFERROR(VLOOKUP(C5900,[2]Sheet1!$B:$F,5,FALSE),0)</f>
        <v>2100000</v>
      </c>
      <c r="AC5900" s="11">
        <f>IFERROR(VLOOKUP(AE5900,[3]Sheet2!$M:$O,2,FALSE),0)</f>
        <v>0</v>
      </c>
      <c r="AD5900" s="11">
        <f>IFERROR(VLOOKUP(AE5900,[3]Sheet2!$M:$O,3,FALSE),0)</f>
        <v>0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505.3</v>
      </c>
      <c r="AA5901" s="11">
        <f t="shared" si="144"/>
        <v>330.3</v>
      </c>
      <c r="AB5901" s="5">
        <f>IFERROR(VLOOKUP(C5901,[2]Sheet1!$B:$F,5,FALSE),0)</f>
        <v>1121970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627</v>
      </c>
      <c r="AA5902" s="11">
        <f t="shared" si="144"/>
        <v>608.70000000000005</v>
      </c>
      <c r="AB5902" s="5">
        <f>IFERROR(VLOOKUP(C5902,[2]Sheet1!$B:$F,5,FALSE),0)</f>
        <v>643667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417</v>
      </c>
      <c r="AA5903" s="11">
        <f t="shared" si="144"/>
        <v>0</v>
      </c>
      <c r="AB5903" s="5">
        <f>IFERROR(VLOOKUP(C5903,[2]Sheet1!$B:$F,5,FALSE),0)</f>
        <v>2291280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983</v>
      </c>
      <c r="AA5904" s="11">
        <f t="shared" si="144"/>
        <v>66.599999999999994</v>
      </c>
      <c r="AB5904" s="5">
        <f>IFERROR(VLOOKUP(C5904,[2]Sheet1!$B:$F,5,FALSE),0)</f>
        <v>858097</v>
      </c>
      <c r="AC5904" s="11">
        <f>IFERROR(VLOOKUP(AE5904,[3]Sheet2!$M:$O,2,FALSE),0)</f>
        <v>0</v>
      </c>
      <c r="AD5904" s="11">
        <f>IFERROR(VLOOKUP(AE5904,[3]Sheet2!$M:$O,3,FALSE),0)</f>
        <v>0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1098</v>
      </c>
      <c r="AA5905" s="11">
        <f t="shared" si="144"/>
        <v>50.7</v>
      </c>
      <c r="AB5905" s="5">
        <f>IFERROR(VLOOKUP(C5905,[2]Sheet1!$B:$F,5,FALSE),0)</f>
        <v>1442670</v>
      </c>
      <c r="AC5905" s="11">
        <f>IFERROR(VLOOKUP(AE5905,[3]Sheet2!$M:$O,2,FALSE),0)</f>
        <v>0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678.8</v>
      </c>
      <c r="AA5906" s="11">
        <f t="shared" si="144"/>
        <v>82.5</v>
      </c>
      <c r="AB5906" s="5">
        <f>IFERROR(VLOOKUP(C5906,[2]Sheet1!$B:$F,5,FALSE),0)</f>
        <v>3825000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1040</v>
      </c>
      <c r="AA5907" s="11">
        <f t="shared" ref="AA5907:AA5970" si="146">ROUND(IFERROR(Z5907/M5907,0),1)</f>
        <v>26.6</v>
      </c>
      <c r="AB5907" s="5">
        <f>IFERROR(VLOOKUP(C5907,[2]Sheet1!$B:$F,5,FALSE),0)</f>
        <v>8078158.4900000002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972.9</v>
      </c>
      <c r="AA5908" s="11">
        <f t="shared" si="146"/>
        <v>55.7</v>
      </c>
      <c r="AB5908" s="5">
        <f>IFERROR(VLOOKUP(C5908,[2]Sheet1!$B:$F,5,FALSE),0)</f>
        <v>8049442.4299999997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1155</v>
      </c>
      <c r="AA5909" s="11">
        <f t="shared" si="146"/>
        <v>82</v>
      </c>
      <c r="AB5909" s="5">
        <f>IFERROR(VLOOKUP(C5909,[2]Sheet1!$B:$F,5,FALSE),0)</f>
        <v>7543725.6100000003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915</v>
      </c>
      <c r="AA5910" s="11">
        <f t="shared" si="146"/>
        <v>54.1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1009</v>
      </c>
      <c r="AA5911" s="11">
        <f t="shared" si="146"/>
        <v>68.5</v>
      </c>
      <c r="AB5911" s="5">
        <f>IFERROR(VLOOKUP(C5911,[2]Sheet1!$B:$F,5,FALSE),0)</f>
        <v>6743000.0700000003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18300</v>
      </c>
      <c r="AA5912" s="11">
        <f t="shared" si="146"/>
        <v>88.6</v>
      </c>
      <c r="AB5912" s="5">
        <f>IFERROR(VLOOKUP(C5912,[2]Sheet1!$B:$F,5,FALSE),0)</f>
        <v>327166.13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642</v>
      </c>
      <c r="AA5913" s="11">
        <f t="shared" si="146"/>
        <v>95.5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710</v>
      </c>
      <c r="AA5914" s="11">
        <f t="shared" si="146"/>
        <v>22.2</v>
      </c>
      <c r="AB5914" s="5">
        <f>IFERROR(VLOOKUP(C5914,[2]Sheet1!$B:$F,5,FALSE),0)</f>
        <v>12250773.029999999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718</v>
      </c>
      <c r="AA5915" s="11">
        <f t="shared" si="146"/>
        <v>106.8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922</v>
      </c>
      <c r="AA5916" s="11">
        <f t="shared" si="146"/>
        <v>46.2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810</v>
      </c>
      <c r="AA5917" s="11">
        <f t="shared" si="146"/>
        <v>93.3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707.8</v>
      </c>
      <c r="AA5918" s="11">
        <f t="shared" si="146"/>
        <v>87.2</v>
      </c>
      <c r="AB5918" s="5">
        <f>IFERROR(VLOOKUP(C5918,[2]Sheet1!$B:$F,5,FALSE),0)</f>
        <v>10289997.699999999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1040</v>
      </c>
      <c r="AA5919" s="11">
        <f t="shared" si="146"/>
        <v>17.2</v>
      </c>
      <c r="AB5919" s="5">
        <f>IFERROR(VLOOKUP(C5919,[2]Sheet1!$B:$F,5,FALSE),0)</f>
        <v>8078158.4900000002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972.9</v>
      </c>
      <c r="AA5920" s="11">
        <f t="shared" si="146"/>
        <v>44.3</v>
      </c>
      <c r="AB5920" s="5">
        <f>IFERROR(VLOOKUP(C5920,[2]Sheet1!$B:$F,5,FALSE),0)</f>
        <v>8049442.4299999997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1155</v>
      </c>
      <c r="AA5921" s="11">
        <f t="shared" si="146"/>
        <v>96.4</v>
      </c>
      <c r="AB5921" s="5">
        <f>IFERROR(VLOOKUP(C5921,[2]Sheet1!$B:$F,5,FALSE),0)</f>
        <v>7543725.6100000003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915</v>
      </c>
      <c r="AA5922" s="11">
        <f t="shared" si="146"/>
        <v>48.4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1009</v>
      </c>
      <c r="AA5923" s="11">
        <f t="shared" si="146"/>
        <v>67</v>
      </c>
      <c r="AB5923" s="5">
        <f>IFERROR(VLOOKUP(C5923,[2]Sheet1!$B:$F,5,FALSE),0)</f>
        <v>6743000.0700000003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18300</v>
      </c>
      <c r="AA5924" s="11">
        <f t="shared" si="146"/>
        <v>45.1</v>
      </c>
      <c r="AB5924" s="5">
        <f>IFERROR(VLOOKUP(C5924,[2]Sheet1!$B:$F,5,FALSE),0)</f>
        <v>327166.13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642</v>
      </c>
      <c r="AA5925" s="11">
        <f t="shared" si="146"/>
        <v>53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710</v>
      </c>
      <c r="AA5926" s="11">
        <f t="shared" si="146"/>
        <v>44.4</v>
      </c>
      <c r="AB5926" s="5">
        <f>IFERROR(VLOOKUP(C5926,[2]Sheet1!$B:$F,5,FALSE),0)</f>
        <v>12250773.029999999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718</v>
      </c>
      <c r="AA5927" s="11">
        <f t="shared" si="146"/>
        <v>68.099999999999994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922</v>
      </c>
      <c r="AA5928" s="11">
        <f t="shared" si="146"/>
        <v>35.799999999999997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810</v>
      </c>
      <c r="AA5929" s="11">
        <f t="shared" si="146"/>
        <v>52.9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707.8</v>
      </c>
      <c r="AA5930" s="11">
        <f t="shared" si="146"/>
        <v>51.1</v>
      </c>
      <c r="AB5930" s="5">
        <f>IFERROR(VLOOKUP(C5930,[2]Sheet1!$B:$F,5,FALSE),0)</f>
        <v>10289997.699999999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1040</v>
      </c>
      <c r="AA5931" s="11">
        <f t="shared" si="146"/>
        <v>20.9</v>
      </c>
      <c r="AB5931" s="5">
        <f>IFERROR(VLOOKUP(C5931,[2]Sheet1!$B:$F,5,FALSE),0)</f>
        <v>8078158.4900000002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972.9</v>
      </c>
      <c r="AA5932" s="11">
        <f t="shared" si="146"/>
        <v>38.9</v>
      </c>
      <c r="AB5932" s="5">
        <f>IFERROR(VLOOKUP(C5932,[2]Sheet1!$B:$F,5,FALSE),0)</f>
        <v>8049442.4299999997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1155</v>
      </c>
      <c r="AA5933" s="11">
        <f t="shared" si="146"/>
        <v>92.5</v>
      </c>
      <c r="AB5933" s="5">
        <f>IFERROR(VLOOKUP(C5933,[2]Sheet1!$B:$F,5,FALSE),0)</f>
        <v>7543725.6100000003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915</v>
      </c>
      <c r="AA5934" s="11">
        <f t="shared" si="146"/>
        <v>46.7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1009</v>
      </c>
      <c r="AA5935" s="11">
        <f t="shared" si="146"/>
        <v>26.6</v>
      </c>
      <c r="AB5935" s="5">
        <f>IFERROR(VLOOKUP(C5935,[2]Sheet1!$B:$F,5,FALSE),0)</f>
        <v>6743000.0700000003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18300</v>
      </c>
      <c r="AA5936" s="11">
        <f t="shared" si="146"/>
        <v>70.900000000000006</v>
      </c>
      <c r="AB5936" s="5">
        <f>IFERROR(VLOOKUP(C5936,[2]Sheet1!$B:$F,5,FALSE),0)</f>
        <v>327166.13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642</v>
      </c>
      <c r="AA5937" s="11">
        <f t="shared" si="146"/>
        <v>31.2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710</v>
      </c>
      <c r="AA5938" s="11">
        <f t="shared" si="146"/>
        <v>21.9</v>
      </c>
      <c r="AB5938" s="5">
        <f>IFERROR(VLOOKUP(C5938,[2]Sheet1!$B:$F,5,FALSE),0)</f>
        <v>12250773.029999999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718</v>
      </c>
      <c r="AA5939" s="11">
        <f t="shared" si="146"/>
        <v>53.6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922</v>
      </c>
      <c r="AA5940" s="11">
        <f t="shared" si="146"/>
        <v>32.5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810</v>
      </c>
      <c r="AA5941" s="11">
        <f t="shared" si="146"/>
        <v>33.5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707.8</v>
      </c>
      <c r="AA5942" s="11">
        <f t="shared" si="146"/>
        <v>40.700000000000003</v>
      </c>
      <c r="AB5942" s="5">
        <f>IFERROR(VLOOKUP(C5942,[2]Sheet1!$B:$F,5,FALSE),0)</f>
        <v>10289997.699999999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752</v>
      </c>
      <c r="AA5943" s="11">
        <f t="shared" si="146"/>
        <v>38.5</v>
      </c>
      <c r="AB5943" s="5">
        <f>IFERROR(VLOOKUP(C5943,[2]Sheet1!$B:$F,5,FALSE),0)</f>
        <v>16659197.9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2298.9</v>
      </c>
      <c r="AA5944" s="11">
        <f t="shared" si="146"/>
        <v>255.4</v>
      </c>
      <c r="AB5944" s="5">
        <f>IFERROR(VLOOKUP(C5944,[2]Sheet1!$B:$F,5,FALSE),0)</f>
        <v>7959600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896.9</v>
      </c>
      <c r="AA5945" s="11">
        <f t="shared" si="146"/>
        <v>116.8</v>
      </c>
      <c r="AB5945" s="5">
        <f>IFERROR(VLOOKUP(C5945,[2]Sheet1!$B:$F,5,FALSE),0)</f>
        <v>40219036.039999999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660</v>
      </c>
      <c r="AA5946" s="11">
        <f t="shared" si="146"/>
        <v>63.7</v>
      </c>
      <c r="AB5946" s="5">
        <f>IFERROR(VLOOKUP(C5946,[2]Sheet1!$B:$F,5,FALSE),0)</f>
        <v>17540832.440000001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672</v>
      </c>
      <c r="AA5947" s="11">
        <f t="shared" si="146"/>
        <v>92.8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534</v>
      </c>
      <c r="AA5948" s="11">
        <f t="shared" si="146"/>
        <v>51.9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526</v>
      </c>
      <c r="AA5949" s="11">
        <f t="shared" si="146"/>
        <v>40.5</v>
      </c>
      <c r="AB5949" s="5">
        <f>IFERROR(VLOOKUP(C5949,[2]Sheet1!$B:$F,5,FALSE),0)</f>
        <v>12000000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650</v>
      </c>
      <c r="AA5950" s="11">
        <f t="shared" si="146"/>
        <v>31.5</v>
      </c>
      <c r="AB5950" s="5">
        <f>IFERROR(VLOOKUP(C5950,[2]Sheet1!$B:$F,5,FALSE),0)</f>
        <v>9600000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531</v>
      </c>
      <c r="AA5951" s="11">
        <f t="shared" si="146"/>
        <v>45.8</v>
      </c>
      <c r="AB5951" s="5">
        <f>IFERROR(VLOOKUP(C5951,[2]Sheet1!$B:$F,5,FALSE),0)</f>
        <v>22273303.289999999</v>
      </c>
      <c r="AC5951" s="11">
        <f>IFERROR(VLOOKUP(AE5951,[3]Sheet2!$M:$O,2,FALSE),0)</f>
        <v>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593</v>
      </c>
      <c r="AA5952" s="11">
        <f t="shared" si="146"/>
        <v>56.2</v>
      </c>
      <c r="AB5952" s="5">
        <f>IFERROR(VLOOKUP(C5952,[2]Sheet1!$B:$F,5,FALSE),0)</f>
        <v>12552000</v>
      </c>
      <c r="AC5952" s="11">
        <f>IFERROR(VLOOKUP(AE5952,[3]Sheet2!$M:$O,2,FALSE),0)</f>
        <v>0</v>
      </c>
      <c r="AD5952" s="11">
        <f>IFERROR(VLOOKUP(AE5952,[3]Sheet2!$M:$O,3,FALSE),0)</f>
        <v>0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505</v>
      </c>
      <c r="AA5953" s="11">
        <f t="shared" si="146"/>
        <v>42.1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626.5</v>
      </c>
      <c r="AA5954" s="11">
        <f t="shared" si="146"/>
        <v>67.2</v>
      </c>
      <c r="AB5954" s="5">
        <f>IFERROR(VLOOKUP(C5954,[2]Sheet1!$B:$F,5,FALSE),0)</f>
        <v>6585768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752</v>
      </c>
      <c r="AA5955" s="11">
        <f t="shared" si="146"/>
        <v>80</v>
      </c>
      <c r="AB5955" s="5">
        <f>IFERROR(VLOOKUP(C5955,[2]Sheet1!$B:$F,5,FALSE),0)</f>
        <v>16659197.9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2298.9</v>
      </c>
      <c r="AA5956" s="11">
        <f t="shared" si="146"/>
        <v>223.6</v>
      </c>
      <c r="AB5956" s="5">
        <f>IFERROR(VLOOKUP(C5956,[2]Sheet1!$B:$F,5,FALSE),0)</f>
        <v>7959600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896.9</v>
      </c>
      <c r="AA5957" s="11">
        <f t="shared" si="146"/>
        <v>86.1</v>
      </c>
      <c r="AB5957" s="5">
        <f>IFERROR(VLOOKUP(C5957,[2]Sheet1!$B:$F,5,FALSE),0)</f>
        <v>40219036.039999999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660</v>
      </c>
      <c r="AA5958" s="11">
        <f t="shared" si="146"/>
        <v>64.8</v>
      </c>
      <c r="AB5958" s="5">
        <f>IFERROR(VLOOKUP(C5958,[2]Sheet1!$B:$F,5,FALSE),0)</f>
        <v>17540832.440000001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672</v>
      </c>
      <c r="AA5959" s="11">
        <f t="shared" si="146"/>
        <v>107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534</v>
      </c>
      <c r="AA5960" s="11">
        <f t="shared" si="146"/>
        <v>53.7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526</v>
      </c>
      <c r="AA5961" s="11">
        <f t="shared" si="146"/>
        <v>44.9</v>
      </c>
      <c r="AB5961" s="5">
        <f>IFERROR(VLOOKUP(C5961,[2]Sheet1!$B:$F,5,FALSE),0)</f>
        <v>12000000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650</v>
      </c>
      <c r="AA5962" s="11">
        <f t="shared" si="146"/>
        <v>31.7</v>
      </c>
      <c r="AB5962" s="5">
        <f>IFERROR(VLOOKUP(C5962,[2]Sheet1!$B:$F,5,FALSE),0)</f>
        <v>9600000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531</v>
      </c>
      <c r="AA5963" s="11">
        <f t="shared" si="146"/>
        <v>56.3</v>
      </c>
      <c r="AB5963" s="5">
        <f>IFERROR(VLOOKUP(C5963,[2]Sheet1!$B:$F,5,FALSE),0)</f>
        <v>22273303.289999999</v>
      </c>
      <c r="AC5963" s="11">
        <f>IFERROR(VLOOKUP(AE5963,[3]Sheet2!$M:$O,2,FALSE),0)</f>
        <v>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593</v>
      </c>
      <c r="AA5964" s="11">
        <f t="shared" si="146"/>
        <v>56.5</v>
      </c>
      <c r="AB5964" s="5">
        <f>IFERROR(VLOOKUP(C5964,[2]Sheet1!$B:$F,5,FALSE),0)</f>
        <v>12552000</v>
      </c>
      <c r="AC5964" s="11">
        <f>IFERROR(VLOOKUP(AE5964,[3]Sheet2!$M:$O,2,FALSE),0)</f>
        <v>0</v>
      </c>
      <c r="AD5964" s="11">
        <f>IFERROR(VLOOKUP(AE5964,[3]Sheet2!$M:$O,3,FALSE),0)</f>
        <v>0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505</v>
      </c>
      <c r="AA5965" s="11">
        <f t="shared" si="146"/>
        <v>58.6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626.5</v>
      </c>
      <c r="AA5966" s="11">
        <f t="shared" si="146"/>
        <v>76.400000000000006</v>
      </c>
      <c r="AB5966" s="5">
        <f>IFERROR(VLOOKUP(C5966,[2]Sheet1!$B:$F,5,FALSE),0)</f>
        <v>6585768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752</v>
      </c>
      <c r="AA5967" s="11">
        <f t="shared" si="146"/>
        <v>91.4</v>
      </c>
      <c r="AB5967" s="5">
        <f>IFERROR(VLOOKUP(C5967,[2]Sheet1!$B:$F,5,FALSE),0)</f>
        <v>16659197.9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2298.9</v>
      </c>
      <c r="AA5968" s="11">
        <f t="shared" si="146"/>
        <v>237.7</v>
      </c>
      <c r="AB5968" s="5">
        <f>IFERROR(VLOOKUP(C5968,[2]Sheet1!$B:$F,5,FALSE),0)</f>
        <v>7959600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896.9</v>
      </c>
      <c r="AA5969" s="11">
        <f t="shared" si="146"/>
        <v>92</v>
      </c>
      <c r="AB5969" s="5">
        <f>IFERROR(VLOOKUP(C5969,[2]Sheet1!$B:$F,5,FALSE),0)</f>
        <v>40219036.039999999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660</v>
      </c>
      <c r="AA5970" s="11">
        <f t="shared" si="146"/>
        <v>64</v>
      </c>
      <c r="AB5970" s="5">
        <f>IFERROR(VLOOKUP(C5970,[2]Sheet1!$B:$F,5,FALSE),0)</f>
        <v>17540832.440000001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672</v>
      </c>
      <c r="AA5971" s="11">
        <f t="shared" ref="AA5971:AA5978" si="148">ROUND(IFERROR(Z5971/M5971,0),1)</f>
        <v>70.599999999999994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534</v>
      </c>
      <c r="AA5972" s="11">
        <f t="shared" si="148"/>
        <v>54.7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526</v>
      </c>
      <c r="AA5973" s="11">
        <f t="shared" si="148"/>
        <v>59.5</v>
      </c>
      <c r="AB5973" s="5">
        <f>IFERROR(VLOOKUP(C5973,[2]Sheet1!$B:$F,5,FALSE),0)</f>
        <v>12000000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650</v>
      </c>
      <c r="AA5974" s="11">
        <f t="shared" si="148"/>
        <v>39.1</v>
      </c>
      <c r="AB5974" s="5">
        <f>IFERROR(VLOOKUP(C5974,[2]Sheet1!$B:$F,5,FALSE),0)</f>
        <v>9600000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531</v>
      </c>
      <c r="AA5975" s="11">
        <f t="shared" si="148"/>
        <v>67.599999999999994</v>
      </c>
      <c r="AB5975" s="5">
        <f>IFERROR(VLOOKUP(C5975,[2]Sheet1!$B:$F,5,FALSE),0)</f>
        <v>22273303.289999999</v>
      </c>
      <c r="AC5975" s="11">
        <f>IFERROR(VLOOKUP(AE5975,[3]Sheet2!$M:$O,2,FALSE),0)</f>
        <v>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593</v>
      </c>
      <c r="AA5976" s="11">
        <f t="shared" si="148"/>
        <v>61.1</v>
      </c>
      <c r="AB5976" s="5">
        <f>IFERROR(VLOOKUP(C5976,[2]Sheet1!$B:$F,5,FALSE),0)</f>
        <v>12552000</v>
      </c>
      <c r="AC5976" s="11">
        <f>IFERROR(VLOOKUP(AE5976,[3]Sheet2!$M:$O,2,FALSE),0)</f>
        <v>0</v>
      </c>
      <c r="AD5976" s="11">
        <f>IFERROR(VLOOKUP(AE5976,[3]Sheet2!$M:$O,3,FALSE),0)</f>
        <v>0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505</v>
      </c>
      <c r="AA5977" s="11">
        <f t="shared" si="148"/>
        <v>69.8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626.5</v>
      </c>
      <c r="AA5978" s="11">
        <f t="shared" si="148"/>
        <v>75.2</v>
      </c>
      <c r="AB5978" s="5">
        <f>IFERROR(VLOOKUP(C5978,[2]Sheet1!$B:$F,5,FALSE),0)</f>
        <v>6585768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1121</v>
      </c>
      <c r="AA5979" s="11">
        <f t="shared" ref="AA5979:AA6042" si="150">ROUND(IFERROR(Z5979/M5979,0),1)</f>
        <v>250.2</v>
      </c>
      <c r="AB5979" s="5">
        <f>IFERROR(VLOOKUP(C5979,[2]Sheet1!$B:$F,5,FALSE),0)</f>
        <v>3384271.2</v>
      </c>
      <c r="AC5979" s="11">
        <f>IFERROR(VLOOKUP(AE5979,[3]Sheet2!$M:$O,2,FALSE),0)</f>
        <v>0</v>
      </c>
      <c r="AD5979" s="11">
        <f>IFERROR(VLOOKUP(AE5979,[3]Sheet2!$M:$O,3,FALSE),0)</f>
        <v>0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564</v>
      </c>
      <c r="AA5980" s="11">
        <f t="shared" si="150"/>
        <v>122.1</v>
      </c>
      <c r="AB5980" s="5">
        <f>IFERROR(VLOOKUP(C5980,[2]Sheet1!$B:$F,5,FALSE),0)</f>
        <v>28797164.48</v>
      </c>
      <c r="AC5980" s="11">
        <f>IFERROR(VLOOKUP(AE5980,[3]Sheet2!$M:$O,2,FALSE),0)</f>
        <v>0</v>
      </c>
      <c r="AD5980" s="11">
        <f>IFERROR(VLOOKUP(AE5980,[3]Sheet2!$M:$O,3,FALSE),0)</f>
        <v>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1404</v>
      </c>
      <c r="AA5981" s="11">
        <f t="shared" si="150"/>
        <v>150.6</v>
      </c>
      <c r="AB5981" s="5">
        <f>IFERROR(VLOOKUP(C5981,[2]Sheet1!$B:$F,5,FALSE),0)</f>
        <v>8437116.6899999995</v>
      </c>
      <c r="AC5981" s="11">
        <f>IFERROR(VLOOKUP(AE5981,[3]Sheet2!$M:$O,2,FALSE),0)</f>
        <v>0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1019</v>
      </c>
      <c r="AA5982" s="11">
        <f t="shared" si="150"/>
        <v>183.3</v>
      </c>
      <c r="AB5982" s="5">
        <f>IFERROR(VLOOKUP(C5982,[2]Sheet1!$B:$F,5,FALSE),0)</f>
        <v>15340910.08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1158</v>
      </c>
      <c r="AA5983" s="11">
        <f t="shared" si="150"/>
        <v>-175.5</v>
      </c>
      <c r="AB5983" s="5">
        <f>IFERROR(VLOOKUP(C5983,[2]Sheet1!$B:$F,5,FALSE),0)</f>
        <v>1192738.3400000001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906</v>
      </c>
      <c r="AA5984" s="11">
        <f t="shared" si="150"/>
        <v>-62.9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1121</v>
      </c>
      <c r="AA5985" s="11">
        <f t="shared" si="150"/>
        <v>118.2</v>
      </c>
      <c r="AB5985" s="5">
        <f>IFERROR(VLOOKUP(C5985,[2]Sheet1!$B:$F,5,FALSE),0)</f>
        <v>3384271.2</v>
      </c>
      <c r="AC5985" s="11">
        <f>IFERROR(VLOOKUP(AE5985,[3]Sheet2!$M:$O,2,FALSE),0)</f>
        <v>0</v>
      </c>
      <c r="AD5985" s="11">
        <f>IFERROR(VLOOKUP(AE5985,[3]Sheet2!$M:$O,3,FALSE),0)</f>
        <v>0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564</v>
      </c>
      <c r="AA5986" s="11">
        <f t="shared" si="150"/>
        <v>94.8</v>
      </c>
      <c r="AB5986" s="5">
        <f>IFERROR(VLOOKUP(C5986,[2]Sheet1!$B:$F,5,FALSE),0)</f>
        <v>28797164.48</v>
      </c>
      <c r="AC5986" s="11">
        <f>IFERROR(VLOOKUP(AE5986,[3]Sheet2!$M:$O,2,FALSE),0)</f>
        <v>0</v>
      </c>
      <c r="AD5986" s="11">
        <f>IFERROR(VLOOKUP(AE5986,[3]Sheet2!$M:$O,3,FALSE),0)</f>
        <v>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1404</v>
      </c>
      <c r="AA5987" s="11">
        <f t="shared" si="150"/>
        <v>73</v>
      </c>
      <c r="AB5987" s="5">
        <f>IFERROR(VLOOKUP(C5987,[2]Sheet1!$B:$F,5,FALSE),0)</f>
        <v>8437116.6899999995</v>
      </c>
      <c r="AC5987" s="11">
        <f>IFERROR(VLOOKUP(AE5987,[3]Sheet2!$M:$O,2,FALSE),0)</f>
        <v>0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1019</v>
      </c>
      <c r="AA5988" s="11">
        <f t="shared" si="150"/>
        <v>124.6</v>
      </c>
      <c r="AB5988" s="5">
        <f>IFERROR(VLOOKUP(C5988,[2]Sheet1!$B:$F,5,FALSE),0)</f>
        <v>15340910.08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1158</v>
      </c>
      <c r="AA5989" s="11">
        <f t="shared" si="150"/>
        <v>541.1</v>
      </c>
      <c r="AB5989" s="5">
        <f>IFERROR(VLOOKUP(C5989,[2]Sheet1!$B:$F,5,FALSE),0)</f>
        <v>1192738.3400000001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906</v>
      </c>
      <c r="AA5990" s="11">
        <f t="shared" si="150"/>
        <v>-64.3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1121</v>
      </c>
      <c r="AA5991" s="11">
        <f t="shared" si="150"/>
        <v>143.9</v>
      </c>
      <c r="AB5991" s="5">
        <f>IFERROR(VLOOKUP(C5991,[2]Sheet1!$B:$F,5,FALSE),0)</f>
        <v>3384271.2</v>
      </c>
      <c r="AC5991" s="11">
        <f>IFERROR(VLOOKUP(AE5991,[3]Sheet2!$M:$O,2,FALSE),0)</f>
        <v>0</v>
      </c>
      <c r="AD5991" s="11">
        <f>IFERROR(VLOOKUP(AE5991,[3]Sheet2!$M:$O,3,FALSE),0)</f>
        <v>0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564</v>
      </c>
      <c r="AA5992" s="11">
        <f t="shared" si="150"/>
        <v>95.3</v>
      </c>
      <c r="AB5992" s="5">
        <f>IFERROR(VLOOKUP(C5992,[2]Sheet1!$B:$F,5,FALSE),0)</f>
        <v>28797164.48</v>
      </c>
      <c r="AC5992" s="11">
        <f>IFERROR(VLOOKUP(AE5992,[3]Sheet2!$M:$O,2,FALSE),0)</f>
        <v>0</v>
      </c>
      <c r="AD5992" s="11">
        <f>IFERROR(VLOOKUP(AE5992,[3]Sheet2!$M:$O,3,FALSE),0)</f>
        <v>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1404</v>
      </c>
      <c r="AA5993" s="11">
        <f t="shared" si="150"/>
        <v>62</v>
      </c>
      <c r="AB5993" s="5">
        <f>IFERROR(VLOOKUP(C5993,[2]Sheet1!$B:$F,5,FALSE),0)</f>
        <v>8437116.6899999995</v>
      </c>
      <c r="AC5993" s="11">
        <f>IFERROR(VLOOKUP(AE5993,[3]Sheet2!$M:$O,2,FALSE),0)</f>
        <v>0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1019</v>
      </c>
      <c r="AA5994" s="11">
        <f t="shared" si="150"/>
        <v>108.8</v>
      </c>
      <c r="AB5994" s="5">
        <f>IFERROR(VLOOKUP(C5994,[2]Sheet1!$B:$F,5,FALSE),0)</f>
        <v>15340910.08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1158</v>
      </c>
      <c r="AA5995" s="11">
        <f t="shared" si="150"/>
        <v>209.4</v>
      </c>
      <c r="AB5995" s="5">
        <f>IFERROR(VLOOKUP(C5995,[2]Sheet1!$B:$F,5,FALSE),0)</f>
        <v>1192738.3400000001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906</v>
      </c>
      <c r="AA5996" s="11">
        <f t="shared" si="150"/>
        <v>-74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17235.900000000001</v>
      </c>
      <c r="AA5997" s="11">
        <f t="shared" si="150"/>
        <v>79.8</v>
      </c>
      <c r="AB5997" s="5">
        <f>IFERROR(VLOOKUP(C5997,[2]Sheet1!$B:$F,5,FALSE),0)</f>
        <v>179687.38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14850</v>
      </c>
      <c r="AA5998" s="11">
        <f t="shared" si="150"/>
        <v>33.799999999999997</v>
      </c>
      <c r="AB5998" s="5">
        <f>IFERROR(VLOOKUP(C5998,[2]Sheet1!$B:$F,5,FALSE),0)</f>
        <v>111562</v>
      </c>
      <c r="AC5998" s="11">
        <f>IFERROR(VLOOKUP(AE5998,[3]Sheet2!$M:$O,2,FALSE),0)</f>
        <v>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1425.1</v>
      </c>
      <c r="AA5999" s="11">
        <f t="shared" si="150"/>
        <v>90.7</v>
      </c>
      <c r="AB5999" s="5">
        <f>IFERROR(VLOOKUP(C5999,[2]Sheet1!$B:$F,5,FALSE),0)</f>
        <v>11224597.99</v>
      </c>
      <c r="AC5999" s="11">
        <f>IFERROR(VLOOKUP(AE5999,[3]Sheet2!$M:$O,2,FALSE),0)</f>
        <v>0</v>
      </c>
      <c r="AD5999" s="11">
        <f>IFERROR(VLOOKUP(AE5999,[3]Sheet2!$M:$O,3,FALSE),0)</f>
        <v>0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198029.16</v>
      </c>
      <c r="AC6000" s="11">
        <f>IFERROR(VLOOKUP(AE6000,[3]Sheet2!$M:$O,2,FALSE),0)</f>
        <v>0</v>
      </c>
      <c r="AD6000" s="11">
        <f>IFERROR(VLOOKUP(AE6000,[3]Sheet2!$M:$O,3,FALSE),0)</f>
        <v>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49225</v>
      </c>
      <c r="AA6001" s="11">
        <f t="shared" si="150"/>
        <v>20.5</v>
      </c>
      <c r="AB6001" s="5">
        <f>IFERROR(VLOOKUP(C6001,[2]Sheet1!$B:$F,5,FALSE),0)</f>
        <v>138150</v>
      </c>
      <c r="AC6001" s="11">
        <f>IFERROR(VLOOKUP(AE6001,[3]Sheet2!$M:$O,2,FALSE),0)</f>
        <v>0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650</v>
      </c>
      <c r="AA6002" s="11">
        <f t="shared" si="150"/>
        <v>-153.30000000000001</v>
      </c>
      <c r="AB6002" s="5">
        <f>IFERROR(VLOOKUP(C6002,[2]Sheet1!$B:$F,5,FALSE),0)</f>
        <v>50270000</v>
      </c>
      <c r="AC6002" s="11">
        <f>IFERROR(VLOOKUP(AE6002,[3]Sheet2!$M:$O,2,FALSE),0)</f>
        <v>0</v>
      </c>
      <c r="AD6002" s="11">
        <f>IFERROR(VLOOKUP(AE6002,[3]Sheet2!$M:$O,3,FALSE),0)</f>
        <v>0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544</v>
      </c>
      <c r="AA6003" s="11">
        <f t="shared" si="150"/>
        <v>-27.2</v>
      </c>
      <c r="AB6003" s="5">
        <f>IFERROR(VLOOKUP(C6003,[2]Sheet1!$B:$F,5,FALSE),0)</f>
        <v>9135371.3800000008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17235.900000000001</v>
      </c>
      <c r="AA6004" s="11">
        <f t="shared" si="150"/>
        <v>-110.8</v>
      </c>
      <c r="AB6004" s="5">
        <f>IFERROR(VLOOKUP(C6004,[2]Sheet1!$B:$F,5,FALSE),0)</f>
        <v>179687.38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14850</v>
      </c>
      <c r="AA6005" s="11">
        <f t="shared" si="150"/>
        <v>-121.2</v>
      </c>
      <c r="AB6005" s="5">
        <f>IFERROR(VLOOKUP(C6005,[2]Sheet1!$B:$F,5,FALSE),0)</f>
        <v>111562</v>
      </c>
      <c r="AC6005" s="11">
        <f>IFERROR(VLOOKUP(AE6005,[3]Sheet2!$M:$O,2,FALSE),0)</f>
        <v>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1425.1</v>
      </c>
      <c r="AA6006" s="11">
        <f t="shared" si="150"/>
        <v>116.4</v>
      </c>
      <c r="AB6006" s="5">
        <f>IFERROR(VLOOKUP(C6006,[2]Sheet1!$B:$F,5,FALSE),0)</f>
        <v>11224597.99</v>
      </c>
      <c r="AC6006" s="11">
        <f>IFERROR(VLOOKUP(AE6006,[3]Sheet2!$M:$O,2,FALSE),0)</f>
        <v>0</v>
      </c>
      <c r="AD6006" s="11">
        <f>IFERROR(VLOOKUP(AE6006,[3]Sheet2!$M:$O,3,FALSE),0)</f>
        <v>0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198029.16</v>
      </c>
      <c r="AC6007" s="11">
        <f>IFERROR(VLOOKUP(AE6007,[3]Sheet2!$M:$O,2,FALSE),0)</f>
        <v>0</v>
      </c>
      <c r="AD6007" s="11">
        <f>IFERROR(VLOOKUP(AE6007,[3]Sheet2!$M:$O,3,FALSE),0)</f>
        <v>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49225</v>
      </c>
      <c r="AA6008" s="11">
        <f t="shared" si="150"/>
        <v>53.8</v>
      </c>
      <c r="AB6008" s="5">
        <f>IFERROR(VLOOKUP(C6008,[2]Sheet1!$B:$F,5,FALSE),0)</f>
        <v>138150</v>
      </c>
      <c r="AC6008" s="11">
        <f>IFERROR(VLOOKUP(AE6008,[3]Sheet2!$M:$O,2,FALSE),0)</f>
        <v>0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650</v>
      </c>
      <c r="AA6009" s="11">
        <f t="shared" si="150"/>
        <v>110.2</v>
      </c>
      <c r="AB6009" s="5">
        <f>IFERROR(VLOOKUP(C6009,[2]Sheet1!$B:$F,5,FALSE),0)</f>
        <v>50270000</v>
      </c>
      <c r="AC6009" s="11">
        <f>IFERROR(VLOOKUP(AE6009,[3]Sheet2!$M:$O,2,FALSE),0)</f>
        <v>0</v>
      </c>
      <c r="AD6009" s="11">
        <f>IFERROR(VLOOKUP(AE6009,[3]Sheet2!$M:$O,3,FALSE),0)</f>
        <v>0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525</v>
      </c>
      <c r="AA6010" s="11">
        <f t="shared" si="150"/>
        <v>-54.7</v>
      </c>
      <c r="AB6010" s="5">
        <f>IFERROR(VLOOKUP(C6010,[2]Sheet1!$B:$F,5,FALSE),0)</f>
        <v>12300200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544</v>
      </c>
      <c r="AA6011" s="11">
        <f t="shared" si="150"/>
        <v>-29.7</v>
      </c>
      <c r="AB6011" s="5">
        <f>IFERROR(VLOOKUP(C6011,[2]Sheet1!$B:$F,5,FALSE),0)</f>
        <v>9135371.3800000008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17235.900000000001</v>
      </c>
      <c r="AA6012" s="11">
        <f t="shared" si="150"/>
        <v>420.6</v>
      </c>
      <c r="AB6012" s="5">
        <f>IFERROR(VLOOKUP(C6012,[2]Sheet1!$B:$F,5,FALSE),0)</f>
        <v>179687.38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14850</v>
      </c>
      <c r="AA6013" s="11">
        <f t="shared" si="150"/>
        <v>51.5</v>
      </c>
      <c r="AB6013" s="5">
        <f>IFERROR(VLOOKUP(C6013,[2]Sheet1!$B:$F,5,FALSE),0)</f>
        <v>111562</v>
      </c>
      <c r="AC6013" s="11">
        <f>IFERROR(VLOOKUP(AE6013,[3]Sheet2!$M:$O,2,FALSE),0)</f>
        <v>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1425.1</v>
      </c>
      <c r="AA6014" s="11">
        <f t="shared" si="150"/>
        <v>135.9</v>
      </c>
      <c r="AB6014" s="5">
        <f>IFERROR(VLOOKUP(C6014,[2]Sheet1!$B:$F,5,FALSE),0)</f>
        <v>11224597.99</v>
      </c>
      <c r="AC6014" s="11">
        <f>IFERROR(VLOOKUP(AE6014,[3]Sheet2!$M:$O,2,FALSE),0)</f>
        <v>0</v>
      </c>
      <c r="AD6014" s="11">
        <f>IFERROR(VLOOKUP(AE6014,[3]Sheet2!$M:$O,3,FALSE),0)</f>
        <v>0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198029.16</v>
      </c>
      <c r="AC6015" s="11">
        <f>IFERROR(VLOOKUP(AE6015,[3]Sheet2!$M:$O,2,FALSE),0)</f>
        <v>0</v>
      </c>
      <c r="AD6015" s="11">
        <f>IFERROR(VLOOKUP(AE6015,[3]Sheet2!$M:$O,3,FALSE),0)</f>
        <v>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49225</v>
      </c>
      <c r="AA6016" s="11">
        <f t="shared" si="150"/>
        <v>69.900000000000006</v>
      </c>
      <c r="AB6016" s="5">
        <f>IFERROR(VLOOKUP(C6016,[2]Sheet1!$B:$F,5,FALSE),0)</f>
        <v>138150</v>
      </c>
      <c r="AC6016" s="11">
        <f>IFERROR(VLOOKUP(AE6016,[3]Sheet2!$M:$O,2,FALSE),0)</f>
        <v>0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650</v>
      </c>
      <c r="AA6017" s="11">
        <f t="shared" si="150"/>
        <v>120.1</v>
      </c>
      <c r="AB6017" s="5">
        <f>IFERROR(VLOOKUP(C6017,[2]Sheet1!$B:$F,5,FALSE),0)</f>
        <v>50270000</v>
      </c>
      <c r="AC6017" s="11">
        <f>IFERROR(VLOOKUP(AE6017,[3]Sheet2!$M:$O,2,FALSE),0)</f>
        <v>0</v>
      </c>
      <c r="AD6017" s="11">
        <f>IFERROR(VLOOKUP(AE6017,[3]Sheet2!$M:$O,3,FALSE),0)</f>
        <v>0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874</v>
      </c>
      <c r="AA6018" s="11">
        <f t="shared" si="150"/>
        <v>253.3</v>
      </c>
      <c r="AB6018" s="5">
        <f>IFERROR(VLOOKUP(C6018,[2]Sheet1!$B:$F,5,FALSE),0)</f>
        <v>3084530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525</v>
      </c>
      <c r="AA6019" s="11">
        <f t="shared" si="150"/>
        <v>-43.6</v>
      </c>
      <c r="AB6019" s="5">
        <f>IFERROR(VLOOKUP(C6019,[2]Sheet1!$B:$F,5,FALSE),0)</f>
        <v>12300200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544</v>
      </c>
      <c r="AA6020" s="11">
        <f t="shared" si="150"/>
        <v>-29</v>
      </c>
      <c r="AB6020" s="5">
        <f>IFERROR(VLOOKUP(C6020,[2]Sheet1!$B:$F,5,FALSE),0)</f>
        <v>9135371.3800000008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2465</v>
      </c>
      <c r="AA6021" s="11">
        <f t="shared" si="150"/>
        <v>123.7</v>
      </c>
      <c r="AB6021" s="5">
        <f>IFERROR(VLOOKUP(C6021,[2]Sheet1!$B:$F,5,FALSE),0)</f>
        <v>10627500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1499</v>
      </c>
      <c r="AA6022" s="11">
        <f t="shared" si="150"/>
        <v>307.2</v>
      </c>
      <c r="AB6022" s="5">
        <f>IFERROR(VLOOKUP(C6022,[2]Sheet1!$B:$F,5,FALSE),0)</f>
        <v>3217500</v>
      </c>
      <c r="AC6022" s="11">
        <f>IFERROR(VLOOKUP(AE6022,[3]Sheet2!$M:$O,2,FALSE),0)</f>
        <v>0</v>
      </c>
      <c r="AD6022" s="11">
        <f>IFERROR(VLOOKUP(AE6022,[3]Sheet2!$M:$O,3,FALSE),0)</f>
        <v>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307</v>
      </c>
      <c r="AA6023" s="11">
        <f t="shared" si="150"/>
        <v>46.2</v>
      </c>
      <c r="AB6023" s="5">
        <f>IFERROR(VLOOKUP(C6023,[2]Sheet1!$B:$F,5,FALSE),0)</f>
        <v>45551598.759999998</v>
      </c>
      <c r="AC6023" s="11">
        <f>IFERROR(VLOOKUP(AE6023,[3]Sheet2!$M:$O,2,FALSE),0)</f>
        <v>0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309.8</v>
      </c>
      <c r="AA6024" s="11">
        <f t="shared" si="150"/>
        <v>40.5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1179</v>
      </c>
      <c r="AA6025" s="11">
        <f t="shared" si="150"/>
        <v>866.9</v>
      </c>
      <c r="AB6025" s="5">
        <f>IFERROR(VLOOKUP(C6025,[2]Sheet1!$B:$F,5,FALSE),0)</f>
        <v>555600.07999999996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935.1</v>
      </c>
      <c r="AA6026" s="11">
        <f t="shared" si="150"/>
        <v>324.7</v>
      </c>
      <c r="AB6026" s="5">
        <f>IFERROR(VLOOKUP(C6026,[2]Sheet1!$B:$F,5,FALSE),0)</f>
        <v>12232117</v>
      </c>
      <c r="AC6026" s="11">
        <f>IFERROR(VLOOKUP(AE6026,[3]Sheet2!$M:$O,2,FALSE),0)</f>
        <v>0</v>
      </c>
      <c r="AD6026" s="11">
        <f>IFERROR(VLOOKUP(AE6026,[3]Sheet2!$M:$O,3,FALSE),0)</f>
        <v>0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1890</v>
      </c>
      <c r="AA6027" s="11">
        <f t="shared" si="150"/>
        <v>132.4</v>
      </c>
      <c r="AB6027" s="5">
        <f>IFERROR(VLOOKUP(C6027,[2]Sheet1!$B:$F,5,FALSE),0)</f>
        <v>2518230</v>
      </c>
      <c r="AC6027" s="11">
        <f>IFERROR(VLOOKUP(AE6027,[3]Sheet2!$M:$O,2,FALSE),0)</f>
        <v>0</v>
      </c>
      <c r="AD6027" s="11">
        <f>IFERROR(VLOOKUP(AE6027,[3]Sheet2!$M:$O,3,FALSE),0)</f>
        <v>0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2465</v>
      </c>
      <c r="AA6028" s="11">
        <f t="shared" si="150"/>
        <v>120</v>
      </c>
      <c r="AB6028" s="5">
        <f>IFERROR(VLOOKUP(C6028,[2]Sheet1!$B:$F,5,FALSE),0)</f>
        <v>10627500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1499</v>
      </c>
      <c r="AA6029" s="11">
        <f t="shared" si="150"/>
        <v>-1629.3</v>
      </c>
      <c r="AB6029" s="5">
        <f>IFERROR(VLOOKUP(C6029,[2]Sheet1!$B:$F,5,FALSE),0)</f>
        <v>3217500</v>
      </c>
      <c r="AC6029" s="11">
        <f>IFERROR(VLOOKUP(AE6029,[3]Sheet2!$M:$O,2,FALSE),0)</f>
        <v>0</v>
      </c>
      <c r="AD6029" s="11">
        <f>IFERROR(VLOOKUP(AE6029,[3]Sheet2!$M:$O,3,FALSE),0)</f>
        <v>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307</v>
      </c>
      <c r="AA6030" s="11">
        <f t="shared" si="150"/>
        <v>46.5</v>
      </c>
      <c r="AB6030" s="5">
        <f>IFERROR(VLOOKUP(C6030,[2]Sheet1!$B:$F,5,FALSE),0)</f>
        <v>45551598.759999998</v>
      </c>
      <c r="AC6030" s="11">
        <f>IFERROR(VLOOKUP(AE6030,[3]Sheet2!$M:$O,2,FALSE),0)</f>
        <v>0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309.8</v>
      </c>
      <c r="AA6031" s="11">
        <f t="shared" si="150"/>
        <v>48.6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1179</v>
      </c>
      <c r="AA6032" s="11">
        <f t="shared" si="150"/>
        <v>669.9</v>
      </c>
      <c r="AB6032" s="5">
        <f>IFERROR(VLOOKUP(C6032,[2]Sheet1!$B:$F,5,FALSE),0)</f>
        <v>555600.07999999996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935.1</v>
      </c>
      <c r="AA6033" s="11">
        <f t="shared" si="150"/>
        <v>351.5</v>
      </c>
      <c r="AB6033" s="5">
        <f>IFERROR(VLOOKUP(C6033,[2]Sheet1!$B:$F,5,FALSE),0)</f>
        <v>12232117</v>
      </c>
      <c r="AC6033" s="11">
        <f>IFERROR(VLOOKUP(AE6033,[3]Sheet2!$M:$O,2,FALSE),0)</f>
        <v>0</v>
      </c>
      <c r="AD6033" s="11">
        <f>IFERROR(VLOOKUP(AE6033,[3]Sheet2!$M:$O,3,FALSE),0)</f>
        <v>0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1890</v>
      </c>
      <c r="AA6034" s="11">
        <f t="shared" si="150"/>
        <v>164.3</v>
      </c>
      <c r="AB6034" s="5">
        <f>IFERROR(VLOOKUP(C6034,[2]Sheet1!$B:$F,5,FALSE),0)</f>
        <v>2518230</v>
      </c>
      <c r="AC6034" s="11">
        <f>IFERROR(VLOOKUP(AE6034,[3]Sheet2!$M:$O,2,FALSE),0)</f>
        <v>0</v>
      </c>
      <c r="AD6034" s="11">
        <f>IFERROR(VLOOKUP(AE6034,[3]Sheet2!$M:$O,3,FALSE),0)</f>
        <v>0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2465</v>
      </c>
      <c r="AA6035" s="11">
        <f t="shared" si="150"/>
        <v>111.4</v>
      </c>
      <c r="AB6035" s="5">
        <f>IFERROR(VLOOKUP(C6035,[2]Sheet1!$B:$F,5,FALSE),0)</f>
        <v>10627500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1499</v>
      </c>
      <c r="AA6036" s="11">
        <f t="shared" si="150"/>
        <v>192.9</v>
      </c>
      <c r="AB6036" s="5">
        <f>IFERROR(VLOOKUP(C6036,[2]Sheet1!$B:$F,5,FALSE),0)</f>
        <v>3217500</v>
      </c>
      <c r="AC6036" s="11">
        <f>IFERROR(VLOOKUP(AE6036,[3]Sheet2!$M:$O,2,FALSE),0)</f>
        <v>0</v>
      </c>
      <c r="AD6036" s="11">
        <f>IFERROR(VLOOKUP(AE6036,[3]Sheet2!$M:$O,3,FALSE),0)</f>
        <v>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307</v>
      </c>
      <c r="AA6037" s="11">
        <f t="shared" si="150"/>
        <v>48.2</v>
      </c>
      <c r="AB6037" s="5">
        <f>IFERROR(VLOOKUP(C6037,[2]Sheet1!$B:$F,5,FALSE),0)</f>
        <v>45551598.759999998</v>
      </c>
      <c r="AC6037" s="11">
        <f>IFERROR(VLOOKUP(AE6037,[3]Sheet2!$M:$O,2,FALSE),0)</f>
        <v>0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309.8</v>
      </c>
      <c r="AA6038" s="11">
        <f t="shared" si="150"/>
        <v>50.9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1179</v>
      </c>
      <c r="AA6039" s="11">
        <f t="shared" si="150"/>
        <v>323</v>
      </c>
      <c r="AB6039" s="5">
        <f>IFERROR(VLOOKUP(C6039,[2]Sheet1!$B:$F,5,FALSE),0)</f>
        <v>555600.07999999996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935.1</v>
      </c>
      <c r="AA6040" s="11">
        <f t="shared" si="150"/>
        <v>153.80000000000001</v>
      </c>
      <c r="AB6040" s="5">
        <f>IFERROR(VLOOKUP(C6040,[2]Sheet1!$B:$F,5,FALSE),0)</f>
        <v>12232117</v>
      </c>
      <c r="AC6040" s="11">
        <f>IFERROR(VLOOKUP(AE6040,[3]Sheet2!$M:$O,2,FALSE),0)</f>
        <v>0</v>
      </c>
      <c r="AD6040" s="11">
        <f>IFERROR(VLOOKUP(AE6040,[3]Sheet2!$M:$O,3,FALSE),0)</f>
        <v>0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1890</v>
      </c>
      <c r="AA6041" s="11">
        <f t="shared" si="150"/>
        <v>160</v>
      </c>
      <c r="AB6041" s="5">
        <f>IFERROR(VLOOKUP(C6041,[2]Sheet1!$B:$F,5,FALSE),0)</f>
        <v>2518230</v>
      </c>
      <c r="AC6041" s="11">
        <f>IFERROR(VLOOKUP(AE6041,[3]Sheet2!$M:$O,2,FALSE),0)</f>
        <v>0</v>
      </c>
      <c r="AD6041" s="11">
        <f>IFERROR(VLOOKUP(AE6041,[3]Sheet2!$M:$O,3,FALSE),0)</f>
        <v>0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6317</v>
      </c>
      <c r="AA6042" s="11">
        <f t="shared" si="150"/>
        <v>229.5</v>
      </c>
      <c r="AB6042" s="5">
        <f>IFERROR(VLOOKUP(C6042,[2]Sheet1!$B:$F,5,FALSE),0)</f>
        <v>2195935.0499999998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6317</v>
      </c>
      <c r="AA6043" s="11">
        <f t="shared" ref="AA6043:AA6059" si="152">ROUND(IFERROR(Z6043/M6043,0),1)</f>
        <v>283</v>
      </c>
      <c r="AB6043" s="5">
        <f>IFERROR(VLOOKUP(C6043,[2]Sheet1!$B:$F,5,FALSE),0)</f>
        <v>2195935.0499999998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6317</v>
      </c>
      <c r="AA6044" s="11">
        <f t="shared" si="152"/>
        <v>292.5</v>
      </c>
      <c r="AB6044" s="5">
        <f>IFERROR(VLOOKUP(C6044,[2]Sheet1!$B:$F,5,FALSE),0)</f>
        <v>2195935.0499999998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1029</v>
      </c>
      <c r="AA6045" s="11">
        <f t="shared" si="152"/>
        <v>22.8</v>
      </c>
      <c r="AB6045" s="5">
        <f>IFERROR(VLOOKUP(C6045,[2]Sheet1!$B:$F,5,FALSE),0)</f>
        <v>15264000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866</v>
      </c>
      <c r="AA6046" s="11">
        <f t="shared" si="152"/>
        <v>-61.2</v>
      </c>
      <c r="AB6046" s="5">
        <f>IFERROR(VLOOKUP(C6046,[2]Sheet1!$B:$F,5,FALSE),0)</f>
        <v>20501670.399999999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478</v>
      </c>
      <c r="AA6047" s="11">
        <f t="shared" si="152"/>
        <v>-94.8</v>
      </c>
      <c r="AB6047" s="5">
        <f>IFERROR(VLOOKUP(C6047,[2]Sheet1!$B:$F,5,FALSE),0)</f>
        <v>4352782.5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1024.5</v>
      </c>
      <c r="AA6048" s="11">
        <f t="shared" si="152"/>
        <v>-28.1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1029</v>
      </c>
      <c r="AA6049" s="11">
        <f t="shared" si="152"/>
        <v>23.6</v>
      </c>
      <c r="AB6049" s="5">
        <f>IFERROR(VLOOKUP(C6049,[2]Sheet1!$B:$F,5,FALSE),0)</f>
        <v>15264000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866</v>
      </c>
      <c r="AA6050" s="11">
        <f t="shared" si="152"/>
        <v>172.5</v>
      </c>
      <c r="AB6050" s="5">
        <f>IFERROR(VLOOKUP(C6050,[2]Sheet1!$B:$F,5,FALSE),0)</f>
        <v>20501670.399999999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894.5</v>
      </c>
      <c r="AA6051" s="11">
        <f t="shared" si="152"/>
        <v>77.2</v>
      </c>
      <c r="AB6051" s="5">
        <f>IFERROR(VLOOKUP(C6051,[2]Sheet1!$B:$F,5,FALSE),0)</f>
        <v>31200000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1540</v>
      </c>
      <c r="AA6052" s="11">
        <f t="shared" si="152"/>
        <v>1100</v>
      </c>
      <c r="AB6052" s="5">
        <f>IFERROR(VLOOKUP(C6052,[2]Sheet1!$B:$F,5,FALSE),0)</f>
        <v>1400000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478</v>
      </c>
      <c r="AA6053" s="11">
        <f t="shared" si="152"/>
        <v>-543.20000000000005</v>
      </c>
      <c r="AB6053" s="5">
        <f>IFERROR(VLOOKUP(C6053,[2]Sheet1!$B:$F,5,FALSE),0)</f>
        <v>4352782.5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1024.5</v>
      </c>
      <c r="AA6054" s="11">
        <f t="shared" si="152"/>
        <v>-38.299999999999997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1029</v>
      </c>
      <c r="AA6055" s="11">
        <f t="shared" si="152"/>
        <v>24.8</v>
      </c>
      <c r="AB6055" s="5">
        <f>IFERROR(VLOOKUP(C6055,[2]Sheet1!$B:$F,5,FALSE),0)</f>
        <v>15264000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894.5</v>
      </c>
      <c r="AA6056" s="11">
        <f t="shared" si="152"/>
        <v>75</v>
      </c>
      <c r="AB6056" s="5">
        <f>IFERROR(VLOOKUP(C6056,[2]Sheet1!$B:$F,5,FALSE),0)</f>
        <v>31200000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1540</v>
      </c>
      <c r="AA6057" s="11">
        <f t="shared" si="152"/>
        <v>380.2</v>
      </c>
      <c r="AB6057" s="5">
        <f>IFERROR(VLOOKUP(C6057,[2]Sheet1!$B:$F,5,FALSE),0)</f>
        <v>1400000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478</v>
      </c>
      <c r="AA6058" s="11">
        <f t="shared" si="152"/>
        <v>-663.9</v>
      </c>
      <c r="AB6058" s="5">
        <f>IFERROR(VLOOKUP(C6058,[2]Sheet1!$B:$F,5,FALSE),0)</f>
        <v>4352782.5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1024.5</v>
      </c>
      <c r="AA6059" s="11">
        <f t="shared" si="152"/>
        <v>-37.700000000000003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  <row r="6060" spans="1:31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385</v>
      </c>
      <c r="AA6060" s="11">
        <f t="shared" ref="AA6060:AA6123" si="154">ROUND(IFERROR(Z6060/M6060,0),1)</f>
        <v>15.6</v>
      </c>
      <c r="AB6060" s="5">
        <f>IFERROR(VLOOKUP(C6060,[2]Sheet1!$B:$F,5,FALSE),0)</f>
        <v>65913203.57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155">B6060&amp;C6060</f>
        <v>80/81ADBL</v>
      </c>
    </row>
    <row r="6061" spans="1:31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248</v>
      </c>
      <c r="AA6061" s="11">
        <f t="shared" si="154"/>
        <v>26.2</v>
      </c>
      <c r="AB6061" s="5">
        <f>IFERROR(VLOOKUP(C6061,[2]Sheet1!$B:$F,5,FALSE),0)</f>
        <v>69595284.469999999</v>
      </c>
      <c r="AC6061" s="11">
        <f>IFERROR(VLOOKUP(AE6061,[3]Sheet2!$M:$O,2,FALSE),0)</f>
        <v>0</v>
      </c>
      <c r="AD6061" s="11">
        <f>IFERROR(VLOOKUP(AE6061,[3]Sheet2!$M:$O,3,FALSE),0)</f>
        <v>0</v>
      </c>
      <c r="AE6061" s="10" t="str">
        <f t="shared" si="155"/>
        <v>80/81CZBIL</v>
      </c>
    </row>
    <row r="6062" spans="1:31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744.6</v>
      </c>
      <c r="AA6062" s="11">
        <f t="shared" si="154"/>
        <v>23.7</v>
      </c>
      <c r="AB6062" s="5">
        <f>IFERROR(VLOOKUP(C6062,[2]Sheet1!$B:$F,5,FALSE),0)</f>
        <v>47977743.060000002</v>
      </c>
      <c r="AC6062" s="11">
        <f>IFERROR(VLOOKUP(AE6062,[3]Sheet2!$M:$O,2,FALSE),0)</f>
        <v>0</v>
      </c>
      <c r="AD6062" s="11">
        <f>IFERROR(VLOOKUP(AE6062,[3]Sheet2!$M:$O,3,FALSE),0)</f>
        <v>0</v>
      </c>
      <c r="AE6062" s="10" t="str">
        <f t="shared" si="155"/>
        <v>80/81EBL</v>
      </c>
    </row>
    <row r="6063" spans="1:31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264.5</v>
      </c>
      <c r="AA6063" s="11">
        <f t="shared" si="154"/>
        <v>15.9</v>
      </c>
      <c r="AB6063" s="5">
        <f>IFERROR(VLOOKUP(C6063,[2]Sheet1!$B:$F,5,FALSE),0)</f>
        <v>176308400.53</v>
      </c>
      <c r="AC6063" s="11">
        <f>IFERROR(VLOOKUP(AE6063,[3]Sheet2!$M:$O,2,FALSE),0)</f>
        <v>0</v>
      </c>
      <c r="AD6063" s="11">
        <f>IFERROR(VLOOKUP(AE6063,[3]Sheet2!$M:$O,3,FALSE),0)</f>
        <v>0</v>
      </c>
      <c r="AE6063" s="10" t="str">
        <f t="shared" si="155"/>
        <v>80/81GBIME</v>
      </c>
    </row>
    <row r="6064" spans="1:31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272</v>
      </c>
      <c r="AA6064" s="11">
        <f t="shared" si="154"/>
        <v>20.8</v>
      </c>
      <c r="AB6064" s="5">
        <f>IFERROR(VLOOKUP(C6064,[2]Sheet1!$B:$F,5,FALSE),0)</f>
        <v>32484923.449999999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155"/>
        <v>80/81HBL</v>
      </c>
    </row>
    <row r="6065" spans="1:31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235</v>
      </c>
      <c r="AA6065" s="11">
        <f t="shared" si="154"/>
        <v>26.7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155"/>
        <v>80/81KBL</v>
      </c>
    </row>
    <row r="6066" spans="1:31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255</v>
      </c>
      <c r="AA6066" s="11">
        <f t="shared" si="154"/>
        <v>23.7</v>
      </c>
      <c r="AB6066" s="5">
        <f>IFERROR(VLOOKUP(C6066,[2]Sheet1!$B:$F,5,FALSE),0)</f>
        <v>56944650.630000003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155"/>
        <v>80/81MBL</v>
      </c>
    </row>
    <row r="6067" spans="1:31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611.70000000000005</v>
      </c>
      <c r="AA6067" s="11">
        <f t="shared" si="154"/>
        <v>23.4</v>
      </c>
      <c r="AB6067" s="5">
        <f>IFERROR(VLOOKUP(C6067,[2]Sheet1!$B:$F,5,FALSE),0)</f>
        <v>108227988.66</v>
      </c>
      <c r="AC6067" s="11">
        <f>IFERROR(VLOOKUP(AE6067,[3]Sheet2!$M:$O,2,FALSE),0)</f>
        <v>0</v>
      </c>
      <c r="AD6067" s="11">
        <f>IFERROR(VLOOKUP(AE6067,[3]Sheet2!$M:$O,3,FALSE),0)</f>
        <v>0</v>
      </c>
      <c r="AE6067" s="10" t="str">
        <f t="shared" si="155"/>
        <v>80/81NABIL</v>
      </c>
    </row>
    <row r="6068" spans="1:31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297</v>
      </c>
      <c r="AA6068" s="11">
        <f t="shared" si="154"/>
        <v>26.4</v>
      </c>
      <c r="AB6068" s="5">
        <f>IFERROR(VLOOKUP(C6068,[2]Sheet1!$B:$F,5,FALSE),0)</f>
        <v>72000712.349999994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155"/>
        <v>80/81NBL</v>
      </c>
    </row>
    <row r="6069" spans="1:31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501</v>
      </c>
      <c r="AA6069" s="11">
        <f t="shared" si="154"/>
        <v>54.1</v>
      </c>
      <c r="AB6069" s="5">
        <f>IFERROR(VLOOKUP(C6069,[2]Sheet1!$B:$F,5,FALSE),0)</f>
        <v>73096077.920000002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155"/>
        <v>80/81NICA</v>
      </c>
    </row>
    <row r="6070" spans="1:31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261.60000000000002</v>
      </c>
      <c r="AA6070" s="11">
        <f t="shared" si="154"/>
        <v>20.6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155"/>
        <v>80/81NMB</v>
      </c>
    </row>
    <row r="6071" spans="1:31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295</v>
      </c>
      <c r="AA6071" s="11">
        <f t="shared" si="154"/>
        <v>15.2</v>
      </c>
      <c r="AB6071" s="5">
        <f>IFERROR(VLOOKUP(C6071,[2]Sheet1!$B:$F,5,FALSE),0)</f>
        <v>95072621.010000005</v>
      </c>
      <c r="AC6071" s="11">
        <f>IFERROR(VLOOKUP(AE6071,[3]Sheet2!$M:$O,2,FALSE),0)</f>
        <v>0</v>
      </c>
      <c r="AD6071" s="11">
        <f>IFERROR(VLOOKUP(AE6071,[3]Sheet2!$M:$O,3,FALSE),0)</f>
        <v>0</v>
      </c>
      <c r="AE6071" s="10" t="str">
        <f t="shared" si="155"/>
        <v>80/81PCBL</v>
      </c>
    </row>
    <row r="6072" spans="1:31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353</v>
      </c>
      <c r="AA6072" s="11">
        <f t="shared" si="154"/>
        <v>20.100000000000001</v>
      </c>
      <c r="AB6072" s="5">
        <f>IFERROR(VLOOKUP(C6072,[2]Sheet1!$B:$F,5,FALSE),0)</f>
        <v>66549474.509999998</v>
      </c>
      <c r="AC6072" s="11">
        <f>IFERROR(VLOOKUP(AE6072,[3]Sheet2!$M:$O,2,FALSE),0)</f>
        <v>0</v>
      </c>
      <c r="AD6072" s="11">
        <f>IFERROR(VLOOKUP(AE6072,[3]Sheet2!$M:$O,3,FALSE),0)</f>
        <v>0</v>
      </c>
      <c r="AE6072" s="10" t="str">
        <f t="shared" si="155"/>
        <v>80/81SANIMA</v>
      </c>
    </row>
    <row r="6073" spans="1:31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465</v>
      </c>
      <c r="AA6073" s="11">
        <f t="shared" si="154"/>
        <v>24.3</v>
      </c>
      <c r="AB6073" s="5">
        <f>IFERROR(VLOOKUP(C6073,[2]Sheet1!$B:$F,5,FALSE),0)</f>
        <v>30361886.129999999</v>
      </c>
      <c r="AC6073" s="11">
        <f>IFERROR(VLOOKUP(AE6073,[3]Sheet2!$M:$O,2,FALSE),0)</f>
        <v>0</v>
      </c>
      <c r="AD6073" s="11">
        <f>IFERROR(VLOOKUP(AE6073,[3]Sheet2!$M:$O,3,FALSE),0)</f>
        <v>0</v>
      </c>
      <c r="AE6073" s="10" t="str">
        <f t="shared" si="155"/>
        <v>80/81SBI</v>
      </c>
    </row>
    <row r="6074" spans="1:31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350.1</v>
      </c>
      <c r="AA6074" s="11">
        <f t="shared" si="154"/>
        <v>16.399999999999999</v>
      </c>
      <c r="AB6074" s="5">
        <f>IFERROR(VLOOKUP(C6074,[2]Sheet1!$B:$F,5,FALSE),0)</f>
        <v>69040902.930000007</v>
      </c>
      <c r="AC6074" s="11">
        <f>IFERROR(VLOOKUP(AE6074,[3]Sheet2!$M:$O,2,FALSE),0)</f>
        <v>0</v>
      </c>
      <c r="AD6074" s="11">
        <f>IFERROR(VLOOKUP(AE6074,[3]Sheet2!$M:$O,3,FALSE),0)</f>
        <v>0</v>
      </c>
      <c r="AE6074" s="10" t="str">
        <f t="shared" si="155"/>
        <v>80/81SBL</v>
      </c>
    </row>
    <row r="6075" spans="1:31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728.6</v>
      </c>
      <c r="AA6075" s="11">
        <f t="shared" si="154"/>
        <v>20.8</v>
      </c>
      <c r="AB6075" s="5">
        <f>IFERROR(VLOOKUP(C6075,[2]Sheet1!$B:$F,5,FALSE),0)</f>
        <v>25912139.09</v>
      </c>
      <c r="AC6075" s="11">
        <f>IFERROR(VLOOKUP(AE6075,[3]Sheet2!$M:$O,2,FALSE),0)</f>
        <v>0</v>
      </c>
      <c r="AD6075" s="11">
        <f>IFERROR(VLOOKUP(AE6075,[3]Sheet2!$M:$O,3,FALSE),0)</f>
        <v>0</v>
      </c>
      <c r="AE6075" s="10" t="str">
        <f t="shared" si="155"/>
        <v>80/81SCB</v>
      </c>
    </row>
    <row r="6076" spans="1:31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260.39999999999998</v>
      </c>
      <c r="AA6076" s="11">
        <f t="shared" si="154"/>
        <v>13.7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155"/>
        <v>80/81PRVU</v>
      </c>
    </row>
    <row r="6077" spans="1:31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253.5</v>
      </c>
      <c r="AA6077" s="11">
        <f t="shared" si="154"/>
        <v>16.600000000000001</v>
      </c>
      <c r="AB6077" s="5">
        <f>IFERROR(VLOOKUP(C6077,[2]Sheet1!$B:$F,5,FALSE),0)</f>
        <v>70134262.719999999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155"/>
        <v>80/81NIMB</v>
      </c>
    </row>
    <row r="6078" spans="1:31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258</v>
      </c>
      <c r="AA6078" s="11">
        <f t="shared" si="154"/>
        <v>19.7</v>
      </c>
      <c r="AB6078" s="5">
        <f>IFERROR(VLOOKUP(C6078,[2]Sheet1!$B:$F,5,FALSE),0)</f>
        <v>113501122.06</v>
      </c>
      <c r="AC6078" s="11">
        <f>IFERROR(VLOOKUP(AE6078,[3]Sheet2!$M:$O,2,FALSE),0)</f>
        <v>0</v>
      </c>
      <c r="AD6078" s="11">
        <f>IFERROR(VLOOKUP(AE6078,[3]Sheet2!$M:$O,3,FALSE),0)</f>
        <v>0</v>
      </c>
      <c r="AE6078" s="10" t="str">
        <f t="shared" si="155"/>
        <v>80/81LSL</v>
      </c>
    </row>
    <row r="6079" spans="1:31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877.6</v>
      </c>
      <c r="AA6079" s="11">
        <f t="shared" si="154"/>
        <v>258.10000000000002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155"/>
        <v>80/81CORBL</v>
      </c>
    </row>
    <row r="6080" spans="1:31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582.5</v>
      </c>
      <c r="AA6080" s="11">
        <f t="shared" si="154"/>
        <v>98.6</v>
      </c>
      <c r="AB6080" s="5">
        <f>IFERROR(VLOOKUP(C6080,[2]Sheet1!$B:$F,5,FALSE),0)</f>
        <v>6123503.0800000001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155"/>
        <v>80/81EDBL</v>
      </c>
    </row>
    <row r="6081" spans="1:31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479</v>
      </c>
      <c r="AA6081" s="11">
        <f t="shared" si="154"/>
        <v>24</v>
      </c>
      <c r="AB6081" s="5">
        <f>IFERROR(VLOOKUP(C6081,[2]Sheet1!$B:$F,5,FALSE),0)</f>
        <v>27834534.920000002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155"/>
        <v>80/81GBBL</v>
      </c>
    </row>
    <row r="6082" spans="1:31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398.1</v>
      </c>
      <c r="AA6082" s="11">
        <f t="shared" si="154"/>
        <v>71.099999999999994</v>
      </c>
      <c r="AB6082" s="5">
        <f>IFERROR(VLOOKUP(C6082,[2]Sheet1!$B:$F,5,FALSE),0)</f>
        <v>21539350.859999999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155"/>
        <v>80/81JBBL</v>
      </c>
    </row>
    <row r="6083" spans="1:31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805</v>
      </c>
      <c r="AA6083" s="11">
        <f t="shared" si="154"/>
        <v>56.1</v>
      </c>
      <c r="AB6083" s="5">
        <f>IFERROR(VLOOKUP(C6083,[2]Sheet1!$B:$F,5,FALSE),0)</f>
        <v>5445990.2300000004</v>
      </c>
      <c r="AC6083" s="11">
        <f>IFERROR(VLOOKUP(AE6083,[3]Sheet2!$M:$O,2,FALSE),0)</f>
        <v>0</v>
      </c>
      <c r="AD6083" s="11">
        <f>IFERROR(VLOOKUP(AE6083,[3]Sheet2!$M:$O,3,FALSE),0)</f>
        <v>0</v>
      </c>
      <c r="AE6083" s="10" t="str">
        <f t="shared" si="155"/>
        <v>80/81MDB</v>
      </c>
    </row>
    <row r="6084" spans="1:31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426.5</v>
      </c>
      <c r="AA6084" s="11">
        <f t="shared" si="154"/>
        <v>23.5</v>
      </c>
      <c r="AB6084" s="5">
        <f>IFERROR(VLOOKUP(C6084,[2]Sheet1!$B:$F,5,FALSE),0)</f>
        <v>34531463.479999997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155"/>
        <v>80/81MNBBL</v>
      </c>
    </row>
    <row r="6085" spans="1:31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618</v>
      </c>
      <c r="AA6085" s="11">
        <f t="shared" si="154"/>
        <v>744.6</v>
      </c>
      <c r="AB6085" s="5">
        <f>IFERROR(VLOOKUP(C6085,[2]Sheet1!$B:$F,5,FALSE),0)</f>
        <v>761156.04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155"/>
        <v>80/81NABBC</v>
      </c>
    </row>
    <row r="6086" spans="1:31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443</v>
      </c>
      <c r="AA6086" s="11">
        <f t="shared" si="154"/>
        <v>29.2</v>
      </c>
      <c r="AB6086" s="5">
        <f>IFERROR(VLOOKUP(C6086,[2]Sheet1!$B:$F,5,FALSE),0)</f>
        <v>16811183.489999998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155"/>
        <v>80/81SADBL</v>
      </c>
    </row>
    <row r="6087" spans="1:31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515</v>
      </c>
      <c r="AA6087" s="11">
        <f t="shared" si="154"/>
        <v>35</v>
      </c>
      <c r="AB6087" s="5">
        <f>IFERROR(VLOOKUP(C6087,[2]Sheet1!$B:$F,5,FALSE),0)</f>
        <v>23195085.649999999</v>
      </c>
      <c r="AC6087" s="11">
        <f>IFERROR(VLOOKUP(AE6087,[3]Sheet2!$M:$O,2,FALSE),0)</f>
        <v>0</v>
      </c>
      <c r="AD6087" s="11">
        <f>IFERROR(VLOOKUP(AE6087,[3]Sheet2!$M:$O,3,FALSE),0)</f>
        <v>0</v>
      </c>
      <c r="AE6087" s="10" t="str">
        <f t="shared" si="155"/>
        <v>80/81SHINE</v>
      </c>
    </row>
    <row r="6088" spans="1:31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640</v>
      </c>
      <c r="AA6088" s="11">
        <f t="shared" si="154"/>
        <v>60.4</v>
      </c>
      <c r="AB6088" s="5">
        <f>IFERROR(VLOOKUP(C6088,[2]Sheet1!$B:$F,5,FALSE),0)</f>
        <v>2731534.73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155"/>
        <v>80/81SINDU</v>
      </c>
    </row>
    <row r="6089" spans="1:31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784</v>
      </c>
      <c r="AA6089" s="11">
        <f t="shared" si="154"/>
        <v>109.3</v>
      </c>
      <c r="AB6089" s="5">
        <f>IFERROR(VLOOKUP(C6089,[2]Sheet1!$B:$F,5,FALSE),0)</f>
        <v>2335500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155"/>
        <v>80/81GRDBL</v>
      </c>
    </row>
    <row r="6090" spans="1:31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434</v>
      </c>
      <c r="AA6090" s="11">
        <f t="shared" si="154"/>
        <v>38.5</v>
      </c>
      <c r="AB6090" s="5">
        <f>IFERROR(VLOOKUP(C6090,[2]Sheet1!$B:$F,5,FALSE),0)</f>
        <v>20439460.93</v>
      </c>
      <c r="AC6090" s="11">
        <f>IFERROR(VLOOKUP(AE6090,[3]Sheet2!$M:$O,2,FALSE),0)</f>
        <v>0</v>
      </c>
      <c r="AD6090" s="11">
        <f>IFERROR(VLOOKUP(AE6090,[3]Sheet2!$M:$O,3,FALSE),0)</f>
        <v>0</v>
      </c>
      <c r="AE6090" s="10" t="str">
        <f t="shared" si="155"/>
        <v>80/81MLBL</v>
      </c>
    </row>
    <row r="6091" spans="1:31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515</v>
      </c>
      <c r="AA6091" s="11">
        <f t="shared" si="154"/>
        <v>30</v>
      </c>
      <c r="AB6091" s="5">
        <f>IFERROR(VLOOKUP(C6091,[2]Sheet1!$B:$F,5,FALSE),0)</f>
        <v>17238924.239999998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155"/>
        <v>80/81LBBL</v>
      </c>
    </row>
    <row r="6092" spans="1:31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525.29999999999995</v>
      </c>
      <c r="AA6092" s="11">
        <f t="shared" si="154"/>
        <v>28.6</v>
      </c>
      <c r="AB6092" s="5">
        <f>IFERROR(VLOOKUP(C6092,[2]Sheet1!$B:$F,5,FALSE),0)</f>
        <v>16077707.220000001</v>
      </c>
      <c r="AC6092" s="11">
        <f>IFERROR(VLOOKUP(AE6092,[3]Sheet2!$M:$O,2,FALSE),0)</f>
        <v>0</v>
      </c>
      <c r="AD6092" s="11">
        <f>IFERROR(VLOOKUP(AE6092,[3]Sheet2!$M:$O,3,FALSE),0)</f>
        <v>0</v>
      </c>
      <c r="AE6092" s="10" t="str">
        <f t="shared" si="155"/>
        <v>80/81KSBBL</v>
      </c>
    </row>
    <row r="6093" spans="1:31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544.5</v>
      </c>
      <c r="AA6093" s="11">
        <f t="shared" si="154"/>
        <v>202.4</v>
      </c>
      <c r="AB6093" s="5">
        <f>IFERROR(VLOOKUP(C6093,[2]Sheet1!$B:$F,5,FALSE),0)</f>
        <v>3608513.71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155"/>
        <v>80/81SAPDBL</v>
      </c>
    </row>
    <row r="6094" spans="1:31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706</v>
      </c>
      <c r="AA6094" s="11">
        <f t="shared" si="154"/>
        <v>-104.9</v>
      </c>
      <c r="AB6094" s="5">
        <f>IFERROR(VLOOKUP(C6094,[2]Sheet1!$B:$F,5,FALSE),0)</f>
        <v>4626716.74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155"/>
        <v>80/81CFCL</v>
      </c>
    </row>
    <row r="6095" spans="1:31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1330</v>
      </c>
      <c r="AA6095" s="11">
        <f t="shared" si="154"/>
        <v>84.8</v>
      </c>
      <c r="AB6095" s="5">
        <f>IFERROR(VLOOKUP(C6095,[2]Sheet1!$B:$F,5,FALSE),0)</f>
        <v>4635964.4800000004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155"/>
        <v>80/81GFCL</v>
      </c>
    </row>
    <row r="6096" spans="1:31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670</v>
      </c>
      <c r="AA6096" s="11">
        <f t="shared" si="154"/>
        <v>437.9</v>
      </c>
      <c r="AB6096" s="5">
        <f>IFERROR(VLOOKUP(C6096,[2]Sheet1!$B:$F,5,FALSE),0)</f>
        <v>4824030.82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155"/>
        <v>80/81GMFIL</v>
      </c>
    </row>
    <row r="6097" spans="1:31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817</v>
      </c>
      <c r="AA6097" s="11">
        <f t="shared" si="154"/>
        <v>81.5</v>
      </c>
      <c r="AB6097" s="5">
        <f>IFERROR(VLOOKUP(C6097,[2]Sheet1!$B:$F,5,FALSE),0)</f>
        <v>5799007.7000000002</v>
      </c>
      <c r="AC6097" s="11">
        <f>IFERROR(VLOOKUP(AE6097,[3]Sheet2!$M:$O,2,FALSE),0)</f>
        <v>0</v>
      </c>
      <c r="AD6097" s="11">
        <f>IFERROR(VLOOKUP(AE6097,[3]Sheet2!$M:$O,3,FALSE),0)</f>
        <v>0</v>
      </c>
      <c r="AE6097" s="10" t="str">
        <f t="shared" si="155"/>
        <v>80/81ICFC</v>
      </c>
    </row>
    <row r="6098" spans="1:31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700</v>
      </c>
      <c r="AA6098" s="11">
        <f t="shared" si="154"/>
        <v>-35.200000000000003</v>
      </c>
      <c r="AB6098" s="5">
        <f>IFERROR(VLOOKUP(C6098,[2]Sheet1!$B:$F,5,FALSE),0)</f>
        <v>3383316.92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155"/>
        <v>80/81JFL</v>
      </c>
    </row>
    <row r="6099" spans="1:31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790</v>
      </c>
      <c r="AA6099" s="11">
        <f t="shared" si="154"/>
        <v>40.200000000000003</v>
      </c>
      <c r="AB6099" s="5">
        <f>IFERROR(VLOOKUP(C6099,[2]Sheet1!$B:$F,5,FALSE),0)</f>
        <v>6622606.8200000003</v>
      </c>
      <c r="AC6099" s="11">
        <f>IFERROR(VLOOKUP(AE6099,[3]Sheet2!$M:$O,2,FALSE),0)</f>
        <v>0</v>
      </c>
      <c r="AD6099" s="11">
        <f>IFERROR(VLOOKUP(AE6099,[3]Sheet2!$M:$O,3,FALSE),0)</f>
        <v>0</v>
      </c>
      <c r="AE6099" s="10" t="str">
        <f t="shared" si="155"/>
        <v>80/81MFIL</v>
      </c>
    </row>
    <row r="6100" spans="1:31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798</v>
      </c>
      <c r="AA6100" s="11">
        <f t="shared" si="154"/>
        <v>239.6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155"/>
        <v>80/81MPFL</v>
      </c>
    </row>
    <row r="6101" spans="1:31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1794</v>
      </c>
      <c r="AA6101" s="11">
        <f t="shared" si="154"/>
        <v>723.4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155"/>
        <v>80/81NFS</v>
      </c>
    </row>
    <row r="6102" spans="1:31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667</v>
      </c>
      <c r="AA6102" s="11">
        <f t="shared" si="154"/>
        <v>-67.900000000000006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155"/>
        <v>80/81PFL</v>
      </c>
    </row>
    <row r="6103" spans="1:31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684.2</v>
      </c>
      <c r="AA6103" s="11">
        <f t="shared" si="154"/>
        <v>-152.69999999999999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155"/>
        <v>80/81PROFL</v>
      </c>
    </row>
    <row r="6104" spans="1:31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705</v>
      </c>
      <c r="AA6104" s="11">
        <f t="shared" si="154"/>
        <v>103.7</v>
      </c>
      <c r="AB6104" s="5">
        <f>IFERROR(VLOOKUP(C6104,[2]Sheet1!$B:$F,5,FALSE),0)</f>
        <v>4810249.01</v>
      </c>
      <c r="AC6104" s="11">
        <f>IFERROR(VLOOKUP(AE6104,[3]Sheet2!$M:$O,2,FALSE),0)</f>
        <v>0</v>
      </c>
      <c r="AD6104" s="11">
        <f>IFERROR(VLOOKUP(AE6104,[3]Sheet2!$M:$O,3,FALSE),0)</f>
        <v>0</v>
      </c>
      <c r="AE6104" s="10" t="str">
        <f t="shared" si="155"/>
        <v>80/81SIFC</v>
      </c>
    </row>
    <row r="6105" spans="1:31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677.6</v>
      </c>
      <c r="AA6105" s="11">
        <f t="shared" si="154"/>
        <v>263.7</v>
      </c>
      <c r="AB6105" s="5">
        <f>IFERROR(VLOOKUP(C6105,[2]Sheet1!$B:$F,5,FALSE),0)</f>
        <v>5495113.7199999997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155"/>
        <v>80/81RLFL</v>
      </c>
    </row>
    <row r="6106" spans="1:31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864</v>
      </c>
      <c r="AA6106" s="11">
        <f t="shared" si="154"/>
        <v>68.8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155"/>
        <v>80/81GUFL</v>
      </c>
    </row>
    <row r="6107" spans="1:31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676.5</v>
      </c>
      <c r="AA6107" s="11">
        <f t="shared" si="154"/>
        <v>13530</v>
      </c>
      <c r="AB6107" s="5">
        <f>IFERROR(VLOOKUP(C6107,[2]Sheet1!$B:$F,5,FALSE),0)</f>
        <v>3419267.12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155"/>
        <v>80/81BFC</v>
      </c>
    </row>
    <row r="6108" spans="1:31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676.5</v>
      </c>
      <c r="AA6108" s="11">
        <f t="shared" si="154"/>
        <v>-58.5</v>
      </c>
      <c r="AB6108" s="5">
        <f>IFERROR(VLOOKUP(C6108,[2]Sheet1!$B:$F,5,FALSE),0)</f>
        <v>3327237.42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155"/>
        <v>80/81SFCL</v>
      </c>
    </row>
    <row r="6109" spans="1:31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1027</v>
      </c>
      <c r="AA6109" s="11">
        <f t="shared" si="154"/>
        <v>30.5</v>
      </c>
      <c r="AB6109" s="5">
        <f>IFERROR(VLOOKUP(C6109,[2]Sheet1!$B:$F,5,FALSE),0)</f>
        <v>14588143.289999999</v>
      </c>
      <c r="AC6109" s="11">
        <f>IFERROR(VLOOKUP(AE6109,[3]Sheet2!$M:$O,2,FALSE),0)</f>
        <v>0</v>
      </c>
      <c r="AD6109" s="11">
        <f>IFERROR(VLOOKUP(AE6109,[3]Sheet2!$M:$O,3,FALSE),0)</f>
        <v>0</v>
      </c>
      <c r="AE6109" s="10" t="str">
        <f t="shared" si="155"/>
        <v>80/81CBBL</v>
      </c>
    </row>
    <row r="6110" spans="1:31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1009</v>
      </c>
      <c r="AA6110" s="11">
        <f t="shared" si="154"/>
        <v>29.6</v>
      </c>
      <c r="AB6110" s="5">
        <f>IFERROR(VLOOKUP(C6110,[2]Sheet1!$B:$F,5,FALSE),0)</f>
        <v>7600332.0300000003</v>
      </c>
      <c r="AC6110" s="11">
        <f>IFERROR(VLOOKUP(AE6110,[3]Sheet2!$M:$O,2,FALSE),0)</f>
        <v>0</v>
      </c>
      <c r="AD6110" s="11">
        <f>IFERROR(VLOOKUP(AE6110,[3]Sheet2!$M:$O,3,FALSE),0)</f>
        <v>0</v>
      </c>
      <c r="AE6110" s="10" t="str">
        <f t="shared" si="155"/>
        <v>80/81DDBL</v>
      </c>
    </row>
    <row r="6111" spans="1:31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815</v>
      </c>
      <c r="AA6111" s="11">
        <f t="shared" si="154"/>
        <v>57.7</v>
      </c>
      <c r="AB6111" s="5">
        <f>IFERROR(VLOOKUP(C6111,[2]Sheet1!$B:$F,5,FALSE),0)</f>
        <v>6045751.8200000003</v>
      </c>
      <c r="AC6111" s="11">
        <f>IFERROR(VLOOKUP(AE6111,[3]Sheet2!$M:$O,2,FALSE),0)</f>
        <v>0</v>
      </c>
      <c r="AD6111" s="11">
        <f>IFERROR(VLOOKUP(AE6111,[3]Sheet2!$M:$O,3,FALSE),0)</f>
        <v>0</v>
      </c>
      <c r="AE6111" s="10" t="str">
        <f t="shared" si="155"/>
        <v>80/81FMDBL</v>
      </c>
    </row>
    <row r="6112" spans="1:31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1059</v>
      </c>
      <c r="AA6112" s="11">
        <f t="shared" si="154"/>
        <v>62.5</v>
      </c>
      <c r="AB6112" s="5">
        <f>IFERROR(VLOOKUP(C6112,[2]Sheet1!$B:$F,5,FALSE),0)</f>
        <v>1320997.53</v>
      </c>
      <c r="AC6112" s="11">
        <f>IFERROR(VLOOKUP(AE6112,[3]Sheet2!$M:$O,2,FALSE),0)</f>
        <v>0</v>
      </c>
      <c r="AD6112" s="11">
        <f>IFERROR(VLOOKUP(AE6112,[3]Sheet2!$M:$O,3,FALSE),0)</f>
        <v>0</v>
      </c>
      <c r="AE6112" s="10" t="str">
        <f t="shared" si="155"/>
        <v>80/81KMCDB</v>
      </c>
    </row>
    <row r="6113" spans="1:31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796</v>
      </c>
      <c r="AA6113" s="11">
        <f t="shared" si="154"/>
        <v>41.1</v>
      </c>
      <c r="AB6113" s="5">
        <f>IFERROR(VLOOKUP(C6113,[2]Sheet1!$B:$F,5,FALSE),0)</f>
        <v>12799190.779999999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155"/>
        <v>80/81NUBL</v>
      </c>
    </row>
    <row r="6114" spans="1:31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1001</v>
      </c>
      <c r="AA6114" s="11">
        <f t="shared" si="154"/>
        <v>40.1</v>
      </c>
      <c r="AB6114" s="5">
        <f>IFERROR(VLOOKUP(C6114,[2]Sheet1!$B:$F,5,FALSE),0)</f>
        <v>11419121.380000001</v>
      </c>
      <c r="AC6114" s="11">
        <f>IFERROR(VLOOKUP(AE6114,[3]Sheet2!$M:$O,2,FALSE),0)</f>
        <v>0</v>
      </c>
      <c r="AD6114" s="11">
        <f>IFERROR(VLOOKUP(AE6114,[3]Sheet2!$M:$O,3,FALSE),0)</f>
        <v>0</v>
      </c>
      <c r="AE6114" s="10" t="str">
        <f t="shared" si="155"/>
        <v>80/81SKBBL</v>
      </c>
    </row>
    <row r="6115" spans="1:31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1065</v>
      </c>
      <c r="AA6115" s="11">
        <f t="shared" si="154"/>
        <v>28.7</v>
      </c>
      <c r="AB6115" s="5">
        <f>IFERROR(VLOOKUP(C6115,[2]Sheet1!$B:$F,5,FALSE),0)</f>
        <v>4349998.3600000003</v>
      </c>
      <c r="AC6115" s="11">
        <f>IFERROR(VLOOKUP(AE6115,[3]Sheet2!$M:$O,2,FALSE),0)</f>
        <v>0</v>
      </c>
      <c r="AD6115" s="11">
        <f>IFERROR(VLOOKUP(AE6115,[3]Sheet2!$M:$O,3,FALSE),0)</f>
        <v>0</v>
      </c>
      <c r="AE6115" s="10" t="str">
        <f t="shared" si="155"/>
        <v>80/81SWBBL</v>
      </c>
    </row>
    <row r="6116" spans="1:31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1472</v>
      </c>
      <c r="AA6116" s="11">
        <f t="shared" si="154"/>
        <v>60.7</v>
      </c>
      <c r="AB6116" s="5">
        <f>IFERROR(VLOOKUP(C6116,[2]Sheet1!$B:$F,5,FALSE),0)</f>
        <v>784011.01</v>
      </c>
      <c r="AC6116" s="11">
        <f>IFERROR(VLOOKUP(AE6116,[3]Sheet2!$M:$O,2,FALSE),0)</f>
        <v>0</v>
      </c>
      <c r="AD6116" s="11">
        <f>IFERROR(VLOOKUP(AE6116,[3]Sheet2!$M:$O,3,FALSE),0)</f>
        <v>0</v>
      </c>
      <c r="AE6116" s="10" t="str">
        <f t="shared" si="155"/>
        <v>80/81MLBBL</v>
      </c>
    </row>
    <row r="6117" spans="1:31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1193.9000000000001</v>
      </c>
      <c r="AA6117" s="11">
        <f t="shared" si="154"/>
        <v>98.7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155"/>
        <v>80/81LLBS</v>
      </c>
    </row>
    <row r="6118" spans="1:31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922</v>
      </c>
      <c r="AA6118" s="11">
        <f t="shared" si="154"/>
        <v>823.2</v>
      </c>
      <c r="AB6118" s="5">
        <f>IFERROR(VLOOKUP(C6118,[2]Sheet1!$B:$F,5,FALSE),0)</f>
        <v>1908048.36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155"/>
        <v>80/81VLBS</v>
      </c>
    </row>
    <row r="6119" spans="1:31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779</v>
      </c>
      <c r="AA6119" s="11">
        <f t="shared" si="154"/>
        <v>50.2</v>
      </c>
      <c r="AB6119" s="5">
        <f>IFERROR(VLOOKUP(C6119,[2]Sheet1!$B:$F,5,FALSE),0)</f>
        <v>3777404.26</v>
      </c>
      <c r="AC6119" s="11">
        <f>IFERROR(VLOOKUP(AE6119,[3]Sheet2!$M:$O,2,FALSE),0)</f>
        <v>0</v>
      </c>
      <c r="AD6119" s="11">
        <f>IFERROR(VLOOKUP(AE6119,[3]Sheet2!$M:$O,3,FALSE),0)</f>
        <v>0</v>
      </c>
      <c r="AE6119" s="10" t="str">
        <f t="shared" si="155"/>
        <v>80/81RSDC</v>
      </c>
    </row>
    <row r="6120" spans="1:31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759.9</v>
      </c>
      <c r="AA6120" s="11">
        <f t="shared" si="154"/>
        <v>-102.7</v>
      </c>
      <c r="AB6120" s="5">
        <f>IFERROR(VLOOKUP(C6120,[2]Sheet1!$B:$F,5,FALSE),0)</f>
        <v>2164347.4500000002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155"/>
        <v>80/81NMBMF</v>
      </c>
    </row>
    <row r="6121" spans="1:31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827</v>
      </c>
      <c r="AA6121" s="11">
        <f t="shared" si="154"/>
        <v>49.7</v>
      </c>
      <c r="AB6121" s="5">
        <f>IFERROR(VLOOKUP(C6121,[2]Sheet1!$B:$F,5,FALSE),0)</f>
        <v>4039202.89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155"/>
        <v>80/81MERO</v>
      </c>
    </row>
    <row r="6122" spans="1:31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1142</v>
      </c>
      <c r="AA6122" s="11">
        <f t="shared" si="154"/>
        <v>42.6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155"/>
        <v>80/81NADEP</v>
      </c>
    </row>
    <row r="6123" spans="1:31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1066</v>
      </c>
      <c r="AA6123" s="11">
        <f t="shared" si="154"/>
        <v>113.9</v>
      </c>
      <c r="AB6123" s="5">
        <f>IFERROR(VLOOKUP(C6123,[2]Sheet1!$B:$F,5,FALSE),0)</f>
        <v>2085252</v>
      </c>
      <c r="AC6123" s="11">
        <f>IFERROR(VLOOKUP(AE6123,[3]Sheet2!$M:$O,2,FALSE),0)</f>
        <v>0</v>
      </c>
      <c r="AD6123" s="11">
        <f>IFERROR(VLOOKUP(AE6123,[3]Sheet2!$M:$O,3,FALSE),0)</f>
        <v>0</v>
      </c>
      <c r="AE6123" s="10" t="str">
        <f t="shared" si="155"/>
        <v>80/81ALBSL</v>
      </c>
    </row>
    <row r="6124" spans="1:31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1549.9</v>
      </c>
      <c r="AA6124" s="11">
        <f t="shared" ref="AA6124:AA6151" si="156">ROUND(IFERROR(Z6124/M6124,0),1)</f>
        <v>53</v>
      </c>
      <c r="AB6124" s="5">
        <f>IFERROR(VLOOKUP(C6124,[2]Sheet1!$B:$F,5,FALSE),0)</f>
        <v>3026859.21</v>
      </c>
      <c r="AC6124" s="11">
        <f>IFERROR(VLOOKUP(AE6124,[3]Sheet2!$M:$O,2,FALSE),0)</f>
        <v>0</v>
      </c>
      <c r="AD6124" s="11">
        <f>IFERROR(VLOOKUP(AE6124,[3]Sheet2!$M:$O,3,FALSE),0)</f>
        <v>0</v>
      </c>
      <c r="AE6124" s="10" t="str">
        <f t="shared" ref="AE6124:AE6151" si="157">B6124&amp;C6124</f>
        <v>80/81NMFBS</v>
      </c>
    </row>
    <row r="6125" spans="1:31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1570</v>
      </c>
      <c r="AA6125" s="11">
        <f t="shared" si="156"/>
        <v>79.5</v>
      </c>
      <c r="AB6125" s="5">
        <f>IFERROR(VLOOKUP(C6125,[2]Sheet1!$B:$F,5,FALSE),0)</f>
        <v>490582.02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157"/>
        <v>80/81GMFBS</v>
      </c>
    </row>
    <row r="6126" spans="1:31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995</v>
      </c>
      <c r="AA6126" s="11">
        <f t="shared" si="156"/>
        <v>421.6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157"/>
        <v>80/81HLBSL</v>
      </c>
    </row>
    <row r="6127" spans="1:31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1070</v>
      </c>
      <c r="AA6127" s="11">
        <f t="shared" si="156"/>
        <v>81.599999999999994</v>
      </c>
      <c r="AB6127" s="5">
        <f>IFERROR(VLOOKUP(C6127,[2]Sheet1!$B:$F,5,FALSE),0)</f>
        <v>1616622.66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157"/>
        <v>80/81ILBS</v>
      </c>
    </row>
    <row r="6128" spans="1:31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1510</v>
      </c>
      <c r="AA6128" s="11">
        <f t="shared" si="156"/>
        <v>49.6</v>
      </c>
      <c r="AB6128" s="5">
        <f>IFERROR(VLOOKUP(C6128,[2]Sheet1!$B:$F,5,FALSE),0)</f>
        <v>3166691.2</v>
      </c>
      <c r="AC6128" s="11">
        <f>IFERROR(VLOOKUP(AE6128,[3]Sheet2!$M:$O,2,FALSE),0)</f>
        <v>0</v>
      </c>
      <c r="AD6128" s="11">
        <f>IFERROR(VLOOKUP(AE6128,[3]Sheet2!$M:$O,3,FALSE),0)</f>
        <v>0</v>
      </c>
      <c r="AE6128" s="10" t="str">
        <f t="shared" si="157"/>
        <v>80/81FOWAD</v>
      </c>
    </row>
    <row r="6129" spans="1:31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952</v>
      </c>
      <c r="AA6129" s="11">
        <f t="shared" si="156"/>
        <v>151.4</v>
      </c>
      <c r="AB6129" s="5">
        <f>IFERROR(VLOOKUP(C6129,[2]Sheet1!$B:$F,5,FALSE),0)</f>
        <v>1182467.46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157"/>
        <v>80/81SMATA</v>
      </c>
    </row>
    <row r="6130" spans="1:31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1487</v>
      </c>
      <c r="AA6130" s="11">
        <f t="shared" si="156"/>
        <v>69.400000000000006</v>
      </c>
      <c r="AB6130" s="5">
        <f>IFERROR(VLOOKUP(C6130,[2]Sheet1!$B:$F,5,FALSE),0)</f>
        <v>967135.62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157"/>
        <v>80/81MSLB</v>
      </c>
    </row>
    <row r="6131" spans="1:31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1360</v>
      </c>
      <c r="AA6131" s="11">
        <f t="shared" si="156"/>
        <v>59.4</v>
      </c>
      <c r="AB6131" s="5">
        <f>IFERROR(VLOOKUP(C6131,[2]Sheet1!$B:$F,5,FALSE),0)</f>
        <v>1856700.13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157"/>
        <v>80/81GILB</v>
      </c>
    </row>
    <row r="6132" spans="1:31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1731</v>
      </c>
      <c r="AA6132" s="11">
        <f t="shared" si="156"/>
        <v>78.099999999999994</v>
      </c>
      <c r="AB6132" s="5">
        <f>IFERROR(VLOOKUP(C6132,[2]Sheet1!$B:$F,5,FALSE),0)</f>
        <v>285714</v>
      </c>
      <c r="AC6132" s="11">
        <f>IFERROR(VLOOKUP(AE6132,[3]Sheet2!$M:$O,2,FALSE),0)</f>
        <v>0</v>
      </c>
      <c r="AD6132" s="11">
        <f>IFERROR(VLOOKUP(AE6132,[3]Sheet2!$M:$O,3,FALSE),0)</f>
        <v>0</v>
      </c>
      <c r="AE6132" s="10" t="str">
        <f t="shared" si="157"/>
        <v>80/81SMB</v>
      </c>
    </row>
    <row r="6133" spans="1:31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789.8</v>
      </c>
      <c r="AA6133" s="11">
        <f t="shared" si="156"/>
        <v>52.7</v>
      </c>
      <c r="AB6133" s="5">
        <f>IFERROR(VLOOKUP(C6133,[2]Sheet1!$B:$F,5,FALSE),0)</f>
        <v>2940622.5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157"/>
        <v>80/81GBLBS</v>
      </c>
    </row>
    <row r="6134" spans="1:31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2335</v>
      </c>
      <c r="AA6134" s="11">
        <f t="shared" si="156"/>
        <v>87.7</v>
      </c>
      <c r="AB6134" s="5">
        <f>IFERROR(VLOOKUP(C6134,[2]Sheet1!$B:$F,5,FALSE),0)</f>
        <v>828750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157"/>
        <v>80/81NESDO</v>
      </c>
    </row>
    <row r="6135" spans="1:31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2123</v>
      </c>
      <c r="AA6135" s="11">
        <f t="shared" si="156"/>
        <v>51.1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157"/>
        <v>80/81MLBSL</v>
      </c>
    </row>
    <row r="6136" spans="1:31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1845</v>
      </c>
      <c r="AA6136" s="11">
        <f t="shared" si="156"/>
        <v>72.099999999999994</v>
      </c>
      <c r="AB6136" s="5">
        <f>IFERROR(VLOOKUP(C6136,[2]Sheet1!$B:$F,5,FALSE),0)</f>
        <v>327126.26</v>
      </c>
      <c r="AC6136" s="11">
        <f>IFERROR(VLOOKUP(AE6136,[3]Sheet2!$M:$O,2,FALSE),0)</f>
        <v>0</v>
      </c>
      <c r="AD6136" s="11">
        <f>IFERROR(VLOOKUP(AE6136,[3]Sheet2!$M:$O,3,FALSE),0)</f>
        <v>0</v>
      </c>
      <c r="AE6136" s="10" t="str">
        <f t="shared" si="157"/>
        <v>80/81GLBSL</v>
      </c>
    </row>
    <row r="6137" spans="1:31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806</v>
      </c>
      <c r="AA6137" s="11">
        <f t="shared" si="156"/>
        <v>110.4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157"/>
        <v>80/81NICLBSL</v>
      </c>
    </row>
    <row r="6138" spans="1:31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1262.4000000000001</v>
      </c>
      <c r="AA6138" s="11">
        <f t="shared" si="156"/>
        <v>-80.400000000000006</v>
      </c>
      <c r="AB6138" s="5">
        <f>IFERROR(VLOOKUP(C6138,[2]Sheet1!$B:$F,5,FALSE),0)</f>
        <v>435600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157"/>
        <v>80/81SLBSL</v>
      </c>
    </row>
    <row r="6139" spans="1:31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2437</v>
      </c>
      <c r="AA6139" s="11">
        <f t="shared" si="156"/>
        <v>75.5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157"/>
        <v>80/81UNLB</v>
      </c>
    </row>
    <row r="6140" spans="1:31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1783.1</v>
      </c>
      <c r="AA6140" s="11">
        <f t="shared" si="156"/>
        <v>55.8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157"/>
        <v>80/81SHLB</v>
      </c>
    </row>
    <row r="6141" spans="1:31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3199</v>
      </c>
      <c r="AA6141" s="11">
        <f t="shared" si="156"/>
        <v>182.8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157"/>
        <v>80/81ULBSL</v>
      </c>
    </row>
    <row r="6142" spans="1:31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1512</v>
      </c>
      <c r="AA6142" s="11">
        <f t="shared" si="156"/>
        <v>97.2</v>
      </c>
      <c r="AB6142" s="5">
        <f>IFERROR(VLOOKUP(C6142,[2]Sheet1!$B:$F,5,FALSE),0)</f>
        <v>469246.74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157"/>
        <v>80/81SMFBS</v>
      </c>
    </row>
    <row r="6143" spans="1:31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1767</v>
      </c>
      <c r="AA6143" s="11">
        <f t="shared" si="156"/>
        <v>123.2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157"/>
        <v>80/81WNLB</v>
      </c>
    </row>
    <row r="6144" spans="1:31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2828</v>
      </c>
      <c r="AA6144" s="11">
        <f t="shared" si="156"/>
        <v>126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157"/>
        <v>80/81SAMAJ</v>
      </c>
    </row>
    <row r="6145" spans="1:31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4069</v>
      </c>
      <c r="AA6145" s="11">
        <f t="shared" si="156"/>
        <v>199.8</v>
      </c>
      <c r="AB6145" s="5">
        <f>IFERROR(VLOOKUP(C6145,[2]Sheet1!$B:$F,5,FALSE),0)</f>
        <v>223749.78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157"/>
        <v>80/81ANLB</v>
      </c>
    </row>
    <row r="6146" spans="1:31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945</v>
      </c>
      <c r="AA6146" s="11">
        <f t="shared" si="156"/>
        <v>-679.9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157"/>
        <v>80/81AVYAN</v>
      </c>
    </row>
    <row r="6147" spans="1:31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1134.2</v>
      </c>
      <c r="AA6147" s="11">
        <f t="shared" si="156"/>
        <v>95.7</v>
      </c>
      <c r="AB6147" s="5">
        <f>IFERROR(VLOOKUP(C6147,[2]Sheet1!$B:$F,5,FALSE),0)</f>
        <v>1468573.64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157"/>
        <v>80/81ACLBSL</v>
      </c>
    </row>
    <row r="6148" spans="1:31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1500</v>
      </c>
      <c r="AA6148" s="11">
        <f t="shared" si="156"/>
        <v>255.1</v>
      </c>
      <c r="AB6148" s="5">
        <f>IFERROR(VLOOKUP(C6148,[2]Sheet1!$B:$F,5,FALSE),0)</f>
        <v>740597.22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157"/>
        <v>80/81USLB</v>
      </c>
    </row>
    <row r="6149" spans="1:31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864</v>
      </c>
      <c r="AA6149" s="11">
        <f t="shared" si="156"/>
        <v>79.8</v>
      </c>
      <c r="AB6149" s="5">
        <f>IFERROR(VLOOKUP(C6149,[2]Sheet1!$B:$F,5,FALSE),0)</f>
        <v>4462834.3499999996</v>
      </c>
      <c r="AC6149" s="11">
        <f>IFERROR(VLOOKUP(AE6149,[3]Sheet2!$M:$O,2,FALSE),0)</f>
        <v>0</v>
      </c>
      <c r="AD6149" s="11">
        <f>IFERROR(VLOOKUP(AE6149,[3]Sheet2!$M:$O,3,FALSE),0)</f>
        <v>0</v>
      </c>
      <c r="AE6149" s="10" t="str">
        <f t="shared" si="157"/>
        <v>80/81SWMF</v>
      </c>
    </row>
    <row r="6150" spans="1:31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839</v>
      </c>
      <c r="AA6150" s="11">
        <f t="shared" si="156"/>
        <v>26.2</v>
      </c>
      <c r="AB6150" s="5">
        <f>IFERROR(VLOOKUP(C6150,[2]Sheet1!$B:$F,5,FALSE),0)</f>
        <v>0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157"/>
        <v>80/81NMLBBL</v>
      </c>
    </row>
    <row r="6151" spans="1:31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1397.4</v>
      </c>
      <c r="AA6151" s="11">
        <f t="shared" si="156"/>
        <v>110</v>
      </c>
      <c r="AB6151" s="5">
        <f>IFERROR(VLOOKUP(C6151,[2]Sheet1!$B:$F,5,FALSE),0)</f>
        <v>0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157"/>
        <v>80/81MATRI</v>
      </c>
    </row>
    <row r="6152" spans="1:31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322.60000000000002</v>
      </c>
      <c r="AA6152" s="11">
        <f t="shared" ref="AA6152:AA6205" si="158">ROUND(IFERROR(Z6152/M6152,0),1)</f>
        <v>2150.6999999999998</v>
      </c>
      <c r="AB6152" s="5">
        <f>IFERROR(VLOOKUP(C6152,[2]Sheet1!$B:$F,5,FALSE),0)</f>
        <v>37359249.329999998</v>
      </c>
      <c r="AC6152" s="11">
        <f>IFERROR(VLOOKUP(AE6152,[3]Sheet2!$M:$O,2,FALSE),0)</f>
        <v>0</v>
      </c>
      <c r="AD6152" s="11">
        <f>IFERROR(VLOOKUP(AE6152,[3]Sheet2!$M:$O,3,FALSE),0)</f>
        <v>0</v>
      </c>
      <c r="AE6152" s="10" t="str">
        <f t="shared" ref="AE6152:AE6205" si="159">B6152&amp;C6152</f>
        <v>80/81AHPC</v>
      </c>
    </row>
    <row r="6153" spans="1:31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499.9</v>
      </c>
      <c r="AA6153" s="11">
        <f t="shared" si="158"/>
        <v>96.7</v>
      </c>
      <c r="AB6153" s="5">
        <f>IFERROR(VLOOKUP(C6153,[2]Sheet1!$B:$F,5,FALSE),0)</f>
        <v>34098720.810000002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159"/>
        <v>80/81BPCL</v>
      </c>
    </row>
    <row r="6154" spans="1:31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597</v>
      </c>
      <c r="AA6154" s="11">
        <f t="shared" si="158"/>
        <v>73.8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159"/>
        <v>80/81CHCL</v>
      </c>
    </row>
    <row r="6155" spans="1:31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595</v>
      </c>
      <c r="AA6155" s="11">
        <f t="shared" si="158"/>
        <v>55.6</v>
      </c>
      <c r="AB6155" s="5">
        <f>IFERROR(VLOOKUP(C6155,[2]Sheet1!$B:$F,5,FALSE),0)</f>
        <v>30892510</v>
      </c>
      <c r="AC6155" s="11">
        <f>IFERROR(VLOOKUP(AE6155,[3]Sheet2!$M:$O,2,FALSE),0)</f>
        <v>0</v>
      </c>
      <c r="AD6155" s="11">
        <f>IFERROR(VLOOKUP(AE6155,[3]Sheet2!$M:$O,3,FALSE),0)</f>
        <v>0</v>
      </c>
      <c r="AE6155" s="10" t="str">
        <f t="shared" si="159"/>
        <v>80/81SHPC</v>
      </c>
    </row>
    <row r="6156" spans="1:31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253</v>
      </c>
      <c r="AA6156" s="11">
        <f t="shared" si="158"/>
        <v>-16.399999999999999</v>
      </c>
      <c r="AB6156" s="5">
        <f>IFERROR(VLOOKUP(C6156,[2]Sheet1!$B:$F,5,FALSE),0)</f>
        <v>9900000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159"/>
        <v>80/81HURJA</v>
      </c>
    </row>
    <row r="6157" spans="1:31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284</v>
      </c>
      <c r="AA6157" s="11">
        <f t="shared" si="158"/>
        <v>-36.700000000000003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159"/>
        <v>80/81AKPL</v>
      </c>
    </row>
    <row r="6158" spans="1:31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375.2</v>
      </c>
      <c r="AA6158" s="11">
        <f t="shared" si="158"/>
        <v>7504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159"/>
        <v>80/81BARUN</v>
      </c>
    </row>
    <row r="6159" spans="1:31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484.6</v>
      </c>
      <c r="AA6159" s="11">
        <f t="shared" si="158"/>
        <v>356.3</v>
      </c>
      <c r="AB6159" s="5">
        <f>IFERROR(VLOOKUP(C6159,[2]Sheet1!$B:$F,5,FALSE),0)</f>
        <v>18512792.23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159"/>
        <v>80/81NGPL</v>
      </c>
    </row>
    <row r="6160" spans="1:31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887</v>
      </c>
      <c r="AA6160" s="11">
        <f t="shared" si="158"/>
        <v>164</v>
      </c>
      <c r="AB6160" s="5">
        <f>IFERROR(VLOOKUP(C6160,[2]Sheet1!$B:$F,5,FALSE),0)</f>
        <v>1176073</v>
      </c>
      <c r="AC6160" s="11">
        <f>IFERROR(VLOOKUP(AE6160,[3]Sheet2!$M:$O,2,FALSE),0)</f>
        <v>0</v>
      </c>
      <c r="AD6160" s="11">
        <f>IFERROR(VLOOKUP(AE6160,[3]Sheet2!$M:$O,3,FALSE),0)</f>
        <v>0</v>
      </c>
      <c r="AE6160" s="10" t="str">
        <f t="shared" si="159"/>
        <v>80/81MHL</v>
      </c>
    </row>
    <row r="6161" spans="1:31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Non Converted</v>
      </c>
      <c r="Z6161">
        <f>IFERROR(VLOOKUP(C6161,[1]LP!$B:$C,2,FALSE),0)</f>
        <v>358.2</v>
      </c>
      <c r="AA6161" s="11">
        <f t="shared" si="158"/>
        <v>-32.200000000000003</v>
      </c>
      <c r="AB6161" s="5">
        <f>IFERROR(VLOOKUP(C6161,[2]Sheet1!$B:$F,5,FALSE),0)</f>
        <v>4050000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159"/>
        <v>80/81NYADI</v>
      </c>
    </row>
    <row r="6162" spans="1:31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363</v>
      </c>
      <c r="AA6162" s="11">
        <f t="shared" si="158"/>
        <v>-85.4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159"/>
        <v>80/81SJCL</v>
      </c>
    </row>
    <row r="6163" spans="1:31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421</v>
      </c>
      <c r="AA6163" s="11">
        <f t="shared" si="158"/>
        <v>-679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159"/>
        <v>80/81RHPL</v>
      </c>
    </row>
    <row r="6164" spans="1:31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337.4</v>
      </c>
      <c r="AA6164" s="11">
        <f t="shared" si="158"/>
        <v>144.19999999999999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159"/>
        <v>80/81UMHL</v>
      </c>
    </row>
    <row r="6165" spans="1:31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486</v>
      </c>
      <c r="AA6165" s="11">
        <f t="shared" si="158"/>
        <v>1130.2</v>
      </c>
      <c r="AB6165" s="5">
        <f>IFERROR(VLOOKUP(C6165,[2]Sheet1!$B:$F,5,FALSE),0)</f>
        <v>2195509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159"/>
        <v>80/81DORDI</v>
      </c>
    </row>
    <row r="6166" spans="1:31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402</v>
      </c>
      <c r="AA6166" s="11">
        <f t="shared" si="158"/>
        <v>-168.2</v>
      </c>
      <c r="AB6166" s="5">
        <f>IFERROR(VLOOKUP(C6166,[2]Sheet1!$B:$F,5,FALSE),0)</f>
        <v>8000000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159"/>
        <v>80/81PHCL</v>
      </c>
    </row>
    <row r="6167" spans="1:31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294.5</v>
      </c>
      <c r="AA6167" s="11">
        <f t="shared" si="158"/>
        <v>89.8</v>
      </c>
      <c r="AB6167" s="5">
        <f>IFERROR(VLOOKUP(C6167,[2]Sheet1!$B:$F,5,FALSE),0)</f>
        <v>22799299.25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159"/>
        <v>80/81UPCL</v>
      </c>
    </row>
    <row r="6168" spans="1:31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919</v>
      </c>
      <c r="AA6168" s="11">
        <f t="shared" si="158"/>
        <v>1670.9</v>
      </c>
      <c r="AB6168" s="5">
        <f>IFERROR(VLOOKUP(C6168,[2]Sheet1!$B:$F,5,FALSE),0)</f>
        <v>580580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159"/>
        <v>80/81SPL</v>
      </c>
    </row>
    <row r="6169" spans="1:31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298.8</v>
      </c>
      <c r="AA6169" s="11">
        <f t="shared" si="158"/>
        <v>-52.9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159"/>
        <v>80/81KKHC</v>
      </c>
    </row>
    <row r="6170" spans="1:31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258.89999999999998</v>
      </c>
      <c r="AA6170" s="11">
        <f t="shared" si="158"/>
        <v>-17.5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159"/>
        <v>80/81DHPL</v>
      </c>
    </row>
    <row r="6171" spans="1:31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318</v>
      </c>
      <c r="AA6171" s="11">
        <f t="shared" si="158"/>
        <v>-106.7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159"/>
        <v>80/81MHNL</v>
      </c>
    </row>
    <row r="6172" spans="1:31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642</v>
      </c>
      <c r="AA6172" s="11">
        <f t="shared" si="158"/>
        <v>-81.599999999999994</v>
      </c>
      <c r="AB6172" s="5">
        <f>IFERROR(VLOOKUP(C6172,[2]Sheet1!$B:$F,5,FALSE),0)</f>
        <v>650000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159"/>
        <v>80/81USHL</v>
      </c>
    </row>
    <row r="6173" spans="1:31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612</v>
      </c>
      <c r="AA6173" s="11">
        <f t="shared" si="158"/>
        <v>54.8</v>
      </c>
      <c r="AB6173" s="5">
        <f>IFERROR(VLOOKUP(C6173,[2]Sheet1!$B:$F,5,FALSE),0)</f>
        <v>3594413.55</v>
      </c>
      <c r="AC6173" s="11">
        <f>IFERROR(VLOOKUP(AE6173,[3]Sheet2!$M:$O,2,FALSE),0)</f>
        <v>0</v>
      </c>
      <c r="AD6173" s="11">
        <f>IFERROR(VLOOKUP(AE6173,[3]Sheet2!$M:$O,3,FALSE),0)</f>
        <v>0</v>
      </c>
      <c r="AE6173" s="10" t="str">
        <f t="shared" si="159"/>
        <v>80/81NHDL</v>
      </c>
    </row>
    <row r="6174" spans="1:31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463</v>
      </c>
      <c r="AA6174" s="11">
        <f t="shared" si="158"/>
        <v>87.7</v>
      </c>
      <c r="AB6174" s="5">
        <f>IFERROR(VLOOKUP(C6174,[2]Sheet1!$B:$F,5,FALSE),0)</f>
        <v>17555888.510000002</v>
      </c>
      <c r="AC6174" s="11">
        <f>IFERROR(VLOOKUP(AE6174,[3]Sheet2!$M:$O,2,FALSE),0)</f>
        <v>0</v>
      </c>
      <c r="AD6174" s="11">
        <f>IFERROR(VLOOKUP(AE6174,[3]Sheet2!$M:$O,3,FALSE),0)</f>
        <v>0</v>
      </c>
      <c r="AE6174" s="10" t="str">
        <f t="shared" si="159"/>
        <v>80/81RADHI</v>
      </c>
    </row>
    <row r="6175" spans="1:31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Non Converted</v>
      </c>
      <c r="Z6175">
        <f>IFERROR(VLOOKUP(C6175,[1]LP!$B:$C,2,FALSE),0)</f>
        <v>558.79999999999995</v>
      </c>
      <c r="AA6175" s="11">
        <f t="shared" si="158"/>
        <v>-155.19999999999999</v>
      </c>
      <c r="AB6175" s="5">
        <f>IFERROR(VLOOKUP(C6175,[2]Sheet1!$B:$F,5,FALSE),0)</f>
        <v>800000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159"/>
        <v>80/81BNHC</v>
      </c>
    </row>
    <row r="6176" spans="1:31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425</v>
      </c>
      <c r="AA6176" s="11">
        <f t="shared" si="158"/>
        <v>-40.1</v>
      </c>
      <c r="AB6176" s="5">
        <f>IFERROR(VLOOKUP(C6176,[2]Sheet1!$B:$F,5,FALSE),0)</f>
        <v>2366240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159"/>
        <v>80/81RHGCL</v>
      </c>
    </row>
    <row r="6177" spans="1:31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545</v>
      </c>
      <c r="AA6177" s="11">
        <f t="shared" si="158"/>
        <v>55.4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159"/>
        <v>80/81KPCL</v>
      </c>
    </row>
    <row r="6178" spans="1:31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516</v>
      </c>
      <c r="AA6178" s="11">
        <f t="shared" si="158"/>
        <v>3969.2</v>
      </c>
      <c r="AB6178" s="5">
        <f>IFERROR(VLOOKUP(C6178,[2]Sheet1!$B:$F,5,FALSE),0)</f>
        <v>9997500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159"/>
        <v>80/81TAMOR</v>
      </c>
    </row>
    <row r="6179" spans="1:31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569.79999999999995</v>
      </c>
      <c r="AA6179" s="11">
        <f t="shared" si="158"/>
        <v>-262.60000000000002</v>
      </c>
      <c r="AB6179" s="5">
        <f>IFERROR(VLOOKUP(C6179,[2]Sheet1!$B:$F,5,FALSE),0)</f>
        <v>670310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159"/>
        <v>80/81EHPL</v>
      </c>
    </row>
    <row r="6180" spans="1:31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393.7</v>
      </c>
      <c r="AA6180" s="11">
        <f t="shared" si="158"/>
        <v>-12.5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159"/>
        <v>80/81MKHC</v>
      </c>
    </row>
    <row r="6181" spans="1:31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295.8</v>
      </c>
      <c r="AA6181" s="11">
        <f t="shared" si="158"/>
        <v>924.4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159"/>
        <v>80/81PMHPL</v>
      </c>
    </row>
    <row r="6182" spans="1:31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2230</v>
      </c>
      <c r="AA6182" s="11">
        <f t="shared" si="158"/>
        <v>172.5</v>
      </c>
      <c r="AB6182" s="5">
        <f>IFERROR(VLOOKUP(C6182,[2]Sheet1!$B:$F,5,FALSE),0)</f>
        <v>121867</v>
      </c>
      <c r="AC6182" s="11">
        <f>IFERROR(VLOOKUP(AE6182,[3]Sheet2!$M:$O,2,FALSE),0)</f>
        <v>0</v>
      </c>
      <c r="AD6182" s="11">
        <f>IFERROR(VLOOKUP(AE6182,[3]Sheet2!$M:$O,3,FALSE),0)</f>
        <v>0</v>
      </c>
      <c r="AE6182" s="10" t="str">
        <f t="shared" si="159"/>
        <v>80/81KBSH</v>
      </c>
    </row>
    <row r="6183" spans="1:31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Non Converted</v>
      </c>
      <c r="Z6183">
        <f>IFERROR(VLOOKUP(C6183,[1]LP!$B:$C,2,FALSE),0)</f>
        <v>380.9</v>
      </c>
      <c r="AA6183" s="11">
        <f t="shared" si="158"/>
        <v>-1120.3</v>
      </c>
      <c r="AB6183" s="5">
        <f>IFERROR(VLOOKUP(C6183,[2]Sheet1!$B:$F,5,FALSE),0)</f>
        <v>29400000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159"/>
        <v>80/81MBJC</v>
      </c>
    </row>
    <row r="6184" spans="1:31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285</v>
      </c>
      <c r="AA6184" s="11">
        <f t="shared" si="158"/>
        <v>-155.69999999999999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159"/>
        <v>80/81GLH</v>
      </c>
    </row>
    <row r="6185" spans="1:31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508.9</v>
      </c>
      <c r="AA6185" s="11">
        <f t="shared" si="158"/>
        <v>578.29999999999995</v>
      </c>
      <c r="AB6185" s="5">
        <f>IFERROR(VLOOKUP(C6185,[2]Sheet1!$B:$F,5,FALSE),0)</f>
        <v>1957500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159"/>
        <v>80/81USHEC</v>
      </c>
    </row>
    <row r="6186" spans="1:31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248.5</v>
      </c>
      <c r="AA6186" s="11">
        <f t="shared" si="158"/>
        <v>-19.600000000000001</v>
      </c>
      <c r="AB6186" s="5">
        <f>IFERROR(VLOOKUP(C6186,[2]Sheet1!$B:$F,5,FALSE),0)</f>
        <v>194780470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159"/>
        <v>80/81UPPER</v>
      </c>
    </row>
    <row r="6187" spans="1:31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300</v>
      </c>
      <c r="AA6187" s="11">
        <f t="shared" si="158"/>
        <v>211.3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159"/>
        <v>80/81UNHPL</v>
      </c>
    </row>
    <row r="6188" spans="1:31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Non Converted</v>
      </c>
      <c r="Z6188">
        <f>IFERROR(VLOOKUP(C6188,[1]LP!$B:$C,2,FALSE),0)</f>
        <v>633</v>
      </c>
      <c r="AA6188" s="11">
        <f t="shared" si="158"/>
        <v>-85</v>
      </c>
      <c r="AB6188" s="5">
        <f>IFERROR(VLOOKUP(C6188,[2]Sheet1!$B:$F,5,FALSE),0)</f>
        <v>730000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159"/>
        <v>80/81SPC</v>
      </c>
    </row>
    <row r="6189" spans="1:31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440</v>
      </c>
      <c r="AA6189" s="11">
        <f t="shared" si="158"/>
        <v>-41.8</v>
      </c>
      <c r="AB6189" s="5">
        <f>IFERROR(VLOOKUP(C6189,[2]Sheet1!$B:$F,5,FALSE),0)</f>
        <v>4779000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159"/>
        <v>80/81SGHC</v>
      </c>
    </row>
    <row r="6190" spans="1:31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691.2</v>
      </c>
      <c r="AA6190" s="11">
        <f t="shared" si="158"/>
        <v>-42.1</v>
      </c>
      <c r="AB6190" s="5">
        <f>IFERROR(VLOOKUP(C6190,[2]Sheet1!$B:$F,5,FALSE),0)</f>
        <v>840000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159"/>
        <v>80/81AHL</v>
      </c>
    </row>
    <row r="6191" spans="1:31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631</v>
      </c>
      <c r="AA6191" s="11">
        <f t="shared" si="158"/>
        <v>133.1</v>
      </c>
      <c r="AB6191" s="5">
        <f>IFERROR(VLOOKUP(C6191,[2]Sheet1!$B:$F,5,FALSE),0)</f>
        <v>1500000</v>
      </c>
      <c r="AC6191" s="11">
        <f>IFERROR(VLOOKUP(AE6191,[3]Sheet2!$M:$O,2,FALSE),0)</f>
        <v>0</v>
      </c>
      <c r="AD6191" s="11">
        <f>IFERROR(VLOOKUP(AE6191,[3]Sheet2!$M:$O,3,FALSE),0)</f>
        <v>0</v>
      </c>
      <c r="AE6191" s="10" t="str">
        <f t="shared" si="159"/>
        <v>80/81BHDC</v>
      </c>
    </row>
    <row r="6192" spans="1:31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425.9</v>
      </c>
      <c r="AA6192" s="11">
        <f t="shared" si="158"/>
        <v>-443.6</v>
      </c>
      <c r="AB6192" s="5">
        <f>IFERROR(VLOOKUP(C6192,[2]Sheet1!$B:$F,5,FALSE),0)</f>
        <v>3531000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159"/>
        <v>80/81MHCL</v>
      </c>
    </row>
    <row r="6193" spans="1:31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1161.5999999999999</v>
      </c>
      <c r="AA6193" s="11">
        <f t="shared" si="158"/>
        <v>102.2</v>
      </c>
      <c r="AB6193" s="5">
        <f>IFERROR(VLOOKUP(C6193,[2]Sheet1!$B:$F,5,FALSE),0)</f>
        <v>500000</v>
      </c>
      <c r="AC6193" s="11">
        <f>IFERROR(VLOOKUP(AE6193,[3]Sheet2!$M:$O,2,FALSE),0)</f>
        <v>0</v>
      </c>
      <c r="AD6193" s="11">
        <f>IFERROR(VLOOKUP(AE6193,[3]Sheet2!$M:$O,3,FALSE),0)</f>
        <v>0</v>
      </c>
      <c r="AE6193" s="10" t="str">
        <f t="shared" si="159"/>
        <v>80/81SMH</v>
      </c>
    </row>
    <row r="6194" spans="1:31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750</v>
      </c>
      <c r="AA6194" s="11">
        <f t="shared" si="158"/>
        <v>134.4</v>
      </c>
      <c r="AB6194" s="5">
        <f>IFERROR(VLOOKUP(C6194,[2]Sheet1!$B:$F,5,FALSE),0)</f>
        <v>1150000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159"/>
        <v>80/81SIKLES</v>
      </c>
    </row>
    <row r="6195" spans="1:31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318.8</v>
      </c>
      <c r="AA6195" s="11">
        <f t="shared" si="158"/>
        <v>-29.9</v>
      </c>
      <c r="AB6195" s="5">
        <f>IFERROR(VLOOKUP(C6195,[2]Sheet1!$B:$F,5,FALSE),0)</f>
        <v>7250000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159"/>
        <v>80/81MEL</v>
      </c>
    </row>
    <row r="6196" spans="1:31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774</v>
      </c>
      <c r="AA6196" s="11">
        <f t="shared" si="158"/>
        <v>51.8</v>
      </c>
      <c r="AB6196" s="5">
        <f>IFERROR(VLOOKUP(C6196,[2]Sheet1!$B:$F,5,FALSE),0)</f>
        <v>4933237</v>
      </c>
      <c r="AC6196" s="11">
        <f>IFERROR(VLOOKUP(AE6196,[3]Sheet2!$M:$O,2,FALSE),0)</f>
        <v>0</v>
      </c>
      <c r="AD6196" s="11">
        <f>IFERROR(VLOOKUP(AE6196,[3]Sheet2!$M:$O,3,FALSE),0)</f>
        <v>0</v>
      </c>
      <c r="AE6196" s="10" t="str">
        <f t="shared" si="159"/>
        <v>80/81RURU</v>
      </c>
    </row>
    <row r="6197" spans="1:31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580</v>
      </c>
      <c r="AA6197" s="11">
        <f t="shared" si="158"/>
        <v>130</v>
      </c>
      <c r="AB6197" s="5">
        <f>IFERROR(VLOOKUP(C6197,[2]Sheet1!$B:$F,5,FALSE),0)</f>
        <v>5488000</v>
      </c>
      <c r="AC6197" s="11">
        <f>IFERROR(VLOOKUP(AE6197,[3]Sheet2!$M:$O,2,FALSE),0)</f>
        <v>0</v>
      </c>
      <c r="AD6197" s="11">
        <f>IFERROR(VLOOKUP(AE6197,[3]Sheet2!$M:$O,3,FALSE),0)</f>
        <v>0</v>
      </c>
      <c r="AE6197" s="10" t="str">
        <f t="shared" si="159"/>
        <v>80/81SMJC</v>
      </c>
    </row>
    <row r="6198" spans="1:31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590</v>
      </c>
      <c r="AA6198" s="11">
        <f t="shared" si="158"/>
        <v>1552.6</v>
      </c>
      <c r="AB6198" s="5">
        <f>IFERROR(VLOOKUP(C6198,[2]Sheet1!$B:$F,5,FALSE),0)</f>
        <v>1529411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159"/>
        <v>80/81MKHL</v>
      </c>
    </row>
    <row r="6199" spans="1:31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648</v>
      </c>
      <c r="AA6199" s="11">
        <f t="shared" si="158"/>
        <v>-675</v>
      </c>
      <c r="AB6199" s="5">
        <f>IFERROR(VLOOKUP(C6199,[2]Sheet1!$B:$F,5,FALSE),0)</f>
        <v>995300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159"/>
        <v>80/81CKHL</v>
      </c>
    </row>
    <row r="6200" spans="1:31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585</v>
      </c>
      <c r="AA6200" s="11">
        <f t="shared" si="158"/>
        <v>-115.2</v>
      </c>
      <c r="AB6200" s="5">
        <f>IFERROR(VLOOKUP(C6200,[2]Sheet1!$B:$F,5,FALSE),0)</f>
        <v>1509200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159"/>
        <v>80/81MMKJL</v>
      </c>
    </row>
    <row r="6201" spans="1:31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443</v>
      </c>
      <c r="AA6201" s="11">
        <f t="shared" si="158"/>
        <v>-19.3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159"/>
        <v>80/81BHL</v>
      </c>
    </row>
    <row r="6202" spans="1:31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270</v>
      </c>
      <c r="AA6202" s="11">
        <f t="shared" si="158"/>
        <v>-28.2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159"/>
        <v>80/81RIDI</v>
      </c>
    </row>
    <row r="6203" spans="1:31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380</v>
      </c>
      <c r="AA6203" s="11">
        <f t="shared" si="158"/>
        <v>-73.099999999999994</v>
      </c>
      <c r="AB6203" s="5">
        <f>IFERROR(VLOOKUP(C6203,[2]Sheet1!$B:$F,5,FALSE),0)</f>
        <v>2616620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159"/>
        <v>80/81MEHL</v>
      </c>
    </row>
    <row r="6204" spans="1:31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609.9</v>
      </c>
      <c r="AA6204" s="11">
        <f t="shared" si="158"/>
        <v>-743.8</v>
      </c>
      <c r="AB6204" s="5">
        <f>IFERROR(VLOOKUP(C6204,[2]Sheet1!$B:$F,5,FALSE),0)</f>
        <v>1493160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159"/>
        <v>80/81IHL</v>
      </c>
    </row>
    <row r="6205" spans="1:31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983</v>
      </c>
      <c r="AA6205" s="11">
        <f t="shared" si="158"/>
        <v>89.2</v>
      </c>
      <c r="AB6205" s="5">
        <f>IFERROR(VLOOKUP(C6205,[2]Sheet1!$B:$F,5,FALSE),0)</f>
        <v>858097</v>
      </c>
      <c r="AC6205" s="11">
        <f>IFERROR(VLOOKUP(AE6205,[3]Sheet2!$M:$O,2,FALSE),0)</f>
        <v>0</v>
      </c>
      <c r="AD6205" s="11">
        <f>IFERROR(VLOOKUP(AE6205,[3]Sheet2!$M:$O,3,FALSE),0)</f>
        <v>0</v>
      </c>
      <c r="AE6205" s="10" t="str">
        <f t="shared" si="159"/>
        <v>80/81BGWT</v>
      </c>
    </row>
    <row r="6206" spans="1:31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752</v>
      </c>
      <c r="AA6206" s="11">
        <f t="shared" ref="AA6206:AA6228" si="160">ROUND(IFERROR(Z6206/M6206,0),1)</f>
        <v>77.8</v>
      </c>
      <c r="AB6206" s="5">
        <f>IFERROR(VLOOKUP(C6206,[2]Sheet1!$B:$F,5,FALSE),0)</f>
        <v>16659197.9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161">B6206&amp;C6206</f>
        <v>80/81ALICL</v>
      </c>
    </row>
    <row r="6207" spans="1:31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2298.9</v>
      </c>
      <c r="AA6207" s="11">
        <f t="shared" si="160"/>
        <v>256</v>
      </c>
      <c r="AB6207" s="5">
        <f>IFERROR(VLOOKUP(C6207,[2]Sheet1!$B:$F,5,FALSE),0)</f>
        <v>7959600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161"/>
        <v>80/81LICN</v>
      </c>
    </row>
    <row r="6208" spans="1:31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896.9</v>
      </c>
      <c r="AA6208" s="11">
        <f t="shared" si="160"/>
        <v>143.30000000000001</v>
      </c>
      <c r="AB6208" s="5">
        <f>IFERROR(VLOOKUP(C6208,[2]Sheet1!$B:$F,5,FALSE),0)</f>
        <v>40219036.039999999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161"/>
        <v>80/81NLIC</v>
      </c>
    </row>
    <row r="6209" spans="1:31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660</v>
      </c>
      <c r="AA6209" s="11">
        <f t="shared" si="160"/>
        <v>81.5</v>
      </c>
      <c r="AB6209" s="5">
        <f>IFERROR(VLOOKUP(C6209,[2]Sheet1!$B:$F,5,FALSE),0)</f>
        <v>17540832.440000001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161"/>
        <v>80/81NLICL</v>
      </c>
    </row>
    <row r="6210" spans="1:31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672</v>
      </c>
      <c r="AA6210" s="11">
        <f t="shared" si="160"/>
        <v>81.599999999999994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161"/>
        <v>80/81CLI</v>
      </c>
    </row>
    <row r="6211" spans="1:31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534</v>
      </c>
      <c r="AA6211" s="11">
        <f t="shared" si="160"/>
        <v>58.2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161"/>
        <v>80/81RNLI</v>
      </c>
    </row>
    <row r="6212" spans="1:31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526</v>
      </c>
      <c r="AA6212" s="11">
        <f t="shared" si="160"/>
        <v>51.1</v>
      </c>
      <c r="AB6212" s="5">
        <f>IFERROR(VLOOKUP(C6212,[2]Sheet1!$B:$F,5,FALSE),0)</f>
        <v>12000000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161"/>
        <v>80/81ILI</v>
      </c>
    </row>
    <row r="6213" spans="1:31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650</v>
      </c>
      <c r="AA6213" s="11">
        <f t="shared" si="160"/>
        <v>44.8</v>
      </c>
      <c r="AB6213" s="5">
        <f>IFERROR(VLOOKUP(C6213,[2]Sheet1!$B:$F,5,FALSE),0)</f>
        <v>9600000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161"/>
        <v>80/81SNLI</v>
      </c>
    </row>
    <row r="6214" spans="1:31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531</v>
      </c>
      <c r="AA6214" s="11">
        <f t="shared" si="160"/>
        <v>67.099999999999994</v>
      </c>
      <c r="AB6214" s="5">
        <f>IFERROR(VLOOKUP(C6214,[2]Sheet1!$B:$F,5,FALSE),0)</f>
        <v>22273303.289999999</v>
      </c>
      <c r="AC6214" s="11">
        <f>IFERROR(VLOOKUP(AE6214,[3]Sheet2!$M:$O,2,FALSE),0)</f>
        <v>0</v>
      </c>
      <c r="AD6214" s="11">
        <f>IFERROR(VLOOKUP(AE6214,[3]Sheet2!$M:$O,3,FALSE),0)</f>
        <v>0</v>
      </c>
      <c r="AE6214" s="10" t="str">
        <f t="shared" si="161"/>
        <v>80/81SJLIC</v>
      </c>
    </row>
    <row r="6215" spans="1:31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593</v>
      </c>
      <c r="AA6215" s="11">
        <f t="shared" si="160"/>
        <v>70.8</v>
      </c>
      <c r="AB6215" s="5">
        <f>IFERROR(VLOOKUP(C6215,[2]Sheet1!$B:$F,5,FALSE),0)</f>
        <v>12552000</v>
      </c>
      <c r="AC6215" s="11">
        <f>IFERROR(VLOOKUP(AE6215,[3]Sheet2!$M:$O,2,FALSE),0)</f>
        <v>0</v>
      </c>
      <c r="AD6215" s="11">
        <f>IFERROR(VLOOKUP(AE6215,[3]Sheet2!$M:$O,3,FALSE),0)</f>
        <v>0</v>
      </c>
      <c r="AE6215" s="10" t="str">
        <f t="shared" si="161"/>
        <v>80/81SRLI</v>
      </c>
    </row>
    <row r="6216" spans="1:31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505</v>
      </c>
      <c r="AA6216" s="11">
        <f t="shared" si="160"/>
        <v>63.9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161"/>
        <v>80/81HLI</v>
      </c>
    </row>
    <row r="6217" spans="1:31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626.5</v>
      </c>
      <c r="AA6217" s="11">
        <f t="shared" si="160"/>
        <v>73.5</v>
      </c>
      <c r="AB6217" s="5">
        <f>IFERROR(VLOOKUP(C6217,[2]Sheet1!$B:$F,5,FALSE),0)</f>
        <v>6585768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161"/>
        <v>80/81PMLI</v>
      </c>
    </row>
    <row r="6218" spans="1:31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972.9</v>
      </c>
      <c r="AA6218" s="11">
        <f t="shared" si="160"/>
        <v>28.6</v>
      </c>
      <c r="AB6218" s="5">
        <f>IFERROR(VLOOKUP(C6218,[2]Sheet1!$B:$F,5,FALSE),0)</f>
        <v>8049442.4299999997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161"/>
        <v>80/81NIL</v>
      </c>
    </row>
    <row r="6219" spans="1:31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1155</v>
      </c>
      <c r="AA6219" s="11">
        <f t="shared" si="160"/>
        <v>70.2</v>
      </c>
      <c r="AB6219" s="5">
        <f>IFERROR(VLOOKUP(C6219,[2]Sheet1!$B:$F,5,FALSE),0)</f>
        <v>7543725.6100000003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161"/>
        <v>80/81NLG</v>
      </c>
    </row>
    <row r="6220" spans="1:31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915</v>
      </c>
      <c r="AA6220" s="11">
        <f t="shared" si="160"/>
        <v>47.4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161"/>
        <v>80/81SICL</v>
      </c>
    </row>
    <row r="6221" spans="1:31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1009</v>
      </c>
      <c r="AA6221" s="11">
        <f t="shared" si="160"/>
        <v>29.6</v>
      </c>
      <c r="AB6221" s="5">
        <f>IFERROR(VLOOKUP(C6221,[2]Sheet1!$B:$F,5,FALSE),0)</f>
        <v>6743000.0700000003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161"/>
        <v>80/81PRIN</v>
      </c>
    </row>
    <row r="6222" spans="1:31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18300</v>
      </c>
      <c r="AA6222" s="11">
        <f t="shared" si="160"/>
        <v>77.8</v>
      </c>
      <c r="AB6222" s="5">
        <f>IFERROR(VLOOKUP(C6222,[2]Sheet1!$B:$F,5,FALSE),0)</f>
        <v>327166.13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161"/>
        <v>80/81RBCL</v>
      </c>
    </row>
    <row r="6223" spans="1:31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642</v>
      </c>
      <c r="AA6223" s="11">
        <f t="shared" si="160"/>
        <v>31.8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161"/>
        <v>80/81IGI</v>
      </c>
    </row>
    <row r="6224" spans="1:31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710</v>
      </c>
      <c r="AA6224" s="11">
        <f t="shared" si="160"/>
        <v>26.6</v>
      </c>
      <c r="AB6224" s="5">
        <f>IFERROR(VLOOKUP(C6224,[2]Sheet1!$B:$F,5,FALSE),0)</f>
        <v>12250773.029999999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161"/>
        <v>80/81HEI</v>
      </c>
    </row>
    <row r="6225" spans="1:31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718</v>
      </c>
      <c r="AA6225" s="11">
        <f t="shared" si="160"/>
        <v>43.4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161"/>
        <v>80/81SGIC</v>
      </c>
    </row>
    <row r="6226" spans="1:31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922</v>
      </c>
      <c r="AA6226" s="11">
        <f t="shared" si="160"/>
        <v>37.4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161"/>
        <v>80/81SPIL</v>
      </c>
    </row>
    <row r="6227" spans="1:31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810</v>
      </c>
      <c r="AA6227" s="11">
        <f t="shared" si="160"/>
        <v>34.9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161"/>
        <v>80/81SALICO</v>
      </c>
    </row>
    <row r="6228" spans="1:31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707.8</v>
      </c>
      <c r="AA6228" s="11">
        <f t="shared" si="160"/>
        <v>38.6</v>
      </c>
      <c r="AB6228" s="5">
        <f>IFERROR(VLOOKUP(C6228,[2]Sheet1!$B:$F,5,FALSE),0)</f>
        <v>10289997.699999999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161"/>
        <v>80/81UAIL</v>
      </c>
    </row>
    <row r="6229" spans="1:31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1121</v>
      </c>
      <c r="AA6229" s="11">
        <f t="shared" ref="AA6229:AA6234" si="162">ROUND(IFERROR(Z6229/M6229,0),1)</f>
        <v>103.4</v>
      </c>
      <c r="AB6229" s="5">
        <f>IFERROR(VLOOKUP(C6229,[2]Sheet1!$B:$F,5,FALSE),0)</f>
        <v>3384271.2</v>
      </c>
      <c r="AC6229" s="11">
        <f>IFERROR(VLOOKUP(AE6229,[3]Sheet2!$M:$O,2,FALSE),0)</f>
        <v>0</v>
      </c>
      <c r="AD6229" s="11">
        <f>IFERROR(VLOOKUP(AE6229,[3]Sheet2!$M:$O,3,FALSE),0)</f>
        <v>0</v>
      </c>
      <c r="AE6229" s="10" t="str">
        <f t="shared" ref="AE6229:AE6234" si="163">B6229&amp;C6229</f>
        <v>80/81OHL</v>
      </c>
    </row>
    <row r="6230" spans="1:31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564</v>
      </c>
      <c r="AA6230" s="11">
        <f t="shared" si="162"/>
        <v>87.2</v>
      </c>
      <c r="AB6230" s="5">
        <f>IFERROR(VLOOKUP(C6230,[2]Sheet1!$B:$F,5,FALSE),0)</f>
        <v>28797164.48</v>
      </c>
      <c r="AC6230" s="11">
        <f>IFERROR(VLOOKUP(AE6230,[3]Sheet2!$M:$O,2,FALSE),0)</f>
        <v>0</v>
      </c>
      <c r="AD6230" s="11">
        <f>IFERROR(VLOOKUP(AE6230,[3]Sheet2!$M:$O,3,FALSE),0)</f>
        <v>0</v>
      </c>
      <c r="AE6230" s="10" t="str">
        <f t="shared" si="163"/>
        <v>80/81SHL</v>
      </c>
    </row>
    <row r="6231" spans="1:31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1404</v>
      </c>
      <c r="AA6231" s="11">
        <f t="shared" si="162"/>
        <v>53.2</v>
      </c>
      <c r="AB6231" s="5">
        <f>IFERROR(VLOOKUP(C6231,[2]Sheet1!$B:$F,5,FALSE),0)</f>
        <v>8437116.6899999995</v>
      </c>
      <c r="AC6231" s="11">
        <f>IFERROR(VLOOKUP(AE6231,[3]Sheet2!$M:$O,2,FALSE),0)</f>
        <v>0</v>
      </c>
      <c r="AD6231" s="11">
        <f>IFERROR(VLOOKUP(AE6231,[3]Sheet2!$M:$O,3,FALSE),0)</f>
        <v>0</v>
      </c>
      <c r="AE6231" s="10" t="str">
        <f t="shared" si="163"/>
        <v>80/81TRH</v>
      </c>
    </row>
    <row r="6232" spans="1:31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1019</v>
      </c>
      <c r="AA6232" s="11">
        <f t="shared" si="162"/>
        <v>70</v>
      </c>
      <c r="AB6232" s="5">
        <f>IFERROR(VLOOKUP(C6232,[2]Sheet1!$B:$F,5,FALSE),0)</f>
        <v>15340910.08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163"/>
        <v>80/81CGH</v>
      </c>
    </row>
    <row r="6233" spans="1:31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1158</v>
      </c>
      <c r="AA6233" s="11">
        <f t="shared" si="162"/>
        <v>259.10000000000002</v>
      </c>
      <c r="AB6233" s="5">
        <f>IFERROR(VLOOKUP(C6233,[2]Sheet1!$B:$F,5,FALSE),0)</f>
        <v>1192738.3400000001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163"/>
        <v>80/81KDL</v>
      </c>
    </row>
    <row r="6234" spans="1:31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906</v>
      </c>
      <c r="AA6234" s="11">
        <f t="shared" si="162"/>
        <v>-74.099999999999994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163"/>
        <v>80/81CITY</v>
      </c>
    </row>
    <row r="6235" spans="1:31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17235.900000000001</v>
      </c>
      <c r="AA6235" s="11">
        <f t="shared" ref="AA6235:AA6252" si="164">ROUND(IFERROR(Z6235/M6235,0),1)</f>
        <v>84.9</v>
      </c>
      <c r="AB6235" s="5">
        <f>IFERROR(VLOOKUP(C6235,[2]Sheet1!$B:$F,5,FALSE),0)</f>
        <v>179687.38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165">B6235&amp;C6235</f>
        <v>80/81BNL</v>
      </c>
    </row>
    <row r="6236" spans="1:31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14850</v>
      </c>
      <c r="AA6236" s="11">
        <f t="shared" si="164"/>
        <v>49.8</v>
      </c>
      <c r="AB6236" s="5">
        <f>IFERROR(VLOOKUP(C6236,[2]Sheet1!$B:$F,5,FALSE),0)</f>
        <v>111562</v>
      </c>
      <c r="AC6236" s="11">
        <f>IFERROR(VLOOKUP(AE6236,[3]Sheet2!$M:$O,2,FALSE),0)</f>
        <v>0</v>
      </c>
      <c r="AD6236" s="11">
        <f>IFERROR(VLOOKUP(AE6236,[3]Sheet2!$M:$O,3,FALSE),0)</f>
        <v>0</v>
      </c>
      <c r="AE6236" s="10" t="str">
        <f t="shared" si="165"/>
        <v>80/81BNT</v>
      </c>
    </row>
    <row r="6237" spans="1:31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1425.1</v>
      </c>
      <c r="AA6237" s="11">
        <f t="shared" si="164"/>
        <v>107.9</v>
      </c>
      <c r="AB6237" s="5">
        <f>IFERROR(VLOOKUP(C6237,[2]Sheet1!$B:$F,5,FALSE),0)</f>
        <v>11224597.99</v>
      </c>
      <c r="AC6237" s="11">
        <f>IFERROR(VLOOKUP(AE6237,[3]Sheet2!$M:$O,2,FALSE),0)</f>
        <v>0</v>
      </c>
      <c r="AD6237" s="11">
        <f>IFERROR(VLOOKUP(AE6237,[3]Sheet2!$M:$O,3,FALSE),0)</f>
        <v>0</v>
      </c>
      <c r="AE6237" s="10" t="str">
        <f t="shared" si="165"/>
        <v>80/81HDL</v>
      </c>
    </row>
    <row r="6238" spans="1:31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49225</v>
      </c>
      <c r="AA6238" s="11">
        <f t="shared" si="164"/>
        <v>88.1</v>
      </c>
      <c r="AB6238" s="5">
        <f>IFERROR(VLOOKUP(C6238,[2]Sheet1!$B:$F,5,FALSE),0)</f>
        <v>138150</v>
      </c>
      <c r="AC6238" s="11">
        <f>IFERROR(VLOOKUP(AE6238,[3]Sheet2!$M:$O,2,FALSE),0)</f>
        <v>0</v>
      </c>
      <c r="AD6238" s="11">
        <f>IFERROR(VLOOKUP(AE6238,[3]Sheet2!$M:$O,3,FALSE),0)</f>
        <v>0</v>
      </c>
      <c r="AE6238" s="10" t="str">
        <f t="shared" si="165"/>
        <v>80/81UNL</v>
      </c>
    </row>
    <row r="6239" spans="1:31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650</v>
      </c>
      <c r="AA6239" s="11">
        <f t="shared" si="164"/>
        <v>130.80000000000001</v>
      </c>
      <c r="AB6239" s="5">
        <f>IFERROR(VLOOKUP(C6239,[2]Sheet1!$B:$F,5,FALSE),0)</f>
        <v>50270000</v>
      </c>
      <c r="AC6239" s="11">
        <f>IFERROR(VLOOKUP(AE6239,[3]Sheet2!$M:$O,2,FALSE),0)</f>
        <v>0</v>
      </c>
      <c r="AD6239" s="11">
        <f>IFERROR(VLOOKUP(AE6239,[3]Sheet2!$M:$O,3,FALSE),0)</f>
        <v>0</v>
      </c>
      <c r="AE6239" s="10" t="str">
        <f t="shared" si="165"/>
        <v>80/81SHIVM</v>
      </c>
    </row>
    <row r="6240" spans="1:31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874</v>
      </c>
      <c r="AA6240" s="11">
        <f t="shared" si="164"/>
        <v>233.7</v>
      </c>
      <c r="AB6240" s="5">
        <f>IFERROR(VLOOKUP(C6240,[2]Sheet1!$B:$F,5,FALSE),0)</f>
        <v>3084530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165"/>
        <v>80/81SARBTM</v>
      </c>
    </row>
    <row r="6241" spans="1:31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525</v>
      </c>
      <c r="AA6241" s="11">
        <f t="shared" si="164"/>
        <v>-34.4</v>
      </c>
      <c r="AB6241" s="5">
        <f>IFERROR(VLOOKUP(C6241,[2]Sheet1!$B:$F,5,FALSE),0)</f>
        <v>12300200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165"/>
        <v>80/81SONA</v>
      </c>
    </row>
    <row r="6242" spans="1:31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2465</v>
      </c>
      <c r="AA6242" s="11">
        <f t="shared" si="164"/>
        <v>118.9</v>
      </c>
      <c r="AB6242" s="5">
        <f>IFERROR(VLOOKUP(C6242,[2]Sheet1!$B:$F,5,FALSE),0)</f>
        <v>10627500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165"/>
        <v>80/81CIT</v>
      </c>
    </row>
    <row r="6243" spans="1:31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1499</v>
      </c>
      <c r="AA6243" s="11">
        <f t="shared" si="164"/>
        <v>229.9</v>
      </c>
      <c r="AB6243" s="5">
        <f>IFERROR(VLOOKUP(C6243,[2]Sheet1!$B:$F,5,FALSE),0)</f>
        <v>3217500</v>
      </c>
      <c r="AC6243" s="11">
        <f>IFERROR(VLOOKUP(AE6243,[3]Sheet2!$M:$O,2,FALSE),0)</f>
        <v>0</v>
      </c>
      <c r="AD6243" s="11">
        <f>IFERROR(VLOOKUP(AE6243,[3]Sheet2!$M:$O,3,FALSE),0)</f>
        <v>0</v>
      </c>
      <c r="AE6243" s="10" t="str">
        <f t="shared" si="165"/>
        <v>80/81HATHY</v>
      </c>
    </row>
    <row r="6244" spans="1:31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307</v>
      </c>
      <c r="AA6244" s="11">
        <f t="shared" si="164"/>
        <v>48.3</v>
      </c>
      <c r="AB6244" s="5">
        <f>IFERROR(VLOOKUP(C6244,[2]Sheet1!$B:$F,5,FALSE),0)</f>
        <v>45551598.759999998</v>
      </c>
      <c r="AC6244" s="11">
        <f>IFERROR(VLOOKUP(AE6244,[3]Sheet2!$M:$O,2,FALSE),0)</f>
        <v>0</v>
      </c>
      <c r="AD6244" s="11">
        <f>IFERROR(VLOOKUP(AE6244,[3]Sheet2!$M:$O,3,FALSE),0)</f>
        <v>0</v>
      </c>
      <c r="AE6244" s="10" t="str">
        <f t="shared" si="165"/>
        <v>80/81HIDCL</v>
      </c>
    </row>
    <row r="6245" spans="1:31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309.8</v>
      </c>
      <c r="AA6245" s="11">
        <f t="shared" si="164"/>
        <v>50.3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165"/>
        <v>80/81NIFRA</v>
      </c>
    </row>
    <row r="6246" spans="1:31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1179</v>
      </c>
      <c r="AA6246" s="11">
        <f t="shared" si="164"/>
        <v>-14737.5</v>
      </c>
      <c r="AB6246" s="5">
        <f>IFERROR(VLOOKUP(C6246,[2]Sheet1!$B:$F,5,FALSE),0)</f>
        <v>555600.07999999996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165"/>
        <v>80/81ENL</v>
      </c>
    </row>
    <row r="6247" spans="1:31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935.1</v>
      </c>
      <c r="AA6247" s="11">
        <f t="shared" si="164"/>
        <v>169.4</v>
      </c>
      <c r="AB6247" s="5">
        <f>IFERROR(VLOOKUP(C6247,[2]Sheet1!$B:$F,5,FALSE),0)</f>
        <v>12232117</v>
      </c>
      <c r="AC6247" s="11">
        <f>IFERROR(VLOOKUP(AE6247,[3]Sheet2!$M:$O,2,FALSE),0)</f>
        <v>0</v>
      </c>
      <c r="AD6247" s="11">
        <f>IFERROR(VLOOKUP(AE6247,[3]Sheet2!$M:$O,3,FALSE),0)</f>
        <v>0</v>
      </c>
      <c r="AE6247" s="10" t="str">
        <f t="shared" si="165"/>
        <v>80/81NRN</v>
      </c>
    </row>
    <row r="6248" spans="1:31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1890</v>
      </c>
      <c r="AA6248" s="11">
        <f t="shared" si="164"/>
        <v>214.8</v>
      </c>
      <c r="AB6248" s="5">
        <f>IFERROR(VLOOKUP(C6248,[2]Sheet1!$B:$F,5,FALSE),0)</f>
        <v>2518230</v>
      </c>
      <c r="AC6248" s="11">
        <f>IFERROR(VLOOKUP(AE6248,[3]Sheet2!$M:$O,2,FALSE),0)</f>
        <v>0</v>
      </c>
      <c r="AD6248" s="11">
        <f>IFERROR(VLOOKUP(AE6248,[3]Sheet2!$M:$O,3,FALSE),0)</f>
        <v>0</v>
      </c>
      <c r="AE6248" s="10" t="str">
        <f t="shared" si="165"/>
        <v>80/81CHDC</v>
      </c>
    </row>
    <row r="6249" spans="1:31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1029</v>
      </c>
      <c r="AA6249" s="11">
        <f t="shared" si="164"/>
        <v>28</v>
      </c>
      <c r="AB6249" s="5">
        <f>IFERROR(VLOOKUP(C6249,[2]Sheet1!$B:$F,5,FALSE),0)</f>
        <v>15264000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165"/>
        <v>80/81NTC</v>
      </c>
    </row>
    <row r="6250" spans="1:31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894.5</v>
      </c>
      <c r="AA6250" s="11">
        <f t="shared" si="164"/>
        <v>72.5</v>
      </c>
      <c r="AB6250" s="5">
        <f>IFERROR(VLOOKUP(C6250,[2]Sheet1!$B:$F,5,FALSE),0)</f>
        <v>31200000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165"/>
        <v>80/81HRL</v>
      </c>
    </row>
    <row r="6251" spans="1:31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1540</v>
      </c>
      <c r="AA6251" s="11">
        <f t="shared" si="164"/>
        <v>386</v>
      </c>
      <c r="AB6251" s="5">
        <f>IFERROR(VLOOKUP(C6251,[2]Sheet1!$B:$F,5,FALSE),0)</f>
        <v>1400000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165"/>
        <v>80/81MKCL</v>
      </c>
    </row>
    <row r="6252" spans="1:31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478</v>
      </c>
      <c r="AA6252" s="11">
        <f t="shared" si="164"/>
        <v>1138.0999999999999</v>
      </c>
      <c r="AB6252" s="5">
        <f>IFERROR(VLOOKUP(C6252,[2]Sheet1!$B:$F,5,FALSE),0)</f>
        <v>4352782.5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165"/>
        <v>80/81NRM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2024-09-03T01:14:06Z</dcterms:modified>
</cp:coreProperties>
</file>