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A7A9631-22D1-4F23-9AD4-E6DFB665A475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584" i="1" l="1"/>
  <c r="Z5584" i="1"/>
  <c r="AA5584" i="1" s="1"/>
  <c r="AB5584" i="1"/>
  <c r="AC5584" i="1"/>
  <c r="Y5585" i="1"/>
  <c r="Z5585" i="1"/>
  <c r="AA5585" i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/>
  <c r="AB5637" i="1"/>
  <c r="AC5637" i="1"/>
  <c r="AC5420" i="1"/>
  <c r="AB5364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C5276" i="1"/>
  <c r="AC5392" i="1"/>
  <c r="AC5490" i="1"/>
  <c r="AB5555" i="1"/>
  <c r="AC5560" i="1"/>
  <c r="Y5563" i="1"/>
  <c r="Y5564" i="1"/>
  <c r="Y5565" i="1"/>
  <c r="Y5566" i="1"/>
  <c r="Y5567" i="1"/>
  <c r="AA5567" i="1"/>
  <c r="Y5568" i="1"/>
  <c r="Y5569" i="1"/>
  <c r="Y5570" i="1"/>
  <c r="Y5571" i="1"/>
  <c r="Y5572" i="1"/>
  <c r="Y5573" i="1"/>
  <c r="Y5574" i="1"/>
  <c r="Y5575" i="1"/>
  <c r="AA5575" i="1"/>
  <c r="Y5576" i="1"/>
  <c r="Y5577" i="1"/>
  <c r="Y5578" i="1"/>
  <c r="Y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338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74" i="1" l="1"/>
  <c r="AB5470" i="1"/>
  <c r="AC5342" i="1"/>
  <c r="AB5563" i="1"/>
  <c r="AC5530" i="1"/>
  <c r="AB5448" i="1"/>
  <c r="AB5336" i="1"/>
  <c r="AC5544" i="1"/>
  <c r="AB5512" i="1"/>
  <c r="AB5199" i="1"/>
  <c r="AB5119" i="1"/>
  <c r="AB5571" i="1"/>
  <c r="AC5541" i="1"/>
  <c r="AC5506" i="1"/>
  <c r="AC5384" i="1"/>
  <c r="AB5579" i="1"/>
  <c r="AC5568" i="1"/>
  <c r="AB5560" i="1"/>
  <c r="AB5550" i="1"/>
  <c r="AC5537" i="1"/>
  <c r="AC5522" i="1"/>
  <c r="AB5502" i="1"/>
  <c r="AB5480" i="1"/>
  <c r="AC5458" i="1"/>
  <c r="AB5436" i="1"/>
  <c r="AC5406" i="1"/>
  <c r="AC5378" i="1"/>
  <c r="AC5350" i="1"/>
  <c r="AC5308" i="1"/>
  <c r="AB5582" i="1"/>
  <c r="AC5552" i="1"/>
  <c r="AC5526" i="1"/>
  <c r="AB5486" i="1"/>
  <c r="AB5464" i="1"/>
  <c r="AC5442" i="1"/>
  <c r="AC5414" i="1"/>
  <c r="AC5356" i="1"/>
  <c r="AC5324" i="1"/>
  <c r="AC5576" i="1"/>
  <c r="AB5566" i="1"/>
  <c r="AB5558" i="1"/>
  <c r="AB5547" i="1"/>
  <c r="AB5534" i="1"/>
  <c r="AB5518" i="1"/>
  <c r="AB5496" i="1"/>
  <c r="AC5474" i="1"/>
  <c r="AB5454" i="1"/>
  <c r="AB5428" i="1"/>
  <c r="AB5400" i="1"/>
  <c r="AB5372" i="1"/>
  <c r="AC5292" i="1"/>
  <c r="AC5264" i="1"/>
  <c r="AB5581" i="1"/>
  <c r="AC5578" i="1"/>
  <c r="AB5576" i="1"/>
  <c r="AB5573" i="1"/>
  <c r="AC5570" i="1"/>
  <c r="AB5568" i="1"/>
  <c r="AB5565" i="1"/>
  <c r="AC5562" i="1"/>
  <c r="AB5557" i="1"/>
  <c r="AC5554" i="1"/>
  <c r="AB5552" i="1"/>
  <c r="AB5549" i="1"/>
  <c r="AC5546" i="1"/>
  <c r="AB5544" i="1"/>
  <c r="AB5540" i="1"/>
  <c r="AC5536" i="1"/>
  <c r="AC5533" i="1"/>
  <c r="AC5529" i="1"/>
  <c r="AB5526" i="1"/>
  <c r="AB5522" i="1"/>
  <c r="AB5516" i="1"/>
  <c r="AC5510" i="1"/>
  <c r="AB5506" i="1"/>
  <c r="AB5500" i="1"/>
  <c r="AC5494" i="1"/>
  <c r="AB5490" i="1"/>
  <c r="AB5484" i="1"/>
  <c r="AC5478" i="1"/>
  <c r="AB5474" i="1"/>
  <c r="AB5468" i="1"/>
  <c r="AC5462" i="1"/>
  <c r="AB5458" i="1"/>
  <c r="AB5452" i="1"/>
  <c r="AC5446" i="1"/>
  <c r="AC5440" i="1"/>
  <c r="AC5432" i="1"/>
  <c r="AC5426" i="1"/>
  <c r="AB5420" i="1"/>
  <c r="AB5412" i="1"/>
  <c r="AC5404" i="1"/>
  <c r="AC5398" i="1"/>
  <c r="AC5390" i="1"/>
  <c r="AB5384" i="1"/>
  <c r="AC5376" i="1"/>
  <c r="AC5368" i="1"/>
  <c r="AC5362" i="1"/>
  <c r="AB5356" i="1"/>
  <c r="AB5348" i="1"/>
  <c r="AC5340" i="1"/>
  <c r="AC5334" i="1"/>
  <c r="AB5324" i="1"/>
  <c r="AB5308" i="1"/>
  <c r="AB5292" i="1"/>
  <c r="AC5260" i="1"/>
  <c r="AB5183" i="1"/>
  <c r="AB5167" i="1"/>
  <c r="AC5255" i="1"/>
  <c r="AC5288" i="1"/>
  <c r="AC5304" i="1"/>
  <c r="AC5320" i="1"/>
  <c r="AB5080" i="1"/>
  <c r="AC5223" i="1"/>
  <c r="AC5272" i="1"/>
  <c r="AC5296" i="1"/>
  <c r="AC5312" i="1"/>
  <c r="AC5328" i="1"/>
  <c r="AB5583" i="1"/>
  <c r="AC5580" i="1"/>
  <c r="AB5578" i="1"/>
  <c r="AB5575" i="1"/>
  <c r="AC5572" i="1"/>
  <c r="AB5570" i="1"/>
  <c r="AB5567" i="1"/>
  <c r="AC5564" i="1"/>
  <c r="AB5559" i="1"/>
  <c r="AC5556" i="1"/>
  <c r="AB5554" i="1"/>
  <c r="AB5551" i="1"/>
  <c r="AC5548" i="1"/>
  <c r="AB5546" i="1"/>
  <c r="AC5542" i="1"/>
  <c r="AC5539" i="1"/>
  <c r="AB5536" i="1"/>
  <c r="AB5532" i="1"/>
  <c r="AC5528" i="1"/>
  <c r="AC5525" i="1"/>
  <c r="AB5520" i="1"/>
  <c r="AC5514" i="1"/>
  <c r="AB5510" i="1"/>
  <c r="AB5504" i="1"/>
  <c r="AC5498" i="1"/>
  <c r="AB5494" i="1"/>
  <c r="AB5488" i="1"/>
  <c r="AC5482" i="1"/>
  <c r="AB5478" i="1"/>
  <c r="AB5472" i="1"/>
  <c r="AC5466" i="1"/>
  <c r="AB5462" i="1"/>
  <c r="AB5456" i="1"/>
  <c r="AC5450" i="1"/>
  <c r="AB5446" i="1"/>
  <c r="AC5438" i="1"/>
  <c r="AB5432" i="1"/>
  <c r="AC5424" i="1"/>
  <c r="AC5416" i="1"/>
  <c r="AC5410" i="1"/>
  <c r="AB5404" i="1"/>
  <c r="AB5396" i="1"/>
  <c r="AC5388" i="1"/>
  <c r="AC5382" i="1"/>
  <c r="AC5374" i="1"/>
  <c r="AB5368" i="1"/>
  <c r="AC5360" i="1"/>
  <c r="AC5352" i="1"/>
  <c r="AC5346" i="1"/>
  <c r="AB5340" i="1"/>
  <c r="AB5332" i="1"/>
  <c r="AC5316" i="1"/>
  <c r="AC5300" i="1"/>
  <c r="AC5280" i="1"/>
  <c r="AC5239" i="1"/>
  <c r="AB5135" i="1"/>
  <c r="AC5004" i="1"/>
  <c r="AB5562" i="1"/>
  <c r="AC5582" i="1"/>
  <c r="AB5580" i="1"/>
  <c r="AB5577" i="1"/>
  <c r="AC5574" i="1"/>
  <c r="AB5572" i="1"/>
  <c r="AB5569" i="1"/>
  <c r="AC5566" i="1"/>
  <c r="AB5564" i="1"/>
  <c r="AB5561" i="1"/>
  <c r="AC5558" i="1"/>
  <c r="AB5556" i="1"/>
  <c r="AB5553" i="1"/>
  <c r="AC5550" i="1"/>
  <c r="AB5548" i="1"/>
  <c r="AB5545" i="1"/>
  <c r="AB5542" i="1"/>
  <c r="AC5538" i="1"/>
  <c r="AC5534" i="1"/>
  <c r="AC5531" i="1"/>
  <c r="AB5528" i="1"/>
  <c r="AB5524" i="1"/>
  <c r="AC5518" i="1"/>
  <c r="AB5514" i="1"/>
  <c r="AB5508" i="1"/>
  <c r="AC5502" i="1"/>
  <c r="AB5498" i="1"/>
  <c r="AB5492" i="1"/>
  <c r="AC5486" i="1"/>
  <c r="AB5482" i="1"/>
  <c r="AB5476" i="1"/>
  <c r="AC5470" i="1"/>
  <c r="AB5466" i="1"/>
  <c r="AB5460" i="1"/>
  <c r="AC5454" i="1"/>
  <c r="AB5450" i="1"/>
  <c r="AB5444" i="1"/>
  <c r="AC5436" i="1"/>
  <c r="AC5430" i="1"/>
  <c r="AC5422" i="1"/>
  <c r="AB5416" i="1"/>
  <c r="AC5408" i="1"/>
  <c r="AC5400" i="1"/>
  <c r="AC5394" i="1"/>
  <c r="AB5388" i="1"/>
  <c r="AB5380" i="1"/>
  <c r="AC5372" i="1"/>
  <c r="AC5366" i="1"/>
  <c r="AC5358" i="1"/>
  <c r="AB5352" i="1"/>
  <c r="AC5344" i="1"/>
  <c r="AC5336" i="1"/>
  <c r="AC5330" i="1"/>
  <c r="AB5316" i="1"/>
  <c r="AB5300" i="1"/>
  <c r="AC5231" i="1"/>
  <c r="AC5583" i="1"/>
  <c r="AC5581" i="1"/>
  <c r="AC5579" i="1"/>
  <c r="AC5577" i="1"/>
  <c r="AC5575" i="1"/>
  <c r="AC5573" i="1"/>
  <c r="AC5571" i="1"/>
  <c r="AC5569" i="1"/>
  <c r="AC5567" i="1"/>
  <c r="AC5565" i="1"/>
  <c r="AC5563" i="1"/>
  <c r="AC5561" i="1"/>
  <c r="AC5559" i="1"/>
  <c r="AC5557" i="1"/>
  <c r="AC5555" i="1"/>
  <c r="AC5553" i="1"/>
  <c r="AC5551" i="1"/>
  <c r="AC5549" i="1"/>
  <c r="AC5547" i="1"/>
  <c r="AC5545" i="1"/>
  <c r="AC5543" i="1"/>
  <c r="AC5540" i="1"/>
  <c r="AB5538" i="1"/>
  <c r="AC5535" i="1"/>
  <c r="AC5532" i="1"/>
  <c r="AB5530" i="1"/>
  <c r="AC5527" i="1"/>
  <c r="AC5524" i="1"/>
  <c r="AC5520" i="1"/>
  <c r="AC5516" i="1"/>
  <c r="AC5512" i="1"/>
  <c r="AC5508" i="1"/>
  <c r="AC5504" i="1"/>
  <c r="AC5500" i="1"/>
  <c r="AC5496" i="1"/>
  <c r="AC5492" i="1"/>
  <c r="AC5488" i="1"/>
  <c r="AC5484" i="1"/>
  <c r="AC5480" i="1"/>
  <c r="AC5476" i="1"/>
  <c r="AC5472" i="1"/>
  <c r="AC5468" i="1"/>
  <c r="AC5464" i="1"/>
  <c r="AC5460" i="1"/>
  <c r="AC5456" i="1"/>
  <c r="AC5452" i="1"/>
  <c r="AC5448" i="1"/>
  <c r="AC5444" i="1"/>
  <c r="AB5440" i="1"/>
  <c r="AC5434" i="1"/>
  <c r="AC5428" i="1"/>
  <c r="AB5424" i="1"/>
  <c r="AC5418" i="1"/>
  <c r="AC5412" i="1"/>
  <c r="AB5408" i="1"/>
  <c r="AC5402" i="1"/>
  <c r="AC5396" i="1"/>
  <c r="AB5392" i="1"/>
  <c r="AC5386" i="1"/>
  <c r="AC5380" i="1"/>
  <c r="AB5376" i="1"/>
  <c r="AC5370" i="1"/>
  <c r="AC5364" i="1"/>
  <c r="AB5360" i="1"/>
  <c r="AC5354" i="1"/>
  <c r="AC5348" i="1"/>
  <c r="AB5344" i="1"/>
  <c r="AC5338" i="1"/>
  <c r="AC5332" i="1"/>
  <c r="AB5328" i="1"/>
  <c r="AB5320" i="1"/>
  <c r="AB5312" i="1"/>
  <c r="AB5304" i="1"/>
  <c r="AB5296" i="1"/>
  <c r="AC5284" i="1"/>
  <c r="AC5268" i="1"/>
  <c r="AC5247" i="1"/>
  <c r="AB5215" i="1"/>
  <c r="AB5151" i="1"/>
  <c r="AC4987" i="1"/>
  <c r="AB4987" i="1"/>
  <c r="AC4989" i="1"/>
  <c r="AC4991" i="1"/>
  <c r="AC4993" i="1"/>
  <c r="AC4995" i="1"/>
  <c r="AC4986" i="1"/>
  <c r="AB4988" i="1"/>
  <c r="AB4990" i="1"/>
  <c r="AB4992" i="1"/>
  <c r="AB4994" i="1"/>
  <c r="AB4996" i="1"/>
  <c r="AB4998" i="1"/>
  <c r="AB5000" i="1"/>
  <c r="AB5002" i="1"/>
  <c r="AB5004" i="1"/>
  <c r="AB5006" i="1"/>
  <c r="AB5008" i="1"/>
  <c r="AB5010" i="1"/>
  <c r="AB5012" i="1"/>
  <c r="AB5014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4986" i="1"/>
  <c r="AB4989" i="1"/>
  <c r="AB4993" i="1"/>
  <c r="AB4997" i="1"/>
  <c r="AC4999" i="1"/>
  <c r="AC5002" i="1"/>
  <c r="AB5005" i="1"/>
  <c r="AC5007" i="1"/>
  <c r="AC5010" i="1"/>
  <c r="AB5013" i="1"/>
  <c r="AC5015" i="1"/>
  <c r="AC5018" i="1"/>
  <c r="AB5021" i="1"/>
  <c r="AC5023" i="1"/>
  <c r="AC5026" i="1"/>
  <c r="AB5029" i="1"/>
  <c r="AC5031" i="1"/>
  <c r="AC5034" i="1"/>
  <c r="AB5037" i="1"/>
  <c r="AC5039" i="1"/>
  <c r="AC5042" i="1"/>
  <c r="AB5045" i="1"/>
  <c r="AC5047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5106" i="1"/>
  <c r="AC5108" i="1"/>
  <c r="AC5110" i="1"/>
  <c r="AC4990" i="1"/>
  <c r="AC4994" i="1"/>
  <c r="AC4997" i="1"/>
  <c r="AC5000" i="1"/>
  <c r="AB5003" i="1"/>
  <c r="AC5005" i="1"/>
  <c r="AC5008" i="1"/>
  <c r="AB5011" i="1"/>
  <c r="AC5013" i="1"/>
  <c r="AC5016" i="1"/>
  <c r="AB5019" i="1"/>
  <c r="AC5021" i="1"/>
  <c r="AC5024" i="1"/>
  <c r="AB5027" i="1"/>
  <c r="AC5029" i="1"/>
  <c r="AC5032" i="1"/>
  <c r="AB5035" i="1"/>
  <c r="AC5037" i="1"/>
  <c r="AC5040" i="1"/>
  <c r="AB5043" i="1"/>
  <c r="AC5045" i="1"/>
  <c r="AC5048" i="1"/>
  <c r="AB5051" i="1"/>
  <c r="AB5053" i="1"/>
  <c r="AB5055" i="1"/>
  <c r="AB5057" i="1"/>
  <c r="AB5059" i="1"/>
  <c r="AB5061" i="1"/>
  <c r="AB5063" i="1"/>
  <c r="AB5065" i="1"/>
  <c r="AB5067" i="1"/>
  <c r="AB5069" i="1"/>
  <c r="AB5071" i="1"/>
  <c r="AB5073" i="1"/>
  <c r="AB5075" i="1"/>
  <c r="AB5077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4991" i="1"/>
  <c r="AB4995" i="1"/>
  <c r="AC4998" i="1"/>
  <c r="AB5001" i="1"/>
  <c r="AC5003" i="1"/>
  <c r="AC5006" i="1"/>
  <c r="AB5009" i="1"/>
  <c r="AC5011" i="1"/>
  <c r="AC5014" i="1"/>
  <c r="AB5017" i="1"/>
  <c r="AC5019" i="1"/>
  <c r="AC5022" i="1"/>
  <c r="AB5025" i="1"/>
  <c r="AC5027" i="1"/>
  <c r="AC5030" i="1"/>
  <c r="AB5033" i="1"/>
  <c r="AC5035" i="1"/>
  <c r="AC5038" i="1"/>
  <c r="AB5041" i="1"/>
  <c r="AC5043" i="1"/>
  <c r="AC5046" i="1"/>
  <c r="AB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5107" i="1"/>
  <c r="AC5109" i="1"/>
  <c r="AC4996" i="1"/>
  <c r="AB5007" i="1"/>
  <c r="AC5017" i="1"/>
  <c r="AC5028" i="1"/>
  <c r="AB5039" i="1"/>
  <c r="AC5049" i="1"/>
  <c r="AB5058" i="1"/>
  <c r="AB5066" i="1"/>
  <c r="AB5074" i="1"/>
  <c r="AB5082" i="1"/>
  <c r="AB5090" i="1"/>
  <c r="AB5098" i="1"/>
  <c r="AB5106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B4999" i="1"/>
  <c r="AC5009" i="1"/>
  <c r="AC5020" i="1"/>
  <c r="AB5031" i="1"/>
  <c r="AC5041" i="1"/>
  <c r="AB5052" i="1"/>
  <c r="AB5060" i="1"/>
  <c r="AB5068" i="1"/>
  <c r="AB5076" i="1"/>
  <c r="AB5084" i="1"/>
  <c r="AB5092" i="1"/>
  <c r="AB5100" i="1"/>
  <c r="AB5108" i="1"/>
  <c r="AB5112" i="1"/>
  <c r="AB5114" i="1"/>
  <c r="AB5116" i="1"/>
  <c r="AB5118" i="1"/>
  <c r="AB5120" i="1"/>
  <c r="AB5122" i="1"/>
  <c r="AB5124" i="1"/>
  <c r="AB5126" i="1"/>
  <c r="AB5128" i="1"/>
  <c r="AB5130" i="1"/>
  <c r="AB5132" i="1"/>
  <c r="AB5134" i="1"/>
  <c r="AB5136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188" i="1"/>
  <c r="AB5190" i="1"/>
  <c r="AB5192" i="1"/>
  <c r="AB5194" i="1"/>
  <c r="AB5196" i="1"/>
  <c r="AB5198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2" i="1"/>
  <c r="AB5234" i="1"/>
  <c r="AB5236" i="1"/>
  <c r="AB5238" i="1"/>
  <c r="AB5240" i="1"/>
  <c r="AB5242" i="1"/>
  <c r="AB5244" i="1"/>
  <c r="AB5246" i="1"/>
  <c r="AB5248" i="1"/>
  <c r="AB5250" i="1"/>
  <c r="AB5252" i="1"/>
  <c r="AB5254" i="1"/>
  <c r="AC4988" i="1"/>
  <c r="AC5001" i="1"/>
  <c r="AC5012" i="1"/>
  <c r="AB5023" i="1"/>
  <c r="AC5033" i="1"/>
  <c r="AC5044" i="1"/>
  <c r="AB5054" i="1"/>
  <c r="AB5062" i="1"/>
  <c r="AB5070" i="1"/>
  <c r="AB5078" i="1"/>
  <c r="AB5086" i="1"/>
  <c r="AB5094" i="1"/>
  <c r="AB5102" i="1"/>
  <c r="AB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C5212" i="1"/>
  <c r="AC5214" i="1"/>
  <c r="AC5216" i="1"/>
  <c r="AC5218" i="1"/>
  <c r="AC5220" i="1"/>
  <c r="AC5222" i="1"/>
  <c r="AC5224" i="1"/>
  <c r="AC5226" i="1"/>
  <c r="AC5228" i="1"/>
  <c r="AC5230" i="1"/>
  <c r="AC5232" i="1"/>
  <c r="AC5234" i="1"/>
  <c r="AC5236" i="1"/>
  <c r="AC5238" i="1"/>
  <c r="AC5240" i="1"/>
  <c r="AC5242" i="1"/>
  <c r="AC5244" i="1"/>
  <c r="AC5246" i="1"/>
  <c r="AC5248" i="1"/>
  <c r="AC5250" i="1"/>
  <c r="AC5252" i="1"/>
  <c r="AC5254" i="1"/>
  <c r="AC5256" i="1"/>
  <c r="AC5258" i="1"/>
  <c r="AB5015" i="1"/>
  <c r="AB5056" i="1"/>
  <c r="AB5088" i="1"/>
  <c r="AB5113" i="1"/>
  <c r="AB5121" i="1"/>
  <c r="AB5129" i="1"/>
  <c r="AB5137" i="1"/>
  <c r="AB5145" i="1"/>
  <c r="AB5153" i="1"/>
  <c r="AB5161" i="1"/>
  <c r="AB5169" i="1"/>
  <c r="AB5177" i="1"/>
  <c r="AB5185" i="1"/>
  <c r="AB5193" i="1"/>
  <c r="AB5201" i="1"/>
  <c r="AB5209" i="1"/>
  <c r="AB5217" i="1"/>
  <c r="AB5221" i="1"/>
  <c r="AB5225" i="1"/>
  <c r="AB5229" i="1"/>
  <c r="AB5233" i="1"/>
  <c r="AB5237" i="1"/>
  <c r="AB5241" i="1"/>
  <c r="AB5245" i="1"/>
  <c r="AB5249" i="1"/>
  <c r="AB5253" i="1"/>
  <c r="AB5256" i="1"/>
  <c r="AB5259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09" i="1"/>
  <c r="AB5311" i="1"/>
  <c r="AB5313" i="1"/>
  <c r="AB5315" i="1"/>
  <c r="AB5317" i="1"/>
  <c r="AB5319" i="1"/>
  <c r="AB5321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71" i="1"/>
  <c r="AB5373" i="1"/>
  <c r="AB5375" i="1"/>
  <c r="AB5377" i="1"/>
  <c r="AB5379" i="1"/>
  <c r="AB5381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31" i="1"/>
  <c r="AB5433" i="1"/>
  <c r="AB5435" i="1"/>
  <c r="AB5437" i="1"/>
  <c r="AB5439" i="1"/>
  <c r="AB5441" i="1"/>
  <c r="AB5443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493" i="1"/>
  <c r="AB5495" i="1"/>
  <c r="AB5497" i="1"/>
  <c r="AB5499" i="1"/>
  <c r="AB5501" i="1"/>
  <c r="AB5503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C5025" i="1"/>
  <c r="AB5064" i="1"/>
  <c r="AB5096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C5217" i="1"/>
  <c r="AC5221" i="1"/>
  <c r="AC5225" i="1"/>
  <c r="AC5229" i="1"/>
  <c r="AC5233" i="1"/>
  <c r="AC5237" i="1"/>
  <c r="AC5241" i="1"/>
  <c r="AC5245" i="1"/>
  <c r="AC5249" i="1"/>
  <c r="AC5253" i="1"/>
  <c r="AB5257" i="1"/>
  <c r="AC5259" i="1"/>
  <c r="AC5261" i="1"/>
  <c r="AC5263" i="1"/>
  <c r="AC5265" i="1"/>
  <c r="AC5267" i="1"/>
  <c r="AC5269" i="1"/>
  <c r="AC5271" i="1"/>
  <c r="AC5273" i="1"/>
  <c r="AC5275" i="1"/>
  <c r="AC5277" i="1"/>
  <c r="AC5279" i="1"/>
  <c r="AC5281" i="1"/>
  <c r="AC5283" i="1"/>
  <c r="AC5285" i="1"/>
  <c r="AC5287" i="1"/>
  <c r="AC5289" i="1"/>
  <c r="AC5291" i="1"/>
  <c r="AC5293" i="1"/>
  <c r="AC5295" i="1"/>
  <c r="AC5297" i="1"/>
  <c r="AC5299" i="1"/>
  <c r="AC5301" i="1"/>
  <c r="AC5303" i="1"/>
  <c r="AC5305" i="1"/>
  <c r="AC5307" i="1"/>
  <c r="AC5309" i="1"/>
  <c r="AC5311" i="1"/>
  <c r="AC5313" i="1"/>
  <c r="AC5315" i="1"/>
  <c r="AC5317" i="1"/>
  <c r="AC5319" i="1"/>
  <c r="AC5321" i="1"/>
  <c r="AC5323" i="1"/>
  <c r="AC5325" i="1"/>
  <c r="AC5327" i="1"/>
  <c r="AC5329" i="1"/>
  <c r="AC5331" i="1"/>
  <c r="AC5333" i="1"/>
  <c r="AC5335" i="1"/>
  <c r="AC5337" i="1"/>
  <c r="AC5339" i="1"/>
  <c r="AC5341" i="1"/>
  <c r="AC5343" i="1"/>
  <c r="AC5345" i="1"/>
  <c r="AC5347" i="1"/>
  <c r="AC5349" i="1"/>
  <c r="AC5351" i="1"/>
  <c r="AC5353" i="1"/>
  <c r="AC5355" i="1"/>
  <c r="AC5357" i="1"/>
  <c r="AC5359" i="1"/>
  <c r="AC5361" i="1"/>
  <c r="AC5363" i="1"/>
  <c r="AC5365" i="1"/>
  <c r="AC5367" i="1"/>
  <c r="AC5369" i="1"/>
  <c r="AC5371" i="1"/>
  <c r="AC5373" i="1"/>
  <c r="AC5375" i="1"/>
  <c r="AC5377" i="1"/>
  <c r="AC5379" i="1"/>
  <c r="AC5381" i="1"/>
  <c r="AC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C5421" i="1"/>
  <c r="AC5423" i="1"/>
  <c r="AC5425" i="1"/>
  <c r="AC5427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5" i="1"/>
  <c r="AC5467" i="1"/>
  <c r="AC5469" i="1"/>
  <c r="AC5471" i="1"/>
  <c r="AC5473" i="1"/>
  <c r="AC5475" i="1"/>
  <c r="AC5477" i="1"/>
  <c r="AC5479" i="1"/>
  <c r="AC5481" i="1"/>
  <c r="AC5483" i="1"/>
  <c r="AC5485" i="1"/>
  <c r="AC5487" i="1"/>
  <c r="AC5489" i="1"/>
  <c r="AC5491" i="1"/>
  <c r="AC5493" i="1"/>
  <c r="AC5495" i="1"/>
  <c r="AC5497" i="1"/>
  <c r="AC5499" i="1"/>
  <c r="AC5501" i="1"/>
  <c r="AC5503" i="1"/>
  <c r="AC5505" i="1"/>
  <c r="AC5507" i="1"/>
  <c r="AC5509" i="1"/>
  <c r="AC5511" i="1"/>
  <c r="AC5513" i="1"/>
  <c r="AC5515" i="1"/>
  <c r="AC5517" i="1"/>
  <c r="AC5519" i="1"/>
  <c r="AC5521" i="1"/>
  <c r="AC5523" i="1"/>
  <c r="AB5288" i="1"/>
  <c r="AB5284" i="1"/>
  <c r="AB5280" i="1"/>
  <c r="AB5276" i="1"/>
  <c r="AB5272" i="1"/>
  <c r="AB5268" i="1"/>
  <c r="AB5264" i="1"/>
  <c r="AB5260" i="1"/>
  <c r="AB5255" i="1"/>
  <c r="AB5247" i="1"/>
  <c r="AB5239" i="1"/>
  <c r="AB5231" i="1"/>
  <c r="AB5223" i="1"/>
  <c r="AB5213" i="1"/>
  <c r="AB5197" i="1"/>
  <c r="AB5181" i="1"/>
  <c r="AB5165" i="1"/>
  <c r="AB5149" i="1"/>
  <c r="AB5133" i="1"/>
  <c r="AB5117" i="1"/>
  <c r="AB5072" i="1"/>
  <c r="AC4992" i="1"/>
  <c r="AC5326" i="1"/>
  <c r="AC5322" i="1"/>
  <c r="AC5318" i="1"/>
  <c r="AC5314" i="1"/>
  <c r="AC5310" i="1"/>
  <c r="AC5306" i="1"/>
  <c r="AC5302" i="1"/>
  <c r="AC5298" i="1"/>
  <c r="AC5294" i="1"/>
  <c r="AC5290" i="1"/>
  <c r="AC5286" i="1"/>
  <c r="AC5282" i="1"/>
  <c r="AC5278" i="1"/>
  <c r="AC5274" i="1"/>
  <c r="AC5270" i="1"/>
  <c r="AC5266" i="1"/>
  <c r="AC5262" i="1"/>
  <c r="AB5258" i="1"/>
  <c r="AC5251" i="1"/>
  <c r="AC5243" i="1"/>
  <c r="AC5235" i="1"/>
  <c r="AC5227" i="1"/>
  <c r="AC5219" i="1"/>
  <c r="AB5207" i="1"/>
  <c r="AB5191" i="1"/>
  <c r="AB5175" i="1"/>
  <c r="AB5159" i="1"/>
  <c r="AB5143" i="1"/>
  <c r="AB5127" i="1"/>
  <c r="AB5111" i="1"/>
  <c r="AB5047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C5257" i="1"/>
  <c r="AB5251" i="1"/>
  <c r="AB5243" i="1"/>
  <c r="AB5235" i="1"/>
  <c r="AB5227" i="1"/>
  <c r="AB5219" i="1"/>
  <c r="AB5205" i="1"/>
  <c r="AB5189" i="1"/>
  <c r="AB5173" i="1"/>
  <c r="AB5157" i="1"/>
  <c r="AB5141" i="1"/>
  <c r="AB5125" i="1"/>
  <c r="AB5104" i="1"/>
  <c r="AC5036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<sst xmlns="http://schemas.openxmlformats.org/spreadsheetml/2006/main" count="17760" uniqueCount="823">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</sst>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614.9</v>
          </cell>
        </row>
        <row r="3">
          <cell r="B3" t="str">
            <v>ADBL</v>
          </cell>
          <cell r="C3">
            <v>245.5</v>
          </cell>
        </row>
        <row r="4">
          <cell r="B4" t="str">
            <v>ADBLD83</v>
          </cell>
          <cell r="C4">
            <v>1008</v>
          </cell>
        </row>
        <row r="5">
          <cell r="B5" t="str">
            <v>AHL</v>
          </cell>
          <cell r="C5">
            <v>436.1</v>
          </cell>
        </row>
        <row r="6">
          <cell r="B6" t="str">
            <v>AHPC</v>
          </cell>
          <cell r="C6">
            <v>216.8</v>
          </cell>
        </row>
        <row r="7">
          <cell r="B7" t="str">
            <v>AKJCL</v>
          </cell>
          <cell r="C7">
            <v>238.7</v>
          </cell>
        </row>
        <row r="8">
          <cell r="B8" t="str">
            <v>AKPL</v>
          </cell>
          <cell r="C8">
            <v>206</v>
          </cell>
        </row>
        <row r="9">
          <cell r="B9" t="str">
            <v>ALBSL</v>
          </cell>
          <cell r="C9">
            <v>702</v>
          </cell>
        </row>
        <row r="10">
          <cell r="B10" t="str">
            <v>ALICL</v>
          </cell>
          <cell r="C10">
            <v>701</v>
          </cell>
        </row>
        <row r="11">
          <cell r="B11" t="str">
            <v>ANLB</v>
          </cell>
          <cell r="C11">
            <v>1870</v>
          </cell>
        </row>
        <row r="12">
          <cell r="B12" t="str">
            <v>API</v>
          </cell>
          <cell r="C12">
            <v>207</v>
          </cell>
        </row>
        <row r="13">
          <cell r="B13" t="str">
            <v>AVYAN</v>
          </cell>
          <cell r="C13">
            <v>614</v>
          </cell>
        </row>
        <row r="14">
          <cell r="B14" t="str">
            <v>BARUN</v>
          </cell>
          <cell r="C14">
            <v>288</v>
          </cell>
        </row>
        <row r="15">
          <cell r="B15" t="str">
            <v>BBC</v>
          </cell>
          <cell r="C15">
            <v>3959</v>
          </cell>
        </row>
        <row r="16">
          <cell r="B16" t="str">
            <v>BEDC</v>
          </cell>
          <cell r="C16">
            <v>367.7</v>
          </cell>
        </row>
        <row r="17">
          <cell r="B17" t="str">
            <v>BFC</v>
          </cell>
          <cell r="C17">
            <v>330</v>
          </cell>
        </row>
        <row r="18">
          <cell r="B18" t="str">
            <v>BGWT</v>
          </cell>
          <cell r="C18">
            <v>612</v>
          </cell>
        </row>
        <row r="19">
          <cell r="B19" t="str">
            <v>BHDC</v>
          </cell>
          <cell r="C19">
            <v>483</v>
          </cell>
        </row>
        <row r="20">
          <cell r="B20" t="str">
            <v>BHL</v>
          </cell>
          <cell r="C20">
            <v>320</v>
          </cell>
        </row>
        <row r="21">
          <cell r="B21" t="str">
            <v>BHPL</v>
          </cell>
          <cell r="C21">
            <v>490</v>
          </cell>
        </row>
        <row r="22">
          <cell r="B22" t="str">
            <v>BNHC</v>
          </cell>
          <cell r="C22">
            <v>414</v>
          </cell>
        </row>
        <row r="23">
          <cell r="B23" t="str">
            <v>BNT</v>
          </cell>
          <cell r="C23">
            <v>11960</v>
          </cell>
        </row>
        <row r="24">
          <cell r="B24" t="str">
            <v>BOKD86</v>
          </cell>
          <cell r="C24">
            <v>845</v>
          </cell>
        </row>
        <row r="25">
          <cell r="B25" t="str">
            <v>BPCL</v>
          </cell>
          <cell r="C25">
            <v>318.89999999999998</v>
          </cell>
        </row>
        <row r="26">
          <cell r="B26" t="str">
            <v>BPW</v>
          </cell>
          <cell r="C26">
            <v>1406</v>
          </cell>
        </row>
        <row r="27">
          <cell r="B27" t="str">
            <v>C30MF</v>
          </cell>
          <cell r="C27">
            <v>8.48</v>
          </cell>
        </row>
        <row r="28">
          <cell r="B28" t="str">
            <v>CBBL</v>
          </cell>
          <cell r="C28">
            <v>871</v>
          </cell>
        </row>
        <row r="29">
          <cell r="B29" t="str">
            <v>CBLD88</v>
          </cell>
          <cell r="C29">
            <v>991</v>
          </cell>
        </row>
        <row r="30">
          <cell r="B30" t="str">
            <v>CCBD88</v>
          </cell>
          <cell r="C30">
            <v>967.4</v>
          </cell>
        </row>
        <row r="31">
          <cell r="B31" t="str">
            <v>CFCL</v>
          </cell>
          <cell r="C31">
            <v>342</v>
          </cell>
        </row>
        <row r="32">
          <cell r="B32" t="str">
            <v>CGH</v>
          </cell>
          <cell r="C32">
            <v>1005.5</v>
          </cell>
        </row>
        <row r="33">
          <cell r="B33" t="str">
            <v>CHCL</v>
          </cell>
          <cell r="C33">
            <v>498</v>
          </cell>
        </row>
        <row r="34">
          <cell r="B34" t="str">
            <v>CHDC</v>
          </cell>
          <cell r="C34">
            <v>1000</v>
          </cell>
        </row>
        <row r="35">
          <cell r="B35" t="str">
            <v>CHL</v>
          </cell>
          <cell r="C35">
            <v>298</v>
          </cell>
        </row>
        <row r="36">
          <cell r="B36" t="str">
            <v>CIT</v>
          </cell>
          <cell r="C36">
            <v>2120</v>
          </cell>
        </row>
        <row r="37">
          <cell r="B37" t="str">
            <v>CITY</v>
          </cell>
          <cell r="C37">
            <v>659.5</v>
          </cell>
        </row>
        <row r="38">
          <cell r="B38" t="str">
            <v>CKHL</v>
          </cell>
          <cell r="C38">
            <v>524.5</v>
          </cell>
        </row>
        <row r="39">
          <cell r="B39" t="str">
            <v>CLI</v>
          </cell>
          <cell r="C39">
            <v>456</v>
          </cell>
        </row>
        <row r="40">
          <cell r="B40" t="str">
            <v>CMF1</v>
          </cell>
          <cell r="C40">
            <v>8.9</v>
          </cell>
        </row>
        <row r="41">
          <cell r="B41" t="str">
            <v>CMF2</v>
          </cell>
          <cell r="C41">
            <v>8.0500000000000007</v>
          </cell>
        </row>
        <row r="42">
          <cell r="B42" t="str">
            <v>CORBL</v>
          </cell>
          <cell r="C42">
            <v>390</v>
          </cell>
        </row>
        <row r="43">
          <cell r="B43" t="str">
            <v>CYCL</v>
          </cell>
          <cell r="C43">
            <v>1151</v>
          </cell>
        </row>
        <row r="44">
          <cell r="B44" t="str">
            <v>CZBIL</v>
          </cell>
          <cell r="C44">
            <v>170</v>
          </cell>
        </row>
        <row r="45">
          <cell r="B45" t="str">
            <v>DDBL</v>
          </cell>
          <cell r="C45">
            <v>788.9</v>
          </cell>
        </row>
        <row r="46">
          <cell r="B46" t="str">
            <v>DHPL</v>
          </cell>
          <cell r="C46">
            <v>225.8</v>
          </cell>
        </row>
        <row r="47">
          <cell r="B47" t="str">
            <v>DLBS</v>
          </cell>
          <cell r="C47">
            <v>819</v>
          </cell>
        </row>
        <row r="48">
          <cell r="B48" t="str">
            <v>DOLTI</v>
          </cell>
          <cell r="C48">
            <v>349</v>
          </cell>
        </row>
        <row r="49">
          <cell r="B49" t="str">
            <v>DORDI</v>
          </cell>
          <cell r="C49">
            <v>400.1</v>
          </cell>
        </row>
        <row r="50">
          <cell r="B50" t="str">
            <v>EBL</v>
          </cell>
          <cell r="C50">
            <v>540</v>
          </cell>
        </row>
        <row r="51">
          <cell r="B51" t="str">
            <v>EBLD85</v>
          </cell>
          <cell r="C51">
            <v>990.1</v>
          </cell>
        </row>
        <row r="52">
          <cell r="B52" t="str">
            <v>EDBL</v>
          </cell>
          <cell r="C52">
            <v>358</v>
          </cell>
        </row>
        <row r="53">
          <cell r="B53" t="str">
            <v>EHPL</v>
          </cell>
          <cell r="C53">
            <v>449</v>
          </cell>
        </row>
        <row r="54">
          <cell r="B54" t="str">
            <v>ENL</v>
          </cell>
          <cell r="C54">
            <v>835</v>
          </cell>
        </row>
        <row r="55">
          <cell r="B55" t="str">
            <v>FMDBL</v>
          </cell>
          <cell r="C55">
            <v>634</v>
          </cell>
        </row>
        <row r="56">
          <cell r="B56" t="str">
            <v>FOWAD</v>
          </cell>
          <cell r="C56">
            <v>1129.7</v>
          </cell>
        </row>
        <row r="57">
          <cell r="B57" t="str">
            <v>GBBD85</v>
          </cell>
          <cell r="C57">
            <v>870</v>
          </cell>
        </row>
        <row r="58">
          <cell r="B58" t="str">
            <v>GBBL</v>
          </cell>
          <cell r="C58">
            <v>383</v>
          </cell>
        </row>
        <row r="59">
          <cell r="B59" t="str">
            <v>GBILD86/87</v>
          </cell>
          <cell r="C59">
            <v>819.3</v>
          </cell>
        </row>
        <row r="60">
          <cell r="B60" t="str">
            <v>GBIME</v>
          </cell>
          <cell r="C60">
            <v>198.5</v>
          </cell>
        </row>
        <row r="61">
          <cell r="B61" t="str">
            <v>GBLBS</v>
          </cell>
          <cell r="C61">
            <v>560</v>
          </cell>
        </row>
        <row r="62">
          <cell r="B62" t="str">
            <v>GCIL</v>
          </cell>
          <cell r="C62">
            <v>520</v>
          </cell>
        </row>
        <row r="63">
          <cell r="B63" t="str">
            <v>GFCL</v>
          </cell>
          <cell r="C63">
            <v>445</v>
          </cell>
        </row>
        <row r="64">
          <cell r="B64" t="str">
            <v>GHL</v>
          </cell>
          <cell r="C64">
            <v>192</v>
          </cell>
        </row>
        <row r="65">
          <cell r="B65" t="str">
            <v>GIBF1</v>
          </cell>
          <cell r="C65">
            <v>8.4</v>
          </cell>
        </row>
        <row r="66">
          <cell r="B66" t="str">
            <v>GILB</v>
          </cell>
          <cell r="C66">
            <v>884</v>
          </cell>
        </row>
        <row r="67">
          <cell r="B67" t="str">
            <v>GLBSL</v>
          </cell>
          <cell r="C67">
            <v>879</v>
          </cell>
        </row>
        <row r="68">
          <cell r="B68" t="str">
            <v>GLH</v>
          </cell>
          <cell r="C68">
            <v>273</v>
          </cell>
        </row>
        <row r="69">
          <cell r="B69" t="str">
            <v>GMFBS</v>
          </cell>
          <cell r="C69">
            <v>897</v>
          </cell>
        </row>
        <row r="70">
          <cell r="B70" t="str">
            <v>GMFIL</v>
          </cell>
          <cell r="C70">
            <v>367</v>
          </cell>
        </row>
        <row r="71">
          <cell r="B71" t="str">
            <v>GRDBL</v>
          </cell>
          <cell r="C71">
            <v>343.7</v>
          </cell>
        </row>
        <row r="72">
          <cell r="B72" t="str">
            <v>GUFL</v>
          </cell>
          <cell r="C72">
            <v>563.6</v>
          </cell>
        </row>
        <row r="73">
          <cell r="B73" t="str">
            <v>GVL</v>
          </cell>
          <cell r="C73">
            <v>454</v>
          </cell>
        </row>
        <row r="74">
          <cell r="B74" t="str">
            <v>GWFD83</v>
          </cell>
          <cell r="C74">
            <v>1096.5</v>
          </cell>
        </row>
        <row r="75">
          <cell r="B75" t="str">
            <v>H8020</v>
          </cell>
          <cell r="C75">
            <v>8.6999999999999993</v>
          </cell>
        </row>
        <row r="76">
          <cell r="B76" t="str">
            <v>HATHY</v>
          </cell>
          <cell r="C76">
            <v>975</v>
          </cell>
        </row>
        <row r="77">
          <cell r="B77" t="str">
            <v>HBL</v>
          </cell>
          <cell r="C77">
            <v>203</v>
          </cell>
        </row>
        <row r="78">
          <cell r="B78" t="str">
            <v>HBLD86</v>
          </cell>
          <cell r="C78">
            <v>955</v>
          </cell>
        </row>
        <row r="79">
          <cell r="B79" t="str">
            <v>HDHPC</v>
          </cell>
          <cell r="C79">
            <v>153.5</v>
          </cell>
        </row>
        <row r="80">
          <cell r="B80" t="str">
            <v>HDL</v>
          </cell>
          <cell r="C80">
            <v>1651</v>
          </cell>
        </row>
        <row r="81">
          <cell r="B81" t="str">
            <v>HEI</v>
          </cell>
          <cell r="C81">
            <v>607.1</v>
          </cell>
        </row>
        <row r="82">
          <cell r="B82" t="str">
            <v>HEIP</v>
          </cell>
          <cell r="C82">
            <v>363.2</v>
          </cell>
        </row>
        <row r="83">
          <cell r="B83" t="str">
            <v>HHL</v>
          </cell>
          <cell r="C83">
            <v>343</v>
          </cell>
        </row>
        <row r="84">
          <cell r="B84" t="str">
            <v>HIDCL</v>
          </cell>
          <cell r="C84">
            <v>191.5</v>
          </cell>
        </row>
        <row r="85">
          <cell r="B85" t="str">
            <v>HIDCLP</v>
          </cell>
          <cell r="C85">
            <v>102.5</v>
          </cell>
        </row>
        <row r="86">
          <cell r="B86" t="str">
            <v>HLBSL</v>
          </cell>
          <cell r="C86">
            <v>622</v>
          </cell>
        </row>
        <row r="87">
          <cell r="B87" t="str">
            <v>HLI</v>
          </cell>
          <cell r="C87">
            <v>420</v>
          </cell>
        </row>
        <row r="88">
          <cell r="B88" t="str">
            <v>HPPL</v>
          </cell>
          <cell r="C88">
            <v>292.89999999999998</v>
          </cell>
        </row>
        <row r="89">
          <cell r="B89" t="str">
            <v>HRL</v>
          </cell>
          <cell r="C89">
            <v>709.6</v>
          </cell>
        </row>
        <row r="90">
          <cell r="B90" t="str">
            <v>HURJA</v>
          </cell>
          <cell r="C90">
            <v>307</v>
          </cell>
        </row>
        <row r="91">
          <cell r="B91" t="str">
            <v>ICFC</v>
          </cell>
          <cell r="C91">
            <v>486</v>
          </cell>
        </row>
        <row r="92">
          <cell r="B92" t="str">
            <v>IGI</v>
          </cell>
          <cell r="C92">
            <v>585</v>
          </cell>
        </row>
        <row r="93">
          <cell r="B93" t="str">
            <v>IHL</v>
          </cell>
          <cell r="C93">
            <v>329.9</v>
          </cell>
        </row>
        <row r="94">
          <cell r="B94" t="str">
            <v>ILBS</v>
          </cell>
          <cell r="C94">
            <v>732</v>
          </cell>
        </row>
        <row r="95">
          <cell r="B95" t="str">
            <v>ILBSP</v>
          </cell>
          <cell r="C95">
            <v>361</v>
          </cell>
        </row>
        <row r="96">
          <cell r="B96" t="str">
            <v>ILI</v>
          </cell>
          <cell r="C96">
            <v>554</v>
          </cell>
        </row>
        <row r="97">
          <cell r="B97" t="str">
            <v>JALPA</v>
          </cell>
          <cell r="C97">
            <v>1170</v>
          </cell>
        </row>
        <row r="98">
          <cell r="B98" t="str">
            <v>JBBD87</v>
          </cell>
          <cell r="C98">
            <v>835</v>
          </cell>
        </row>
        <row r="99">
          <cell r="B99" t="str">
            <v>JBBL</v>
          </cell>
          <cell r="C99">
            <v>307.89999999999998</v>
          </cell>
        </row>
        <row r="100">
          <cell r="B100" t="str">
            <v>JBLB</v>
          </cell>
          <cell r="C100">
            <v>1348</v>
          </cell>
        </row>
        <row r="101">
          <cell r="B101" t="str">
            <v>JFL</v>
          </cell>
          <cell r="C101">
            <v>372</v>
          </cell>
        </row>
        <row r="102">
          <cell r="B102" t="str">
            <v>JOSHI</v>
          </cell>
          <cell r="C102">
            <v>264</v>
          </cell>
        </row>
        <row r="103">
          <cell r="B103" t="str">
            <v>JSLBB</v>
          </cell>
          <cell r="C103">
            <v>880</v>
          </cell>
        </row>
        <row r="104">
          <cell r="B104" t="str">
            <v>KBL</v>
          </cell>
          <cell r="C104">
            <v>152.9</v>
          </cell>
        </row>
        <row r="105">
          <cell r="B105" t="str">
            <v>KBLD89</v>
          </cell>
          <cell r="C105">
            <v>1045.0999999999999</v>
          </cell>
        </row>
        <row r="106">
          <cell r="B106" t="str">
            <v>KBSH</v>
          </cell>
          <cell r="C106">
            <v>876</v>
          </cell>
        </row>
        <row r="107">
          <cell r="B107" t="str">
            <v>KDBY</v>
          </cell>
          <cell r="C107">
            <v>9.09</v>
          </cell>
        </row>
        <row r="108">
          <cell r="B108" t="str">
            <v>KDL</v>
          </cell>
          <cell r="C108">
            <v>849.8</v>
          </cell>
        </row>
        <row r="109">
          <cell r="B109" t="str">
            <v>KEF</v>
          </cell>
          <cell r="C109">
            <v>8.2799999999999994</v>
          </cell>
        </row>
        <row r="110">
          <cell r="B110" t="str">
            <v>KKHC</v>
          </cell>
          <cell r="C110">
            <v>249.9</v>
          </cell>
        </row>
        <row r="111">
          <cell r="B111" t="str">
            <v>KLBSL</v>
          </cell>
          <cell r="C111">
            <v>840</v>
          </cell>
        </row>
        <row r="112">
          <cell r="B112" t="str">
            <v>KMCDB</v>
          </cell>
          <cell r="C112">
            <v>650</v>
          </cell>
        </row>
        <row r="113">
          <cell r="B113" t="str">
            <v>KPCL</v>
          </cell>
          <cell r="C113">
            <v>457</v>
          </cell>
        </row>
        <row r="114">
          <cell r="B114" t="str">
            <v>KRBL</v>
          </cell>
          <cell r="C114">
            <v>367</v>
          </cell>
        </row>
        <row r="115">
          <cell r="B115" t="str">
            <v>KSBBL</v>
          </cell>
          <cell r="C115">
            <v>352</v>
          </cell>
        </row>
        <row r="116">
          <cell r="B116" t="str">
            <v>LBBL</v>
          </cell>
          <cell r="C116">
            <v>409</v>
          </cell>
        </row>
        <row r="117">
          <cell r="B117" t="str">
            <v>LBLD88</v>
          </cell>
          <cell r="C117">
            <v>830</v>
          </cell>
        </row>
        <row r="118">
          <cell r="B118" t="str">
            <v>LEC</v>
          </cell>
          <cell r="C118">
            <v>223.9</v>
          </cell>
        </row>
        <row r="119">
          <cell r="B119" t="str">
            <v>LEMF</v>
          </cell>
          <cell r="C119">
            <v>9.3699999999999992</v>
          </cell>
        </row>
        <row r="120">
          <cell r="B120" t="str">
            <v>LICN</v>
          </cell>
          <cell r="C120">
            <v>1401.3</v>
          </cell>
        </row>
        <row r="121">
          <cell r="B121" t="str">
            <v>LLBS</v>
          </cell>
          <cell r="C121">
            <v>753.2</v>
          </cell>
        </row>
        <row r="122">
          <cell r="B122" t="str">
            <v>LSL</v>
          </cell>
          <cell r="C122">
            <v>169</v>
          </cell>
        </row>
        <row r="123">
          <cell r="B123" t="str">
            <v>LUK</v>
          </cell>
          <cell r="C123">
            <v>8.34</v>
          </cell>
        </row>
        <row r="124">
          <cell r="B124" t="str">
            <v>LVF2</v>
          </cell>
          <cell r="C124">
            <v>8.1</v>
          </cell>
        </row>
        <row r="125">
          <cell r="B125" t="str">
            <v>MAKAR</v>
          </cell>
          <cell r="C125">
            <v>429.9</v>
          </cell>
        </row>
        <row r="126">
          <cell r="B126" t="str">
            <v>MANDU</v>
          </cell>
          <cell r="C126">
            <v>707</v>
          </cell>
        </row>
        <row r="127">
          <cell r="B127" t="str">
            <v>MBJC</v>
          </cell>
          <cell r="C127">
            <v>325.5</v>
          </cell>
        </row>
        <row r="128">
          <cell r="B128" t="str">
            <v>MBL</v>
          </cell>
          <cell r="C128">
            <v>189.3</v>
          </cell>
        </row>
        <row r="129">
          <cell r="B129" t="str">
            <v>MCHL</v>
          </cell>
          <cell r="C129">
            <v>329</v>
          </cell>
        </row>
        <row r="130">
          <cell r="B130" t="str">
            <v>MDB</v>
          </cell>
          <cell r="C130">
            <v>418.9</v>
          </cell>
        </row>
        <row r="131">
          <cell r="B131" t="str">
            <v>MEHL</v>
          </cell>
          <cell r="C131">
            <v>305.2</v>
          </cell>
        </row>
        <row r="132">
          <cell r="B132" t="str">
            <v>MEL</v>
          </cell>
          <cell r="C132">
            <v>238.5</v>
          </cell>
        </row>
        <row r="133">
          <cell r="B133" t="str">
            <v>MEN</v>
          </cell>
          <cell r="C133">
            <v>634.5</v>
          </cell>
        </row>
        <row r="134">
          <cell r="B134" t="str">
            <v>MERO</v>
          </cell>
          <cell r="C134">
            <v>568</v>
          </cell>
        </row>
        <row r="135">
          <cell r="B135" t="str">
            <v>MFIL</v>
          </cell>
          <cell r="C135">
            <v>521.1</v>
          </cell>
        </row>
        <row r="136">
          <cell r="B136" t="str">
            <v>MHCL</v>
          </cell>
          <cell r="C136">
            <v>494</v>
          </cell>
        </row>
        <row r="137">
          <cell r="B137" t="str">
            <v>MHL</v>
          </cell>
          <cell r="C137">
            <v>424</v>
          </cell>
        </row>
        <row r="138">
          <cell r="B138" t="str">
            <v>MHNL</v>
          </cell>
          <cell r="C138">
            <v>288</v>
          </cell>
        </row>
        <row r="139">
          <cell r="B139" t="str">
            <v>MKCL</v>
          </cell>
          <cell r="C139">
            <v>984.8</v>
          </cell>
        </row>
        <row r="140">
          <cell r="B140" t="str">
            <v>MKHC</v>
          </cell>
          <cell r="C140">
            <v>287.8</v>
          </cell>
        </row>
        <row r="141">
          <cell r="B141" t="str">
            <v>MKHL</v>
          </cell>
          <cell r="C141">
            <v>369</v>
          </cell>
        </row>
        <row r="142">
          <cell r="B142" t="str">
            <v>MKJC</v>
          </cell>
          <cell r="C142">
            <v>482</v>
          </cell>
        </row>
        <row r="143">
          <cell r="B143" t="str">
            <v>MKLB</v>
          </cell>
          <cell r="C143">
            <v>702</v>
          </cell>
        </row>
        <row r="144">
          <cell r="B144" t="str">
            <v>MLBBL</v>
          </cell>
          <cell r="C144">
            <v>796</v>
          </cell>
        </row>
        <row r="145">
          <cell r="B145" t="str">
            <v>MLBL</v>
          </cell>
          <cell r="C145">
            <v>340</v>
          </cell>
        </row>
        <row r="146">
          <cell r="B146" t="str">
            <v>MLBS</v>
          </cell>
          <cell r="C146">
            <v>712</v>
          </cell>
        </row>
        <row r="147">
          <cell r="B147" t="str">
            <v>MLBSL</v>
          </cell>
          <cell r="C147">
            <v>1780</v>
          </cell>
        </row>
        <row r="148">
          <cell r="B148" t="str">
            <v>MMF1</v>
          </cell>
          <cell r="C148">
            <v>7.6</v>
          </cell>
        </row>
        <row r="149">
          <cell r="B149" t="str">
            <v>MMFDB</v>
          </cell>
          <cell r="C149">
            <v>583</v>
          </cell>
        </row>
        <row r="150">
          <cell r="B150" t="str">
            <v>MMKJL</v>
          </cell>
          <cell r="C150">
            <v>440</v>
          </cell>
        </row>
        <row r="151">
          <cell r="B151" t="str">
            <v>MNBBL</v>
          </cell>
          <cell r="C151">
            <v>374</v>
          </cell>
        </row>
        <row r="152">
          <cell r="B152" t="str">
            <v>MPFL</v>
          </cell>
          <cell r="C152">
            <v>351.9</v>
          </cell>
        </row>
        <row r="153">
          <cell r="B153" t="str">
            <v>MSHL</v>
          </cell>
          <cell r="C153">
            <v>763</v>
          </cell>
        </row>
        <row r="154">
          <cell r="B154" t="str">
            <v>MSLB</v>
          </cell>
          <cell r="C154">
            <v>894</v>
          </cell>
        </row>
        <row r="155">
          <cell r="B155" t="str">
            <v>NABBC</v>
          </cell>
          <cell r="C155">
            <v>409</v>
          </cell>
        </row>
        <row r="156">
          <cell r="B156" t="str">
            <v>NABIL</v>
          </cell>
          <cell r="C156">
            <v>487</v>
          </cell>
        </row>
        <row r="157">
          <cell r="B157" t="str">
            <v>NADEP</v>
          </cell>
          <cell r="C157">
            <v>560</v>
          </cell>
        </row>
        <row r="158">
          <cell r="B158" t="str">
            <v>NBF2</v>
          </cell>
          <cell r="C158">
            <v>8.4</v>
          </cell>
        </row>
        <row r="159">
          <cell r="B159" t="str">
            <v>NBF3</v>
          </cell>
          <cell r="C159">
            <v>7.4</v>
          </cell>
        </row>
        <row r="160">
          <cell r="B160" t="str">
            <v>NBL</v>
          </cell>
          <cell r="C160">
            <v>231.9</v>
          </cell>
        </row>
        <row r="161">
          <cell r="B161" t="str">
            <v>NBLD85</v>
          </cell>
          <cell r="C161">
            <v>840</v>
          </cell>
        </row>
        <row r="162">
          <cell r="B162" t="str">
            <v>NBLD87</v>
          </cell>
          <cell r="C162">
            <v>835.1</v>
          </cell>
        </row>
        <row r="163">
          <cell r="B163" t="str">
            <v>NCCD86</v>
          </cell>
          <cell r="C163">
            <v>900</v>
          </cell>
        </row>
        <row r="164">
          <cell r="B164" t="str">
            <v>NESDO</v>
          </cell>
          <cell r="C164">
            <v>1657</v>
          </cell>
        </row>
        <row r="165">
          <cell r="B165" t="str">
            <v>NFS</v>
          </cell>
          <cell r="C165">
            <v>327.39999999999998</v>
          </cell>
        </row>
        <row r="166">
          <cell r="B166" t="str">
            <v>NGPL</v>
          </cell>
          <cell r="C166">
            <v>360</v>
          </cell>
        </row>
        <row r="167">
          <cell r="B167" t="str">
            <v>NHDL</v>
          </cell>
          <cell r="C167">
            <v>457</v>
          </cell>
        </row>
        <row r="168">
          <cell r="B168" t="str">
            <v>NHPC</v>
          </cell>
          <cell r="C168">
            <v>177.9</v>
          </cell>
        </row>
        <row r="169">
          <cell r="B169" t="str">
            <v>NIBLGF</v>
          </cell>
          <cell r="C169">
            <v>8.31</v>
          </cell>
        </row>
        <row r="170">
          <cell r="B170" t="str">
            <v>NIBSF2</v>
          </cell>
          <cell r="C170">
            <v>7.35</v>
          </cell>
        </row>
        <row r="171">
          <cell r="B171" t="str">
            <v>NICA</v>
          </cell>
          <cell r="C171">
            <v>479</v>
          </cell>
        </row>
        <row r="172">
          <cell r="B172" t="str">
            <v>NICAD8283</v>
          </cell>
          <cell r="C172">
            <v>1026</v>
          </cell>
        </row>
        <row r="173">
          <cell r="B173" t="str">
            <v>NICBF</v>
          </cell>
          <cell r="C173">
            <v>8.6199999999999992</v>
          </cell>
        </row>
        <row r="174">
          <cell r="B174" t="str">
            <v>NICFC</v>
          </cell>
          <cell r="C174">
            <v>8.9</v>
          </cell>
        </row>
        <row r="175">
          <cell r="B175" t="str">
            <v>NICGF</v>
          </cell>
          <cell r="C175">
            <v>9.3800000000000008</v>
          </cell>
        </row>
        <row r="176">
          <cell r="B176" t="str">
            <v>NICL</v>
          </cell>
          <cell r="C176">
            <v>907</v>
          </cell>
        </row>
        <row r="177">
          <cell r="B177" t="str">
            <v>NICLBSL</v>
          </cell>
          <cell r="C177">
            <v>620</v>
          </cell>
        </row>
        <row r="178">
          <cell r="B178" t="str">
            <v>NICSF</v>
          </cell>
          <cell r="C178">
            <v>9</v>
          </cell>
        </row>
        <row r="179">
          <cell r="B179" t="str">
            <v>NIFRA</v>
          </cell>
          <cell r="C179">
            <v>233.3</v>
          </cell>
        </row>
        <row r="180">
          <cell r="B180" t="str">
            <v>NIL</v>
          </cell>
          <cell r="C180">
            <v>834</v>
          </cell>
        </row>
        <row r="181">
          <cell r="B181" t="str">
            <v>NIMB</v>
          </cell>
          <cell r="C181">
            <v>172.9</v>
          </cell>
        </row>
        <row r="182">
          <cell r="B182" t="str">
            <v>NIMBPO</v>
          </cell>
          <cell r="C182">
            <v>142.80000000000001</v>
          </cell>
        </row>
        <row r="183">
          <cell r="B183" t="str">
            <v>NLBBL</v>
          </cell>
          <cell r="C183">
            <v>595</v>
          </cell>
        </row>
        <row r="184">
          <cell r="B184" t="str">
            <v>NLG</v>
          </cell>
          <cell r="C184">
            <v>819</v>
          </cell>
        </row>
        <row r="185">
          <cell r="B185" t="str">
            <v>NLIC</v>
          </cell>
          <cell r="C185">
            <v>630.70000000000005</v>
          </cell>
        </row>
        <row r="186">
          <cell r="B186" t="str">
            <v>NLICL</v>
          </cell>
          <cell r="C186">
            <v>591</v>
          </cell>
        </row>
        <row r="187">
          <cell r="B187" t="str">
            <v>NMB</v>
          </cell>
          <cell r="C187">
            <v>196</v>
          </cell>
        </row>
        <row r="188">
          <cell r="B188" t="str">
            <v>NMB50</v>
          </cell>
          <cell r="C188">
            <v>9.42</v>
          </cell>
        </row>
        <row r="189">
          <cell r="B189" t="str">
            <v>NMBMF</v>
          </cell>
          <cell r="C189">
            <v>545</v>
          </cell>
        </row>
        <row r="190">
          <cell r="B190" t="str">
            <v>NMFBS</v>
          </cell>
          <cell r="C190">
            <v>1145</v>
          </cell>
        </row>
        <row r="191">
          <cell r="B191" t="str">
            <v>NMFBSP</v>
          </cell>
          <cell r="C191">
            <v>631</v>
          </cell>
        </row>
        <row r="192">
          <cell r="B192" t="str">
            <v>NRIC</v>
          </cell>
          <cell r="C192">
            <v>826</v>
          </cell>
        </row>
        <row r="193">
          <cell r="B193" t="str">
            <v>NRM</v>
          </cell>
          <cell r="C193">
            <v>400.8</v>
          </cell>
        </row>
        <row r="194">
          <cell r="B194" t="str">
            <v>NRN</v>
          </cell>
          <cell r="C194">
            <v>592</v>
          </cell>
        </row>
        <row r="195">
          <cell r="B195" t="str">
            <v>NSIF2</v>
          </cell>
          <cell r="C195">
            <v>9.2799999999999994</v>
          </cell>
        </row>
        <row r="196">
          <cell r="B196" t="str">
            <v>NTC</v>
          </cell>
          <cell r="C196">
            <v>883.7</v>
          </cell>
        </row>
        <row r="197">
          <cell r="B197" t="str">
            <v>NUBL</v>
          </cell>
          <cell r="C197">
            <v>662.5</v>
          </cell>
        </row>
        <row r="198">
          <cell r="B198" t="str">
            <v>NWCL</v>
          </cell>
          <cell r="C198">
            <v>856</v>
          </cell>
        </row>
        <row r="199">
          <cell r="B199" t="str">
            <v>NYADI</v>
          </cell>
          <cell r="C199">
            <v>288</v>
          </cell>
        </row>
        <row r="200">
          <cell r="B200" t="str">
            <v>OHL</v>
          </cell>
          <cell r="C200">
            <v>798.9</v>
          </cell>
        </row>
        <row r="201">
          <cell r="B201" t="str">
            <v>PBD88</v>
          </cell>
          <cell r="C201">
            <v>972</v>
          </cell>
        </row>
        <row r="202">
          <cell r="B202" t="str">
            <v>PBLD87</v>
          </cell>
          <cell r="C202">
            <v>830</v>
          </cell>
        </row>
        <row r="203">
          <cell r="B203" t="str">
            <v>PCBL</v>
          </cell>
          <cell r="C203">
            <v>207.4</v>
          </cell>
        </row>
        <row r="204">
          <cell r="B204" t="str">
            <v>PFL</v>
          </cell>
          <cell r="C204">
            <v>367.9</v>
          </cell>
        </row>
        <row r="205">
          <cell r="B205" t="str">
            <v>PHCL</v>
          </cell>
          <cell r="C205">
            <v>328</v>
          </cell>
        </row>
        <row r="206">
          <cell r="B206" t="str">
            <v>PMHPL</v>
          </cell>
          <cell r="C206">
            <v>265.2</v>
          </cell>
        </row>
        <row r="207">
          <cell r="B207" t="str">
            <v>PMLI</v>
          </cell>
          <cell r="C207">
            <v>554</v>
          </cell>
        </row>
        <row r="208">
          <cell r="B208" t="str">
            <v>PPCL</v>
          </cell>
          <cell r="C208">
            <v>275.39999999999998</v>
          </cell>
        </row>
        <row r="209">
          <cell r="B209" t="str">
            <v>PPL</v>
          </cell>
          <cell r="C209">
            <v>326</v>
          </cell>
        </row>
        <row r="210">
          <cell r="B210" t="str">
            <v>PRIN</v>
          </cell>
          <cell r="C210">
            <v>827.9</v>
          </cell>
        </row>
        <row r="211">
          <cell r="B211" t="str">
            <v>PROFL</v>
          </cell>
          <cell r="C211">
            <v>323.10000000000002</v>
          </cell>
        </row>
        <row r="212">
          <cell r="B212" t="str">
            <v>PRSF</v>
          </cell>
          <cell r="C212">
            <v>8.6</v>
          </cell>
        </row>
        <row r="213">
          <cell r="B213" t="str">
            <v>PRVU</v>
          </cell>
          <cell r="C213">
            <v>156.19999999999999</v>
          </cell>
        </row>
        <row r="214">
          <cell r="B214" t="str">
            <v>PSF</v>
          </cell>
          <cell r="C214">
            <v>8.67</v>
          </cell>
        </row>
        <row r="215">
          <cell r="B215" t="str">
            <v>RADHI</v>
          </cell>
          <cell r="C215">
            <v>288.2</v>
          </cell>
        </row>
        <row r="216">
          <cell r="B216" t="str">
            <v>RAWA</v>
          </cell>
          <cell r="C216">
            <v>495</v>
          </cell>
        </row>
        <row r="217">
          <cell r="B217" t="str">
            <v>RBCL</v>
          </cell>
          <cell r="C217">
            <v>13999</v>
          </cell>
        </row>
        <row r="218">
          <cell r="B218" t="str">
            <v>RBCLPO</v>
          </cell>
          <cell r="C218">
            <v>10802</v>
          </cell>
        </row>
        <row r="219">
          <cell r="B219" t="str">
            <v>RFPL</v>
          </cell>
          <cell r="C219">
            <v>319.8</v>
          </cell>
        </row>
        <row r="220">
          <cell r="B220" t="str">
            <v>RHGCL</v>
          </cell>
          <cell r="C220">
            <v>292</v>
          </cell>
        </row>
        <row r="221">
          <cell r="B221" t="str">
            <v>RHPL</v>
          </cell>
          <cell r="C221">
            <v>307</v>
          </cell>
        </row>
        <row r="222">
          <cell r="B222" t="str">
            <v>RIDI</v>
          </cell>
          <cell r="C222">
            <v>293.8</v>
          </cell>
        </row>
        <row r="223">
          <cell r="B223" t="str">
            <v>RLFL</v>
          </cell>
          <cell r="C223">
            <v>376.9</v>
          </cell>
        </row>
        <row r="224">
          <cell r="B224" t="str">
            <v>RMF1</v>
          </cell>
          <cell r="C224">
            <v>7.96</v>
          </cell>
        </row>
        <row r="225">
          <cell r="B225" t="str">
            <v>RMF2</v>
          </cell>
          <cell r="C225">
            <v>8.35</v>
          </cell>
        </row>
        <row r="226">
          <cell r="B226" t="str">
            <v>RNLI</v>
          </cell>
          <cell r="C226">
            <v>479.7</v>
          </cell>
        </row>
        <row r="227">
          <cell r="B227" t="str">
            <v>RSDC</v>
          </cell>
          <cell r="C227">
            <v>562</v>
          </cell>
        </row>
        <row r="228">
          <cell r="B228" t="str">
            <v>RURU</v>
          </cell>
          <cell r="C228">
            <v>726</v>
          </cell>
        </row>
        <row r="229">
          <cell r="B229" t="str">
            <v>SABSL</v>
          </cell>
          <cell r="C229">
            <v>644</v>
          </cell>
        </row>
        <row r="230">
          <cell r="B230" t="str">
            <v>SADBL</v>
          </cell>
          <cell r="C230">
            <v>311</v>
          </cell>
        </row>
        <row r="231">
          <cell r="B231" t="str">
            <v>SAEF</v>
          </cell>
          <cell r="C231">
            <v>10.039999999999999</v>
          </cell>
        </row>
        <row r="232">
          <cell r="B232" t="str">
            <v>SAGF</v>
          </cell>
          <cell r="C232">
            <v>8.89</v>
          </cell>
        </row>
        <row r="233">
          <cell r="B233" t="str">
            <v>SAHAS</v>
          </cell>
          <cell r="C233">
            <v>566.1</v>
          </cell>
        </row>
        <row r="234">
          <cell r="B234" t="str">
            <v>SALICO</v>
          </cell>
          <cell r="C234">
            <v>697.2</v>
          </cell>
        </row>
        <row r="235">
          <cell r="B235" t="str">
            <v>SAMAJ</v>
          </cell>
          <cell r="C235">
            <v>528.20000000000005</v>
          </cell>
        </row>
        <row r="236">
          <cell r="B236" t="str">
            <v>SANIMA</v>
          </cell>
          <cell r="C236">
            <v>247.6</v>
          </cell>
        </row>
        <row r="237">
          <cell r="B237" t="str">
            <v>SAPDBL</v>
          </cell>
          <cell r="C237">
            <v>260.10000000000002</v>
          </cell>
        </row>
        <row r="238">
          <cell r="B238" t="str">
            <v>SBCF</v>
          </cell>
          <cell r="C238">
            <v>7.95</v>
          </cell>
        </row>
        <row r="239">
          <cell r="B239" t="str">
            <v>SBI</v>
          </cell>
          <cell r="C239">
            <v>301.10000000000002</v>
          </cell>
        </row>
        <row r="240">
          <cell r="B240" t="str">
            <v>SBID83</v>
          </cell>
          <cell r="C240">
            <v>1000</v>
          </cell>
        </row>
        <row r="241">
          <cell r="B241" t="str">
            <v>SBL</v>
          </cell>
          <cell r="C241">
            <v>234.9</v>
          </cell>
        </row>
        <row r="242">
          <cell r="B242" t="str">
            <v>SBLD84</v>
          </cell>
          <cell r="C242">
            <v>852</v>
          </cell>
        </row>
        <row r="243">
          <cell r="B243" t="str">
            <v>SCB</v>
          </cell>
          <cell r="C243">
            <v>540</v>
          </cell>
        </row>
        <row r="244">
          <cell r="B244" t="str">
            <v>SDBD87</v>
          </cell>
          <cell r="C244">
            <v>853.7</v>
          </cell>
        </row>
        <row r="245">
          <cell r="B245" t="str">
            <v>SDLBSL</v>
          </cell>
          <cell r="C245">
            <v>647.9</v>
          </cell>
        </row>
        <row r="246">
          <cell r="B246" t="str">
            <v>SEF</v>
          </cell>
          <cell r="C246">
            <v>8.1</v>
          </cell>
        </row>
        <row r="247">
          <cell r="B247" t="str">
            <v>SFCL</v>
          </cell>
          <cell r="C247">
            <v>316.39999999999998</v>
          </cell>
        </row>
        <row r="248">
          <cell r="B248" t="str">
            <v>SFEF</v>
          </cell>
          <cell r="C248">
            <v>8</v>
          </cell>
        </row>
        <row r="249">
          <cell r="B249" t="str">
            <v>SFMF</v>
          </cell>
          <cell r="C249">
            <v>9.9</v>
          </cell>
        </row>
        <row r="250">
          <cell r="B250" t="str">
            <v>SGHC</v>
          </cell>
          <cell r="C250">
            <v>331</v>
          </cell>
        </row>
        <row r="251">
          <cell r="B251" t="str">
            <v>SGIC</v>
          </cell>
          <cell r="C251">
            <v>534</v>
          </cell>
        </row>
        <row r="252">
          <cell r="B252" t="str">
            <v>SHEL</v>
          </cell>
          <cell r="C252">
            <v>263</v>
          </cell>
        </row>
        <row r="253">
          <cell r="B253" t="str">
            <v>SHINE</v>
          </cell>
          <cell r="C253">
            <v>393</v>
          </cell>
        </row>
        <row r="254">
          <cell r="B254" t="str">
            <v>SHIVM</v>
          </cell>
          <cell r="C254">
            <v>517</v>
          </cell>
        </row>
        <row r="255">
          <cell r="B255" t="str">
            <v>SHL</v>
          </cell>
          <cell r="C255">
            <v>461.2</v>
          </cell>
        </row>
        <row r="256">
          <cell r="B256" t="str">
            <v>SHLB</v>
          </cell>
          <cell r="C256">
            <v>963</v>
          </cell>
        </row>
        <row r="257">
          <cell r="B257" t="str">
            <v>SHPC</v>
          </cell>
          <cell r="C257">
            <v>358.1</v>
          </cell>
        </row>
        <row r="258">
          <cell r="B258" t="str">
            <v>SICL</v>
          </cell>
          <cell r="C258">
            <v>734.1</v>
          </cell>
        </row>
        <row r="259">
          <cell r="B259" t="str">
            <v>SIFC</v>
          </cell>
          <cell r="C259">
            <v>361</v>
          </cell>
        </row>
        <row r="260">
          <cell r="B260" t="str">
            <v>SIGS2</v>
          </cell>
          <cell r="C260">
            <v>8.0500000000000007</v>
          </cell>
        </row>
        <row r="261">
          <cell r="B261" t="str">
            <v>SIKLES</v>
          </cell>
          <cell r="C261">
            <v>521</v>
          </cell>
        </row>
        <row r="262">
          <cell r="B262" t="str">
            <v>SINDU</v>
          </cell>
          <cell r="C262">
            <v>315</v>
          </cell>
        </row>
        <row r="263">
          <cell r="B263" t="str">
            <v>SJCL</v>
          </cell>
          <cell r="C263">
            <v>306.2</v>
          </cell>
        </row>
        <row r="264">
          <cell r="B264" t="str">
            <v>SJLIC</v>
          </cell>
          <cell r="C264">
            <v>525</v>
          </cell>
        </row>
        <row r="265">
          <cell r="B265" t="str">
            <v>SKBBL</v>
          </cell>
          <cell r="C265">
            <v>863</v>
          </cell>
        </row>
        <row r="266">
          <cell r="B266" t="str">
            <v>SLBBL</v>
          </cell>
          <cell r="C266">
            <v>670</v>
          </cell>
        </row>
        <row r="267">
          <cell r="B267" t="str">
            <v>SLBSL</v>
          </cell>
          <cell r="C267">
            <v>848</v>
          </cell>
        </row>
        <row r="268">
          <cell r="B268" t="str">
            <v>SLCF</v>
          </cell>
          <cell r="C268">
            <v>8.0500000000000007</v>
          </cell>
        </row>
        <row r="269">
          <cell r="B269" t="str">
            <v>SMATA</v>
          </cell>
          <cell r="C269">
            <v>631</v>
          </cell>
        </row>
        <row r="270">
          <cell r="B270" t="str">
            <v>SMB</v>
          </cell>
          <cell r="C270">
            <v>1014.3</v>
          </cell>
        </row>
        <row r="271">
          <cell r="B271" t="str">
            <v>SMFBS</v>
          </cell>
          <cell r="C271">
            <v>935</v>
          </cell>
        </row>
        <row r="272">
          <cell r="B272" t="str">
            <v>SMH</v>
          </cell>
          <cell r="C272">
            <v>622.6</v>
          </cell>
        </row>
        <row r="273">
          <cell r="B273" t="str">
            <v>SMHL</v>
          </cell>
          <cell r="C273">
            <v>473</v>
          </cell>
        </row>
        <row r="274">
          <cell r="B274" t="str">
            <v>SMJC</v>
          </cell>
          <cell r="C274">
            <v>372</v>
          </cell>
        </row>
        <row r="275">
          <cell r="B275" t="str">
            <v>SNLI</v>
          </cell>
          <cell r="C275">
            <v>604</v>
          </cell>
        </row>
        <row r="276">
          <cell r="B276" t="str">
            <v>SONA</v>
          </cell>
          <cell r="C276">
            <v>483.1</v>
          </cell>
        </row>
        <row r="277">
          <cell r="B277" t="str">
            <v>SPC</v>
          </cell>
          <cell r="C277">
            <v>628</v>
          </cell>
        </row>
        <row r="278">
          <cell r="B278" t="str">
            <v>SPDL</v>
          </cell>
          <cell r="C278">
            <v>288</v>
          </cell>
        </row>
        <row r="279">
          <cell r="B279" t="str">
            <v>SPHL</v>
          </cell>
          <cell r="C279">
            <v>481.9</v>
          </cell>
        </row>
        <row r="280">
          <cell r="B280" t="str">
            <v>SPIL</v>
          </cell>
          <cell r="C280">
            <v>737</v>
          </cell>
        </row>
        <row r="281">
          <cell r="B281" t="str">
            <v>SPL</v>
          </cell>
          <cell r="C281">
            <v>725</v>
          </cell>
        </row>
        <row r="282">
          <cell r="B282" t="str">
            <v>SRBLD83</v>
          </cell>
          <cell r="C282">
            <v>989</v>
          </cell>
        </row>
        <row r="283">
          <cell r="B283" t="str">
            <v>SRLI</v>
          </cell>
          <cell r="C283">
            <v>462</v>
          </cell>
        </row>
        <row r="284">
          <cell r="B284" t="str">
            <v>SSHL</v>
          </cell>
          <cell r="C284">
            <v>191.8</v>
          </cell>
        </row>
        <row r="285">
          <cell r="B285" t="str">
            <v>STC</v>
          </cell>
          <cell r="C285">
            <v>5335</v>
          </cell>
        </row>
        <row r="286">
          <cell r="B286" t="str">
            <v>SWBBL</v>
          </cell>
          <cell r="C286">
            <v>764</v>
          </cell>
        </row>
        <row r="287">
          <cell r="B287" t="str">
            <v>SWMF</v>
          </cell>
          <cell r="C287">
            <v>660</v>
          </cell>
        </row>
        <row r="288">
          <cell r="B288" t="str">
            <v>TAMOR</v>
          </cell>
          <cell r="C288">
            <v>414</v>
          </cell>
        </row>
        <row r="289">
          <cell r="B289" t="str">
            <v>TPC</v>
          </cell>
          <cell r="C289">
            <v>578.9</v>
          </cell>
        </row>
        <row r="290">
          <cell r="B290" t="str">
            <v>TRH</v>
          </cell>
          <cell r="C290">
            <v>829</v>
          </cell>
        </row>
        <row r="291">
          <cell r="B291" t="str">
            <v>TSHL</v>
          </cell>
          <cell r="C291">
            <v>568</v>
          </cell>
        </row>
        <row r="292">
          <cell r="B292" t="str">
            <v>TVCL</v>
          </cell>
          <cell r="C292">
            <v>582</v>
          </cell>
        </row>
        <row r="293">
          <cell r="B293" t="str">
            <v>UAIL</v>
          </cell>
          <cell r="C293">
            <v>634</v>
          </cell>
        </row>
        <row r="294">
          <cell r="B294" t="str">
            <v>UHEWA</v>
          </cell>
          <cell r="C294">
            <v>356</v>
          </cell>
        </row>
        <row r="295">
          <cell r="B295" t="str">
            <v>ULBSL</v>
          </cell>
          <cell r="C295">
            <v>1145.9000000000001</v>
          </cell>
        </row>
        <row r="296">
          <cell r="B296" t="str">
            <v>ULHC</v>
          </cell>
          <cell r="C296">
            <v>322.8</v>
          </cell>
        </row>
        <row r="297">
          <cell r="B297" t="str">
            <v>UMHL</v>
          </cell>
          <cell r="C297">
            <v>303.5</v>
          </cell>
        </row>
        <row r="298">
          <cell r="B298" t="str">
            <v>UMRH</v>
          </cell>
          <cell r="C298">
            <v>408</v>
          </cell>
        </row>
        <row r="299">
          <cell r="B299" t="str">
            <v>UNHPL</v>
          </cell>
          <cell r="C299">
            <v>259</v>
          </cell>
        </row>
        <row r="300">
          <cell r="B300" t="str">
            <v>UNL</v>
          </cell>
          <cell r="C300">
            <v>39993</v>
          </cell>
        </row>
        <row r="301">
          <cell r="B301" t="str">
            <v>UNLB</v>
          </cell>
          <cell r="C301">
            <v>1120</v>
          </cell>
        </row>
        <row r="302">
          <cell r="B302" t="str">
            <v>UPCL</v>
          </cell>
          <cell r="C302">
            <v>247</v>
          </cell>
        </row>
        <row r="303">
          <cell r="B303" t="str">
            <v>UPPER</v>
          </cell>
          <cell r="C303">
            <v>217</v>
          </cell>
        </row>
        <row r="304">
          <cell r="B304" t="str">
            <v>USHEC</v>
          </cell>
          <cell r="C304">
            <v>377</v>
          </cell>
        </row>
        <row r="305">
          <cell r="B305" t="str">
            <v>USHL</v>
          </cell>
          <cell r="C305">
            <v>563</v>
          </cell>
        </row>
        <row r="306">
          <cell r="B306" t="str">
            <v>USLB</v>
          </cell>
          <cell r="C306">
            <v>961</v>
          </cell>
        </row>
        <row r="307">
          <cell r="B307" t="str">
            <v>VLBS</v>
          </cell>
          <cell r="C307">
            <v>651</v>
          </cell>
        </row>
        <row r="308">
          <cell r="B308" t="str">
            <v>VLUCL</v>
          </cell>
          <cell r="C308">
            <v>527</v>
          </cell>
        </row>
        <row r="309">
          <cell r="B309" t="str">
            <v>WNLB</v>
          </cell>
          <cell r="C309">
            <v>857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637"/>
  <sheetViews>
    <sheetView tabSelected="1" zoomScaleNormal="100" workbookViewId="0">
      <pane xSplit="3" ySplit="1" topLeftCell="Z2" activePane="bottomRight" state="frozen"/>
      <selection pane="topRight" activeCell="D1" sqref="D1"/>
      <selection pane="bottomLeft" activeCell="A2" sqref="A2"/>
      <selection pane="bottomRight" activeCell="AF10" sqref="AF10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245.5</v>
      </c>
      <c r="AA2" s="11">
        <f>IFERROR(Z2/M2,0)</f>
        <v>5.7093023255813957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170</v>
      </c>
      <c r="AA4" s="11">
        <f t="shared" si="0"/>
        <v>6.8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540</v>
      </c>
      <c r="AA5" s="11">
        <f t="shared" si="0"/>
        <v>7.2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198.5</v>
      </c>
      <c r="AA6" s="11">
        <f t="shared" si="0"/>
        <v>8.2708333333333339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203</v>
      </c>
      <c r="AA7" s="11">
        <f t="shared" si="0"/>
        <v>5.8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152.9</v>
      </c>
      <c r="AA9" s="11">
        <f t="shared" si="0"/>
        <v>7.6450000000000005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189.3</v>
      </c>
      <c r="AA11" s="11">
        <f t="shared" si="0"/>
        <v>9.0142857142857142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487</v>
      </c>
      <c r="AA13" s="11">
        <f t="shared" si="0"/>
        <v>9.365384615384615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231.9</v>
      </c>
      <c r="AA15" s="11">
        <f t="shared" si="0"/>
        <v>3.2208333333333332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479</v>
      </c>
      <c r="AA18" s="11">
        <f t="shared" si="0"/>
        <v>26.611111111111111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196</v>
      </c>
      <c r="AA19" s="11">
        <f t="shared" si="0"/>
        <v>7.5384615384615383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207.4</v>
      </c>
      <c r="AA20" s="11">
        <f t="shared" si="0"/>
        <v>7.681481481481482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247.6</v>
      </c>
      <c r="AA21" s="11">
        <f t="shared" si="0"/>
        <v>10.316666666666666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301.10000000000002</v>
      </c>
      <c r="AA22" s="11">
        <f t="shared" si="0"/>
        <v>8.3638888888888889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234.9</v>
      </c>
      <c r="AA23" s="11">
        <f t="shared" si="0"/>
        <v>5.4627906976744187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540</v>
      </c>
      <c r="AA24" s="11">
        <f t="shared" si="0"/>
        <v>10.8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156.19999999999999</v>
      </c>
      <c r="AA27" s="11">
        <f t="shared" si="0"/>
        <v>8.2210526315789476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245.5</v>
      </c>
      <c r="AA29" s="11">
        <f t="shared" si="0"/>
        <v>6.6351351351351351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170</v>
      </c>
      <c r="AA31" s="11">
        <f t="shared" si="0"/>
        <v>7.3913043478260869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540</v>
      </c>
      <c r="AA32" s="11">
        <f t="shared" si="0"/>
        <v>12.857142857142858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198.5</v>
      </c>
      <c r="AA33" s="11">
        <f t="shared" si="0"/>
        <v>7.94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203</v>
      </c>
      <c r="AA34" s="11">
        <f t="shared" si="0"/>
        <v>6.34375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152.9</v>
      </c>
      <c r="AA36" s="11">
        <f t="shared" si="0"/>
        <v>7.2809523809523808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189.3</v>
      </c>
      <c r="AA38" s="11">
        <f t="shared" si="0"/>
        <v>7.5720000000000001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487</v>
      </c>
      <c r="AA40" s="11">
        <f t="shared" si="0"/>
        <v>8.5438596491228065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231.9</v>
      </c>
      <c r="AA42" s="11">
        <f t="shared" si="0"/>
        <v>3.9982758620689656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479</v>
      </c>
      <c r="AA45" s="11">
        <f t="shared" si="0"/>
        <v>19.16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196</v>
      </c>
      <c r="AA46" s="11">
        <f t="shared" si="0"/>
        <v>7.5384615384615383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207.4</v>
      </c>
      <c r="AA47" s="11">
        <f t="shared" si="0"/>
        <v>9.0173913043478269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247.6</v>
      </c>
      <c r="AA48" s="11">
        <f t="shared" si="0"/>
        <v>10.765217391304347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301.10000000000002</v>
      </c>
      <c r="AA49" s="11">
        <f t="shared" si="0"/>
        <v>7.7205128205128215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234.9</v>
      </c>
      <c r="AA50" s="11">
        <f t="shared" si="0"/>
        <v>8.3892857142857142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540</v>
      </c>
      <c r="AA51" s="11">
        <f t="shared" si="0"/>
        <v>13.846153846153847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156.19999999999999</v>
      </c>
      <c r="AA54" s="11">
        <f t="shared" si="0"/>
        <v>4.1105263157894738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245.5</v>
      </c>
      <c r="AA56" s="11">
        <f t="shared" si="0"/>
        <v>8.1833333333333336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170</v>
      </c>
      <c r="AA58" s="11">
        <f t="shared" si="0"/>
        <v>8.5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540</v>
      </c>
      <c r="AA59" s="11">
        <f t="shared" si="0"/>
        <v>12.272727272727273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198.5</v>
      </c>
      <c r="AA60" s="11">
        <f t="shared" si="0"/>
        <v>7.3518518518518521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203</v>
      </c>
      <c r="AA61" s="11">
        <f t="shared" si="0"/>
        <v>6.34375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152.9</v>
      </c>
      <c r="AA63" s="11">
        <f t="shared" si="0"/>
        <v>10.193333333333333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189.3</v>
      </c>
      <c r="AA65" s="11">
        <f t="shared" si="0"/>
        <v>9.4649999999999999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487</v>
      </c>
      <c r="AA67" s="11">
        <f t="shared" ref="AA67:AA130" si="1">IFERROR(Z67/M67,0)</f>
        <v>8.3965517241379306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231.9</v>
      </c>
      <c r="AA69" s="11">
        <f t="shared" si="1"/>
        <v>5.1533333333333333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479</v>
      </c>
      <c r="AA72" s="11">
        <f t="shared" si="1"/>
        <v>19.958333333333332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196</v>
      </c>
      <c r="AA73" s="11">
        <f t="shared" si="1"/>
        <v>8.1666666666666661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207.4</v>
      </c>
      <c r="AA74" s="11">
        <f t="shared" si="1"/>
        <v>10.370000000000001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247.6</v>
      </c>
      <c r="AA75" s="11">
        <f t="shared" si="1"/>
        <v>10.316666666666666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301.10000000000002</v>
      </c>
      <c r="AA76" s="11">
        <f t="shared" si="1"/>
        <v>10.036666666666667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234.9</v>
      </c>
      <c r="AA77" s="11">
        <f t="shared" si="1"/>
        <v>9.7874999999999996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540</v>
      </c>
      <c r="AA78" s="11">
        <f t="shared" si="1"/>
        <v>14.210526315789474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156.19999999999999</v>
      </c>
      <c r="AA81" s="11">
        <f t="shared" si="1"/>
        <v>4.7333333333333334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245.5</v>
      </c>
      <c r="AA83" s="11">
        <f t="shared" si="1"/>
        <v>6.2948717948717947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170</v>
      </c>
      <c r="AA85" s="11">
        <f t="shared" si="1"/>
        <v>11.333333333333334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540</v>
      </c>
      <c r="AA86" s="11">
        <f t="shared" si="1"/>
        <v>15.428571428571429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198.5</v>
      </c>
      <c r="AA87" s="11">
        <f t="shared" si="1"/>
        <v>8.6304347826086953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203</v>
      </c>
      <c r="AA88" s="11">
        <f t="shared" si="1"/>
        <v>5.9705882352941178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152.9</v>
      </c>
      <c r="AA90" s="11">
        <f t="shared" si="1"/>
        <v>12.741666666666667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189.3</v>
      </c>
      <c r="AA92" s="11">
        <f t="shared" si="1"/>
        <v>10.516666666666667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487</v>
      </c>
      <c r="AA94" s="11">
        <f t="shared" si="1"/>
        <v>10.822222222222223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231.9</v>
      </c>
      <c r="AA96" s="11">
        <f t="shared" si="1"/>
        <v>5.7975000000000003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479</v>
      </c>
      <c r="AA99" s="11">
        <f t="shared" si="1"/>
        <v>26.611111111111111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196</v>
      </c>
      <c r="AA100" s="11">
        <f t="shared" si="1"/>
        <v>8.5217391304347831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207.4</v>
      </c>
      <c r="AA101" s="11">
        <f t="shared" si="1"/>
        <v>9.0173913043478269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247.6</v>
      </c>
      <c r="AA102" s="11">
        <f t="shared" si="1"/>
        <v>15.475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301.10000000000002</v>
      </c>
      <c r="AA103" s="11">
        <f t="shared" si="1"/>
        <v>13.686363636363637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234.9</v>
      </c>
      <c r="AA104" s="11">
        <f t="shared" si="1"/>
        <v>11.185714285714287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540</v>
      </c>
      <c r="AA105" s="11">
        <f t="shared" si="1"/>
        <v>15.882352941176471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156.19999999999999</v>
      </c>
      <c r="AA108" s="11">
        <f t="shared" si="1"/>
        <v>5.2066666666666661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245.5</v>
      </c>
      <c r="AA110" s="11">
        <f t="shared" si="1"/>
        <v>11.69047619047619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170</v>
      </c>
      <c r="AA112" s="11">
        <f t="shared" si="1"/>
        <v>10.625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540</v>
      </c>
      <c r="AA113" s="11">
        <f t="shared" si="1"/>
        <v>15.428571428571429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198.5</v>
      </c>
      <c r="AA114" s="11">
        <f t="shared" si="1"/>
        <v>12.40625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203</v>
      </c>
      <c r="AA115" s="11">
        <f t="shared" si="1"/>
        <v>10.15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152.9</v>
      </c>
      <c r="AA117" s="11">
        <f t="shared" si="1"/>
        <v>21.842857142857145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189.3</v>
      </c>
      <c r="AA119" s="11">
        <f t="shared" si="1"/>
        <v>13.521428571428572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487</v>
      </c>
      <c r="AA121" s="11">
        <f t="shared" si="1"/>
        <v>11.595238095238095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231.9</v>
      </c>
      <c r="AA123" s="11">
        <f t="shared" si="1"/>
        <v>4.8312499999999998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479</v>
      </c>
      <c r="AA126" s="11">
        <f t="shared" si="1"/>
        <v>34.214285714285715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196</v>
      </c>
      <c r="AA127" s="11">
        <f t="shared" si="1"/>
        <v>7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207.4</v>
      </c>
      <c r="AA128" s="11">
        <f t="shared" si="1"/>
        <v>12.200000000000001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247.6</v>
      </c>
      <c r="AA129" s="11">
        <f t="shared" si="1"/>
        <v>14.564705882352941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301.10000000000002</v>
      </c>
      <c r="AA130" s="11">
        <f t="shared" si="1"/>
        <v>13.686363636363637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234.9</v>
      </c>
      <c r="AA131" s="11">
        <f t="shared" ref="AA131:AA194" si="2">IFERROR(Z131/M131,0)</f>
        <v>18.069230769230771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540</v>
      </c>
      <c r="AA132" s="11">
        <f t="shared" si="2"/>
        <v>22.5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156.19999999999999</v>
      </c>
      <c r="AA135" s="11">
        <f t="shared" si="2"/>
        <v>9.1882352941176464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245.5</v>
      </c>
      <c r="AA137" s="11">
        <f t="shared" si="2"/>
        <v>10.229166666666666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170</v>
      </c>
      <c r="AA139" s="11">
        <f t="shared" si="2"/>
        <v>10.625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540</v>
      </c>
      <c r="AA140" s="11">
        <f t="shared" si="2"/>
        <v>19.285714285714285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198.5</v>
      </c>
      <c r="AA141" s="11">
        <f t="shared" si="2"/>
        <v>9.4523809523809526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203</v>
      </c>
      <c r="AA142" s="11">
        <f t="shared" si="2"/>
        <v>7.5185185185185182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152.9</v>
      </c>
      <c r="AA144" s="11">
        <f t="shared" si="2"/>
        <v>9.5562500000000004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189.3</v>
      </c>
      <c r="AA146" s="11">
        <f t="shared" si="2"/>
        <v>15.775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487</v>
      </c>
      <c r="AA148" s="11">
        <f t="shared" si="2"/>
        <v>10.586956521739131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231.9</v>
      </c>
      <c r="AA150" s="11">
        <f t="shared" si="2"/>
        <v>5.6560975609756099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479</v>
      </c>
      <c r="AA153" s="11">
        <f t="shared" si="2"/>
        <v>34.214285714285715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196</v>
      </c>
      <c r="AA154" s="11">
        <f t="shared" si="2"/>
        <v>6.32258064516129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207.4</v>
      </c>
      <c r="AA155" s="11">
        <f t="shared" si="2"/>
        <v>11.522222222222222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247.6</v>
      </c>
      <c r="AA156" s="11">
        <f t="shared" si="2"/>
        <v>11.790476190476189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301.10000000000002</v>
      </c>
      <c r="AA157" s="11">
        <f t="shared" si="2"/>
        <v>13.091304347826087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234.9</v>
      </c>
      <c r="AA158" s="11">
        <f t="shared" si="2"/>
        <v>12.363157894736842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540</v>
      </c>
      <c r="AA159" s="11">
        <f t="shared" si="2"/>
        <v>21.6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156.19999999999999</v>
      </c>
      <c r="AA162" s="11">
        <f t="shared" si="2"/>
        <v>8.2210526315789476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245.5</v>
      </c>
      <c r="AA164" s="11">
        <f t="shared" si="2"/>
        <v>8.7678571428571423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170</v>
      </c>
      <c r="AA166" s="11">
        <f t="shared" si="2"/>
        <v>10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540</v>
      </c>
      <c r="AA167" s="11">
        <f t="shared" si="2"/>
        <v>18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198.5</v>
      </c>
      <c r="AA168" s="11">
        <f t="shared" si="2"/>
        <v>9.0227272727272734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203</v>
      </c>
      <c r="AA169" s="11">
        <f t="shared" si="2"/>
        <v>7.8076923076923075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152.9</v>
      </c>
      <c r="AA171" s="11">
        <f t="shared" si="2"/>
        <v>9.5562500000000004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189.3</v>
      </c>
      <c r="AA173" s="11">
        <f t="shared" si="2"/>
        <v>14.561538461538463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487</v>
      </c>
      <c r="AA175" s="11">
        <f t="shared" si="2"/>
        <v>10.586956521739131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231.9</v>
      </c>
      <c r="AA177" s="11">
        <f t="shared" si="2"/>
        <v>5.3930232558139535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479</v>
      </c>
      <c r="AA180" s="11">
        <f t="shared" si="2"/>
        <v>31.933333333333334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196</v>
      </c>
      <c r="AA181" s="11">
        <f t="shared" si="2"/>
        <v>7.84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207.4</v>
      </c>
      <c r="AA182" s="11">
        <f t="shared" si="2"/>
        <v>9.8761904761904766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247.6</v>
      </c>
      <c r="AA183" s="11">
        <f t="shared" si="2"/>
        <v>12.379999999999999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301.10000000000002</v>
      </c>
      <c r="AA184" s="11">
        <f t="shared" si="2"/>
        <v>13.091304347826087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234.9</v>
      </c>
      <c r="AA185" s="11">
        <f t="shared" si="2"/>
        <v>11.745000000000001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540</v>
      </c>
      <c r="AA186" s="11">
        <f t="shared" si="2"/>
        <v>21.6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156.19999999999999</v>
      </c>
      <c r="AA189" s="11">
        <f t="shared" si="2"/>
        <v>11.157142857142857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245.5</v>
      </c>
      <c r="AA191" s="11">
        <f t="shared" si="2"/>
        <v>5.7093023255813957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170</v>
      </c>
      <c r="AA193" s="11">
        <f t="shared" si="2"/>
        <v>14.166666666666666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540</v>
      </c>
      <c r="AA194" s="11">
        <f t="shared" si="2"/>
        <v>16.363636363636363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198.5</v>
      </c>
      <c r="AA195" s="11">
        <f t="shared" ref="AA195:AA258" si="3">IFERROR(Z195/M195,0)</f>
        <v>9.0227272727272734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203</v>
      </c>
      <c r="AA196" s="11">
        <f t="shared" si="3"/>
        <v>6.7666666666666666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152.9</v>
      </c>
      <c r="AA198" s="11">
        <f t="shared" si="3"/>
        <v>10.921428571428573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189.3</v>
      </c>
      <c r="AA200" s="11">
        <f t="shared" si="3"/>
        <v>12.620000000000001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487</v>
      </c>
      <c r="AA202" s="11">
        <f t="shared" si="3"/>
        <v>9.74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231.9</v>
      </c>
      <c r="AA204" s="11">
        <f t="shared" si="3"/>
        <v>6.2675675675675677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479</v>
      </c>
      <c r="AA207" s="11">
        <f t="shared" si="3"/>
        <v>47.9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196</v>
      </c>
      <c r="AA208" s="11">
        <f t="shared" si="3"/>
        <v>9.3333333333333339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207.4</v>
      </c>
      <c r="AA209" s="11">
        <f t="shared" si="3"/>
        <v>8.6416666666666675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247.6</v>
      </c>
      <c r="AA210" s="11">
        <f t="shared" si="3"/>
        <v>11.790476190476189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301.10000000000002</v>
      </c>
      <c r="AA211" s="11">
        <f t="shared" si="3"/>
        <v>13.091304347826087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234.9</v>
      </c>
      <c r="AA212" s="11">
        <f t="shared" si="3"/>
        <v>10.677272727272728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540</v>
      </c>
      <c r="AA213" s="11">
        <f t="shared" si="3"/>
        <v>21.6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156.19999999999999</v>
      </c>
      <c r="AA216" s="11">
        <f t="shared" si="3"/>
        <v>11.157142857142857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245.5</v>
      </c>
      <c r="AA218" s="11">
        <f t="shared" si="3"/>
        <v>12.921052631578947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170</v>
      </c>
      <c r="AA220" s="11">
        <f t="shared" si="3"/>
        <v>10.625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540</v>
      </c>
      <c r="AA221" s="11">
        <f t="shared" si="3"/>
        <v>22.5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198.5</v>
      </c>
      <c r="AA222" s="11">
        <f t="shared" si="3"/>
        <v>9.9250000000000007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203</v>
      </c>
      <c r="AA223" s="11">
        <f t="shared" si="3"/>
        <v>9.2272727272727266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152.9</v>
      </c>
      <c r="AA225" s="11">
        <f t="shared" si="3"/>
        <v>7.6450000000000005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189.3</v>
      </c>
      <c r="AA227" s="11">
        <f t="shared" si="3"/>
        <v>9.9631578947368435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487</v>
      </c>
      <c r="AA229" s="11">
        <f t="shared" si="3"/>
        <v>10.586956521739131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231.9</v>
      </c>
      <c r="AA231" s="11">
        <f t="shared" si="3"/>
        <v>5.7975000000000003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479</v>
      </c>
      <c r="AA234" s="11">
        <f t="shared" si="3"/>
        <v>18.423076923076923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196</v>
      </c>
      <c r="AA235" s="11">
        <f t="shared" si="3"/>
        <v>8.5217391304347831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207.4</v>
      </c>
      <c r="AA236" s="11">
        <f t="shared" si="3"/>
        <v>9.8761904761904766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247.6</v>
      </c>
      <c r="AA237" s="11">
        <f t="shared" si="3"/>
        <v>10.765217391304347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301.10000000000002</v>
      </c>
      <c r="AA238" s="11">
        <f t="shared" si="3"/>
        <v>23.161538461538463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234.9</v>
      </c>
      <c r="AA239" s="11">
        <f t="shared" si="3"/>
        <v>16.778571428571428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540</v>
      </c>
      <c r="AA240" s="11">
        <f t="shared" si="3"/>
        <v>18.620689655172413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156.19999999999999</v>
      </c>
      <c r="AA243" s="11">
        <f t="shared" si="3"/>
        <v>5.0387096774193543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245.5</v>
      </c>
      <c r="AA245" s="11">
        <f t="shared" si="3"/>
        <v>7.671875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170</v>
      </c>
      <c r="AA247" s="11">
        <f t="shared" si="3"/>
        <v>9.4444444444444446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540</v>
      </c>
      <c r="AA248" s="11">
        <f t="shared" si="3"/>
        <v>15.428571428571429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198.5</v>
      </c>
      <c r="AA249" s="11">
        <f t="shared" si="3"/>
        <v>8.2708333333333339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203</v>
      </c>
      <c r="AA250" s="11">
        <f t="shared" si="3"/>
        <v>6.34375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152.9</v>
      </c>
      <c r="AA252" s="11">
        <f t="shared" si="3"/>
        <v>8.0473684210526315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189.3</v>
      </c>
      <c r="AA254" s="11">
        <f t="shared" si="3"/>
        <v>9.9631578947368435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487</v>
      </c>
      <c r="AA256" s="11">
        <f t="shared" si="3"/>
        <v>10.145833333333334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231.9</v>
      </c>
      <c r="AA258" s="11">
        <f t="shared" si="3"/>
        <v>6.8205882352941174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479</v>
      </c>
      <c r="AA261" s="11">
        <f t="shared" si="4"/>
        <v>14.088235294117647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196</v>
      </c>
      <c r="AA262" s="11">
        <f t="shared" si="4"/>
        <v>8.5217391304347831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207.4</v>
      </c>
      <c r="AA263" s="11">
        <f t="shared" si="4"/>
        <v>7.976923076923077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247.6</v>
      </c>
      <c r="AA264" s="11">
        <f t="shared" si="4"/>
        <v>9.9039999999999999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301.10000000000002</v>
      </c>
      <c r="AA265" s="11">
        <f t="shared" si="4"/>
        <v>12.545833333333334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234.9</v>
      </c>
      <c r="AA266" s="11">
        <f t="shared" si="4"/>
        <v>9.7874999999999996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540</v>
      </c>
      <c r="AA267" s="11">
        <f t="shared" si="4"/>
        <v>18.620689655172413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156.19999999999999</v>
      </c>
      <c r="AA270" s="11">
        <f t="shared" si="4"/>
        <v>6.2479999999999993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245.5</v>
      </c>
      <c r="AA272" s="11">
        <f t="shared" si="4"/>
        <v>7.4393939393939394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170</v>
      </c>
      <c r="AA274" s="11">
        <f t="shared" si="4"/>
        <v>10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540</v>
      </c>
      <c r="AA275" s="11">
        <f t="shared" si="4"/>
        <v>15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198.5</v>
      </c>
      <c r="AA276" s="11">
        <f t="shared" si="4"/>
        <v>8.2708333333333339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203</v>
      </c>
      <c r="AA277" s="11">
        <f t="shared" si="4"/>
        <v>6.34375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152.9</v>
      </c>
      <c r="AA279" s="11">
        <f t="shared" si="4"/>
        <v>10.193333333333333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189.3</v>
      </c>
      <c r="AA281" s="11">
        <f t="shared" si="4"/>
        <v>9.0142857142857142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487</v>
      </c>
      <c r="AA283" s="11">
        <f t="shared" si="4"/>
        <v>10.361702127659575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231.9</v>
      </c>
      <c r="AA285" s="11">
        <f t="shared" si="4"/>
        <v>7.4806451612903224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479</v>
      </c>
      <c r="AA288" s="11">
        <f t="shared" si="4"/>
        <v>14.088235294117647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196</v>
      </c>
      <c r="AA289" s="11">
        <f t="shared" si="4"/>
        <v>8.5217391304347831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207.4</v>
      </c>
      <c r="AA290" s="11">
        <f t="shared" si="4"/>
        <v>9.4272727272727277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247.6</v>
      </c>
      <c r="AA291" s="11">
        <f t="shared" si="4"/>
        <v>9.523076923076923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301.10000000000002</v>
      </c>
      <c r="AA292" s="11">
        <f t="shared" si="4"/>
        <v>12.044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234.9</v>
      </c>
      <c r="AA293" s="11">
        <f t="shared" si="4"/>
        <v>9.7874999999999996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540</v>
      </c>
      <c r="AA294" s="11">
        <f t="shared" si="4"/>
        <v>18.620689655172413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156.19999999999999</v>
      </c>
      <c r="AA297" s="11">
        <f t="shared" si="4"/>
        <v>7.1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245.5</v>
      </c>
      <c r="AA299" s="11">
        <f t="shared" si="4"/>
        <v>5.4555555555555557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170</v>
      </c>
      <c r="AA301" s="11">
        <f t="shared" si="4"/>
        <v>10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540</v>
      </c>
      <c r="AA302" s="11">
        <f t="shared" si="4"/>
        <v>14.210526315789474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198.5</v>
      </c>
      <c r="AA303" s="11">
        <f t="shared" si="4"/>
        <v>7.3518518518518521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203</v>
      </c>
      <c r="AA304" s="11">
        <f t="shared" si="4"/>
        <v>6.1515151515151514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152.9</v>
      </c>
      <c r="AA306" s="11">
        <f t="shared" si="4"/>
        <v>10.193333333333333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189.3</v>
      </c>
      <c r="AA308" s="11">
        <f t="shared" si="4"/>
        <v>9.4649999999999999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487</v>
      </c>
      <c r="AA310" s="11">
        <f t="shared" si="4"/>
        <v>10.145833333333334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231.9</v>
      </c>
      <c r="AA312" s="11">
        <f t="shared" si="4"/>
        <v>8.5888888888888886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479</v>
      </c>
      <c r="AA315" s="11">
        <f t="shared" si="4"/>
        <v>15.451612903225806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196</v>
      </c>
      <c r="AA316" s="11">
        <f t="shared" si="4"/>
        <v>8.1666666666666661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207.4</v>
      </c>
      <c r="AA317" s="11">
        <f t="shared" si="4"/>
        <v>8.2959999999999994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247.6</v>
      </c>
      <c r="AA318" s="11">
        <f t="shared" si="4"/>
        <v>9.9039999999999999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301.10000000000002</v>
      </c>
      <c r="AA319" s="11">
        <f t="shared" si="4"/>
        <v>11.151851851851852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234.9</v>
      </c>
      <c r="AA320" s="11">
        <f t="shared" si="4"/>
        <v>9.0346153846153854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540</v>
      </c>
      <c r="AA321" s="11">
        <f t="shared" si="4"/>
        <v>17.419354838709676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156.19999999999999</v>
      </c>
      <c r="AA324" s="11">
        <f t="shared" si="5"/>
        <v>6.7913043478260864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245.5</v>
      </c>
      <c r="AA326" s="11">
        <f t="shared" si="5"/>
        <v>11.159090909090908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170</v>
      </c>
      <c r="AA328" s="11">
        <f t="shared" si="5"/>
        <v>10.625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540</v>
      </c>
      <c r="AA329" s="11">
        <f t="shared" si="5"/>
        <v>16.363636363636363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198.5</v>
      </c>
      <c r="AA330" s="11">
        <f t="shared" si="5"/>
        <v>7.634615384615385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203</v>
      </c>
      <c r="AA331" s="11">
        <f t="shared" si="5"/>
        <v>6.1515151515151514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152.9</v>
      </c>
      <c r="AA333" s="11">
        <f t="shared" si="5"/>
        <v>8.9941176470588236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189.3</v>
      </c>
      <c r="AA335" s="11">
        <f t="shared" si="5"/>
        <v>10.516666666666667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487</v>
      </c>
      <c r="AA337" s="11">
        <f t="shared" si="5"/>
        <v>11.068181818181818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231.9</v>
      </c>
      <c r="AA339" s="11">
        <f t="shared" si="5"/>
        <v>9.6624999999999996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479</v>
      </c>
      <c r="AA342" s="11">
        <f t="shared" si="5"/>
        <v>11.404761904761905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196</v>
      </c>
      <c r="AA343" s="11">
        <f t="shared" si="5"/>
        <v>7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207.4</v>
      </c>
      <c r="AA344" s="11">
        <f t="shared" si="5"/>
        <v>7.681481481481482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247.6</v>
      </c>
      <c r="AA345" s="11">
        <f t="shared" si="5"/>
        <v>9.1703703703703709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301.10000000000002</v>
      </c>
      <c r="AA346" s="11">
        <f t="shared" si="5"/>
        <v>14.338095238095239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234.9</v>
      </c>
      <c r="AA347" s="11">
        <f t="shared" si="5"/>
        <v>10.21304347826087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540</v>
      </c>
      <c r="AA348" s="11">
        <f t="shared" si="5"/>
        <v>16.875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156.19999999999999</v>
      </c>
      <c r="AA351" s="11">
        <f t="shared" si="5"/>
        <v>6.5083333333333329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245.5</v>
      </c>
      <c r="AA353" s="11">
        <f t="shared" si="5"/>
        <v>8.1833333333333336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170</v>
      </c>
      <c r="AA355" s="11">
        <f t="shared" si="5"/>
        <v>10.625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540</v>
      </c>
      <c r="AA356" s="11">
        <f t="shared" si="5"/>
        <v>15.428571428571429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198.5</v>
      </c>
      <c r="AA357" s="11">
        <f t="shared" si="5"/>
        <v>11.027777777777779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203</v>
      </c>
      <c r="AA358" s="11">
        <f t="shared" si="5"/>
        <v>5.4864864864864868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152.9</v>
      </c>
      <c r="AA359" s="11">
        <f t="shared" si="5"/>
        <v>8.9941176470588236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189.3</v>
      </c>
      <c r="AA361" s="11">
        <f t="shared" si="5"/>
        <v>9.9631578947368435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487</v>
      </c>
      <c r="AA363" s="11">
        <f t="shared" si="5"/>
        <v>12.175000000000001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231.9</v>
      </c>
      <c r="AA365" s="11">
        <f t="shared" si="5"/>
        <v>8.2821428571428566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479</v>
      </c>
      <c r="AA368" s="11">
        <f t="shared" si="5"/>
        <v>11.682926829268293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196</v>
      </c>
      <c r="AA369" s="11">
        <f t="shared" si="5"/>
        <v>8.5217391304347831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207.4</v>
      </c>
      <c r="AA370" s="11">
        <f t="shared" si="5"/>
        <v>9.0173913043478269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247.6</v>
      </c>
      <c r="AA371" s="11">
        <f t="shared" si="5"/>
        <v>9.523076923076923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301.10000000000002</v>
      </c>
      <c r="AA372" s="11">
        <f t="shared" si="5"/>
        <v>13.686363636363637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234.9</v>
      </c>
      <c r="AA373" s="11">
        <f t="shared" si="5"/>
        <v>11.185714285714287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540</v>
      </c>
      <c r="AA374" s="11">
        <f t="shared" si="5"/>
        <v>17.419354838709676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156.19999999999999</v>
      </c>
      <c r="AA377" s="11">
        <f t="shared" si="5"/>
        <v>7.4380952380952374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245.5</v>
      </c>
      <c r="AA379" s="11">
        <f t="shared" si="5"/>
        <v>9.82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170</v>
      </c>
      <c r="AA381" s="11">
        <f t="shared" si="5"/>
        <v>10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540</v>
      </c>
      <c r="AA382" s="11">
        <f t="shared" si="5"/>
        <v>14.594594594594595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198.5</v>
      </c>
      <c r="AA383" s="11">
        <f t="shared" si="5"/>
        <v>10.447368421052632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203</v>
      </c>
      <c r="AA384" s="11">
        <f t="shared" si="5"/>
        <v>6.1515151515151514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152.9</v>
      </c>
      <c r="AA385" s="11">
        <f t="shared" si="5"/>
        <v>10.921428571428573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189.3</v>
      </c>
      <c r="AA387" s="11">
        <f t="shared" ref="AA387:AA450" si="6">IFERROR(Z387/M387,0)</f>
        <v>10.516666666666667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487</v>
      </c>
      <c r="AA389" s="11">
        <f t="shared" si="6"/>
        <v>11.595238095238095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231.9</v>
      </c>
      <c r="AA391" s="11">
        <f t="shared" si="6"/>
        <v>9.6624999999999996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479</v>
      </c>
      <c r="AA394" s="11">
        <f t="shared" si="6"/>
        <v>14.088235294117647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196</v>
      </c>
      <c r="AA395" s="11">
        <f t="shared" si="6"/>
        <v>10.888888888888889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207.4</v>
      </c>
      <c r="AA396" s="11">
        <f t="shared" si="6"/>
        <v>10.91578947368421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247.6</v>
      </c>
      <c r="AA397" s="11">
        <f t="shared" si="6"/>
        <v>9.9039999999999999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301.10000000000002</v>
      </c>
      <c r="AA398" s="11">
        <f t="shared" si="6"/>
        <v>14.338095238095239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234.9</v>
      </c>
      <c r="AA399" s="11">
        <f t="shared" si="6"/>
        <v>13.05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540</v>
      </c>
      <c r="AA400" s="11">
        <f t="shared" si="6"/>
        <v>18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156.19999999999999</v>
      </c>
      <c r="AA403" s="11">
        <f t="shared" si="6"/>
        <v>8.2210526315789476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245.5</v>
      </c>
      <c r="AA405" s="11">
        <f t="shared" si="6"/>
        <v>7.4393939393939394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170</v>
      </c>
      <c r="AA407" s="11">
        <f t="shared" si="6"/>
        <v>14.166666666666666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540</v>
      </c>
      <c r="AA408" s="11">
        <f t="shared" si="6"/>
        <v>18.620689655172413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198.5</v>
      </c>
      <c r="AA409" s="11">
        <f t="shared" si="6"/>
        <v>12.40625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203</v>
      </c>
      <c r="AA410" s="11">
        <f t="shared" si="6"/>
        <v>7.5185185185185182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152.9</v>
      </c>
      <c r="AA411" s="11">
        <f t="shared" si="6"/>
        <v>15.290000000000001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189.3</v>
      </c>
      <c r="AA413" s="11">
        <f t="shared" si="6"/>
        <v>12.620000000000001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487</v>
      </c>
      <c r="AA415" s="11">
        <f t="shared" si="6"/>
        <v>13.914285714285715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231.9</v>
      </c>
      <c r="AA417" s="11">
        <f t="shared" si="6"/>
        <v>10.082608695652175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479</v>
      </c>
      <c r="AA420" s="11">
        <f t="shared" si="6"/>
        <v>14.96875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196</v>
      </c>
      <c r="AA421" s="11">
        <f t="shared" si="6"/>
        <v>12.25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207.4</v>
      </c>
      <c r="AA422" s="11">
        <f t="shared" si="6"/>
        <v>12.9625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247.6</v>
      </c>
      <c r="AA423" s="11">
        <f t="shared" si="6"/>
        <v>13.031578947368422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301.10000000000002</v>
      </c>
      <c r="AA424" s="11">
        <f t="shared" si="6"/>
        <v>17.711764705882356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234.9</v>
      </c>
      <c r="AA425" s="11">
        <f t="shared" si="6"/>
        <v>11.185714285714287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540</v>
      </c>
      <c r="AA426" s="11">
        <f t="shared" si="6"/>
        <v>21.6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156.19999999999999</v>
      </c>
      <c r="AA429" s="11">
        <f t="shared" si="6"/>
        <v>12.015384615384615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245.5</v>
      </c>
      <c r="AA431" s="11">
        <f t="shared" si="6"/>
        <v>24.55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170</v>
      </c>
      <c r="AA433" s="11">
        <f t="shared" si="6"/>
        <v>7.3913043478260869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540</v>
      </c>
      <c r="AA434" s="11">
        <f t="shared" si="6"/>
        <v>33.75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198.5</v>
      </c>
      <c r="AA435" s="11">
        <f t="shared" si="6"/>
        <v>9.0227272727272734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203</v>
      </c>
      <c r="AA436" s="11">
        <f t="shared" si="6"/>
        <v>12.6875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152.9</v>
      </c>
      <c r="AA437" s="11">
        <f t="shared" si="6"/>
        <v>8.0473684210526315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189.3</v>
      </c>
      <c r="AA439" s="11">
        <f t="shared" si="6"/>
        <v>11.13529411764706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487</v>
      </c>
      <c r="AA441" s="11">
        <f t="shared" si="6"/>
        <v>11.878048780487806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231.9</v>
      </c>
      <c r="AA443" s="11">
        <f t="shared" si="6"/>
        <v>12.205263157894738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479</v>
      </c>
      <c r="AA446" s="11">
        <f t="shared" si="6"/>
        <v>11.404761904761905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196</v>
      </c>
      <c r="AA447" s="11">
        <f t="shared" si="6"/>
        <v>9.8000000000000007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207.4</v>
      </c>
      <c r="AA448" s="11">
        <f t="shared" si="6"/>
        <v>7.1517241379310343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247.6</v>
      </c>
      <c r="AA449" s="11">
        <f t="shared" si="6"/>
        <v>14.564705882352941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301.10000000000002</v>
      </c>
      <c r="AA450" s="11">
        <f t="shared" si="6"/>
        <v>33.455555555555556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234.9</v>
      </c>
      <c r="AA451" s="11">
        <f t="shared" ref="AA451:AA514" si="7">IFERROR(Z451/M451,0)</f>
        <v>11.745000000000001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540</v>
      </c>
      <c r="AA452" s="11">
        <f t="shared" si="7"/>
        <v>27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156.19999999999999</v>
      </c>
      <c r="AA455" s="11">
        <f t="shared" si="7"/>
        <v>4.7333333333333334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245.5</v>
      </c>
      <c r="AA457" s="11">
        <f t="shared" si="7"/>
        <v>17.535714285714285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170</v>
      </c>
      <c r="AA459" s="11">
        <f t="shared" si="7"/>
        <v>9.4444444444444446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540</v>
      </c>
      <c r="AA460" s="11">
        <f t="shared" si="7"/>
        <v>24.545454545454547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198.5</v>
      </c>
      <c r="AA461" s="11">
        <f t="shared" si="7"/>
        <v>9.4523809523809526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203</v>
      </c>
      <c r="AA462" s="11">
        <f t="shared" si="7"/>
        <v>16.916666666666668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152.9</v>
      </c>
      <c r="AA463" s="11">
        <f t="shared" si="7"/>
        <v>8.4944444444444454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189.3</v>
      </c>
      <c r="AA465" s="11">
        <f t="shared" si="7"/>
        <v>10.516666666666667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487</v>
      </c>
      <c r="AA467" s="11">
        <f t="shared" si="7"/>
        <v>16.233333333333334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231.9</v>
      </c>
      <c r="AA469" s="11">
        <f t="shared" si="7"/>
        <v>11.042857142857143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479</v>
      </c>
      <c r="AA472" s="11">
        <f t="shared" si="7"/>
        <v>13.305555555555555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196</v>
      </c>
      <c r="AA473" s="11">
        <f t="shared" si="7"/>
        <v>8.9090909090909083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207.4</v>
      </c>
      <c r="AA474" s="11">
        <f t="shared" si="7"/>
        <v>9.0173913043478269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247.6</v>
      </c>
      <c r="AA475" s="11">
        <f t="shared" si="7"/>
        <v>11.254545454545454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301.10000000000002</v>
      </c>
      <c r="AA476" s="11">
        <f t="shared" si="7"/>
        <v>27.372727272727275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234.9</v>
      </c>
      <c r="AA477" s="11">
        <f t="shared" si="7"/>
        <v>12.363157894736842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540</v>
      </c>
      <c r="AA478" s="11">
        <f t="shared" si="7"/>
        <v>31.764705882352942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156.19999999999999</v>
      </c>
      <c r="AA481" s="11">
        <f t="shared" si="7"/>
        <v>5.7851851851851848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245.5</v>
      </c>
      <c r="AA483" s="11">
        <f t="shared" si="7"/>
        <v>16.366666666666667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170</v>
      </c>
      <c r="AA485" s="11">
        <f t="shared" si="7"/>
        <v>9.4444444444444446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540</v>
      </c>
      <c r="AA486" s="11">
        <f t="shared" si="7"/>
        <v>24.545454545454547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198.5</v>
      </c>
      <c r="AA487" s="11">
        <f t="shared" si="7"/>
        <v>9.0227272727272734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203</v>
      </c>
      <c r="AA488" s="11">
        <f t="shared" si="7"/>
        <v>12.6875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152.9</v>
      </c>
      <c r="AA489" s="11">
        <f t="shared" si="7"/>
        <v>8.9941176470588236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189.3</v>
      </c>
      <c r="AA491" s="11">
        <f t="shared" si="7"/>
        <v>9.9631578947368435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487</v>
      </c>
      <c r="AA493" s="11">
        <f t="shared" si="7"/>
        <v>13.527777777777779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231.9</v>
      </c>
      <c r="AA495" s="11">
        <f t="shared" si="7"/>
        <v>9.6624999999999996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479</v>
      </c>
      <c r="AA498" s="11">
        <f t="shared" si="7"/>
        <v>13.685714285714285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196</v>
      </c>
      <c r="AA499" s="11">
        <f t="shared" si="7"/>
        <v>9.3333333333333339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207.4</v>
      </c>
      <c r="AA500" s="11">
        <f t="shared" si="7"/>
        <v>9.0173913043478269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247.6</v>
      </c>
      <c r="AA501" s="11">
        <f t="shared" si="7"/>
        <v>9.523076923076923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301.10000000000002</v>
      </c>
      <c r="AA502" s="11">
        <f t="shared" si="7"/>
        <v>25.091666666666669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234.9</v>
      </c>
      <c r="AA503" s="11">
        <f t="shared" si="7"/>
        <v>9.3960000000000008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540</v>
      </c>
      <c r="AA504" s="11">
        <f t="shared" si="7"/>
        <v>30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156.19999999999999</v>
      </c>
      <c r="AA507" s="11">
        <f t="shared" si="7"/>
        <v>6.2479999999999993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245.5</v>
      </c>
      <c r="AA509" s="11">
        <f t="shared" si="7"/>
        <v>11.69047619047619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170</v>
      </c>
      <c r="AA511" s="11">
        <f t="shared" si="7"/>
        <v>13.076923076923077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540</v>
      </c>
      <c r="AA512" s="11">
        <f t="shared" si="7"/>
        <v>27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198.5</v>
      </c>
      <c r="AA513" s="11">
        <f t="shared" si="7"/>
        <v>10.447368421052632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203</v>
      </c>
      <c r="AA514" s="11">
        <f t="shared" si="7"/>
        <v>7.25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152.9</v>
      </c>
      <c r="AA515" s="11">
        <f t="shared" ref="AA515:AA578" si="8">IFERROR(Z515/M515,0)</f>
        <v>10.921428571428573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189.3</v>
      </c>
      <c r="AA517" s="11">
        <f t="shared" si="8"/>
        <v>10.516666666666667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487</v>
      </c>
      <c r="AA519" s="11">
        <f t="shared" si="8"/>
        <v>14.757575757575758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231.9</v>
      </c>
      <c r="AA521" s="11">
        <f t="shared" si="8"/>
        <v>9.6624999999999996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479</v>
      </c>
      <c r="AA524" s="11">
        <f t="shared" si="8"/>
        <v>17.107142857142858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196</v>
      </c>
      <c r="AA525" s="11">
        <f t="shared" si="8"/>
        <v>11.529411764705882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207.4</v>
      </c>
      <c r="AA526" s="11">
        <f t="shared" si="8"/>
        <v>10.370000000000001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247.6</v>
      </c>
      <c r="AA527" s="11">
        <f t="shared" si="8"/>
        <v>10.316666666666666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301.10000000000002</v>
      </c>
      <c r="AA528" s="11">
        <f t="shared" si="8"/>
        <v>30.110000000000003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234.9</v>
      </c>
      <c r="AA529" s="11">
        <f t="shared" si="8"/>
        <v>9.0346153846153854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540</v>
      </c>
      <c r="AA530" s="11">
        <f t="shared" si="8"/>
        <v>33.75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156.19999999999999</v>
      </c>
      <c r="AA533" s="11">
        <f t="shared" si="8"/>
        <v>8.6777777777777771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245.5</v>
      </c>
      <c r="AA535" s="11">
        <f t="shared" si="8"/>
        <v>24.55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170</v>
      </c>
      <c r="AA537" s="11">
        <f t="shared" si="8"/>
        <v>7.7272727272727275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540</v>
      </c>
      <c r="AA538" s="11">
        <f t="shared" si="8"/>
        <v>20.76923076923077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198.5</v>
      </c>
      <c r="AA539" s="11">
        <f t="shared" si="8"/>
        <v>9.4523809523809526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203</v>
      </c>
      <c r="AA540" s="11">
        <f t="shared" si="8"/>
        <v>11.941176470588236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152.9</v>
      </c>
      <c r="AA541" s="11">
        <f t="shared" si="8"/>
        <v>9.5562500000000004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189.3</v>
      </c>
      <c r="AA543" s="11">
        <f t="shared" si="8"/>
        <v>7.5720000000000001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487</v>
      </c>
      <c r="AA545" s="11">
        <f t="shared" si="8"/>
        <v>15.21875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231.9</v>
      </c>
      <c r="AA547" s="11">
        <f t="shared" si="8"/>
        <v>9.6624999999999996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479</v>
      </c>
      <c r="AA550" s="11">
        <f t="shared" si="8"/>
        <v>11.682926829268293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196</v>
      </c>
      <c r="AA551" s="11">
        <f t="shared" si="8"/>
        <v>7.5384615384615383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207.4</v>
      </c>
      <c r="AA552" s="11">
        <f t="shared" si="8"/>
        <v>8.6416666666666675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247.6</v>
      </c>
      <c r="AA553" s="11">
        <f t="shared" si="8"/>
        <v>10.765217391304347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301.10000000000002</v>
      </c>
      <c r="AA554" s="11">
        <f t="shared" si="8"/>
        <v>18.818750000000001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234.9</v>
      </c>
      <c r="AA555" s="11">
        <f t="shared" si="8"/>
        <v>6.7114285714285717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540</v>
      </c>
      <c r="AA556" s="11">
        <f t="shared" si="8"/>
        <v>24.545454545454547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156.19999999999999</v>
      </c>
      <c r="AA559" s="11">
        <f t="shared" si="8"/>
        <v>7.81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245.5</v>
      </c>
      <c r="AA561" s="11">
        <f t="shared" si="8"/>
        <v>14.441176470588236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170</v>
      </c>
      <c r="AA563" s="11">
        <f t="shared" si="8"/>
        <v>10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540</v>
      </c>
      <c r="AA564" s="11">
        <f t="shared" si="8"/>
        <v>30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198.5</v>
      </c>
      <c r="AA565" s="11">
        <f t="shared" si="8"/>
        <v>9.0227272727272734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203</v>
      </c>
      <c r="AA566" s="11">
        <f t="shared" si="8"/>
        <v>18.454545454545453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152.9</v>
      </c>
      <c r="AA567" s="11">
        <f t="shared" si="8"/>
        <v>11.761538461538462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189.3</v>
      </c>
      <c r="AA569" s="11">
        <f t="shared" si="8"/>
        <v>9.4649999999999999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487</v>
      </c>
      <c r="AA571" s="11">
        <f t="shared" si="8"/>
        <v>20.291666666666668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231.9</v>
      </c>
      <c r="AA573" s="11">
        <f t="shared" si="8"/>
        <v>11.595000000000001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479</v>
      </c>
      <c r="AA576" s="11">
        <f t="shared" si="8"/>
        <v>11.404761904761905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196</v>
      </c>
      <c r="AA577" s="11">
        <f t="shared" si="8"/>
        <v>10.315789473684211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207.4</v>
      </c>
      <c r="AA578" s="11">
        <f t="shared" si="8"/>
        <v>11.522222222222222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247.6</v>
      </c>
      <c r="AA579" s="11">
        <f t="shared" ref="AA579:AA642" si="9">IFERROR(Z579/M579,0)</f>
        <v>13.031578947368422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301.10000000000002</v>
      </c>
      <c r="AA580" s="11">
        <f t="shared" si="9"/>
        <v>18.818750000000001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234.9</v>
      </c>
      <c r="AA581" s="11">
        <f t="shared" si="9"/>
        <v>9.3960000000000008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540</v>
      </c>
      <c r="AA582" s="11">
        <f t="shared" si="9"/>
        <v>23.478260869565219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156.19999999999999</v>
      </c>
      <c r="AA585" s="11">
        <f t="shared" si="9"/>
        <v>7.81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245.5</v>
      </c>
      <c r="AA587" s="11">
        <f t="shared" si="9"/>
        <v>16.366666666666667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170</v>
      </c>
      <c r="AA589" s="11">
        <f t="shared" si="9"/>
        <v>11.333333333333334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540</v>
      </c>
      <c r="AA590" s="11">
        <f t="shared" si="9"/>
        <v>25.714285714285715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198.5</v>
      </c>
      <c r="AA591" s="11">
        <f t="shared" si="9"/>
        <v>9.4523809523809526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203</v>
      </c>
      <c r="AA592" s="11">
        <f t="shared" si="9"/>
        <v>14.5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152.9</v>
      </c>
      <c r="AA593" s="11">
        <f t="shared" si="9"/>
        <v>9.5562500000000004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189.3</v>
      </c>
      <c r="AA595" s="11">
        <f t="shared" si="9"/>
        <v>9.4649999999999999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487</v>
      </c>
      <c r="AA597" s="11">
        <f t="shared" si="9"/>
        <v>20.291666666666668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231.9</v>
      </c>
      <c r="AA599" s="11">
        <f t="shared" si="9"/>
        <v>11.595000000000001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479</v>
      </c>
      <c r="AA602" s="11">
        <f t="shared" si="9"/>
        <v>11.404761904761905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196</v>
      </c>
      <c r="AA603" s="11">
        <f t="shared" si="9"/>
        <v>10.315789473684211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207.4</v>
      </c>
      <c r="AA604" s="11">
        <f t="shared" si="9"/>
        <v>10.91578947368421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247.6</v>
      </c>
      <c r="AA605" s="11">
        <f t="shared" si="9"/>
        <v>13.031578947368422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301.10000000000002</v>
      </c>
      <c r="AA606" s="11">
        <f t="shared" si="9"/>
        <v>16.727777777777778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234.9</v>
      </c>
      <c r="AA607" s="11">
        <f t="shared" si="9"/>
        <v>10.677272727272728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540</v>
      </c>
      <c r="AA608" s="11">
        <f t="shared" si="9"/>
        <v>23.478260869565219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156.19999999999999</v>
      </c>
      <c r="AA611" s="11">
        <f t="shared" si="9"/>
        <v>8.6777777777777771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871</v>
      </c>
      <c r="AA613" s="11">
        <f t="shared" si="9"/>
        <v>10.247058823529411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788.9</v>
      </c>
      <c r="AA614" s="11">
        <f t="shared" si="9"/>
        <v>7.3046296296296296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634</v>
      </c>
      <c r="AA615" s="11">
        <f t="shared" si="9"/>
        <v>27.565217391304348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650</v>
      </c>
      <c r="AA616" s="11">
        <f t="shared" si="9"/>
        <v>14.772727272727273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595</v>
      </c>
      <c r="AA617" s="11">
        <f t="shared" si="9"/>
        <v>18.59375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863</v>
      </c>
      <c r="AA620" s="11">
        <f t="shared" si="9"/>
        <v>10.924050632911392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670</v>
      </c>
      <c r="AA621" s="11">
        <f t="shared" si="9"/>
        <v>14.565217391304348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764</v>
      </c>
      <c r="AA623" s="11">
        <f t="shared" si="9"/>
        <v>8.4888888888888889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796</v>
      </c>
      <c r="AA624" s="11">
        <f t="shared" si="9"/>
        <v>99.5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753.2</v>
      </c>
      <c r="AA626" s="11">
        <f t="shared" si="9"/>
        <v>8.3688888888888897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583</v>
      </c>
      <c r="AA627" s="11">
        <f t="shared" si="9"/>
        <v>9.2539682539682548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880</v>
      </c>
      <c r="AA629" s="11">
        <f t="shared" si="9"/>
        <v>17.959183673469386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651</v>
      </c>
      <c r="AA632" s="11">
        <f t="shared" si="9"/>
        <v>29.59090909090909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562</v>
      </c>
      <c r="AA633" s="11">
        <f t="shared" si="9"/>
        <v>31.222222222222221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545</v>
      </c>
      <c r="AA634" s="11">
        <f t="shared" si="9"/>
        <v>12.386363636363637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568</v>
      </c>
      <c r="AA635" s="11">
        <f t="shared" si="9"/>
        <v>13.209302325581396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1145</v>
      </c>
      <c r="AA636" s="11">
        <f t="shared" si="9"/>
        <v>15.472972972972974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1129.7</v>
      </c>
      <c r="AA639" s="11">
        <f t="shared" si="9"/>
        <v>6.4187500000000002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884</v>
      </c>
      <c r="AA641" s="11">
        <f t="shared" si="9"/>
        <v>32.74074074074074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1014.3</v>
      </c>
      <c r="AA642" s="11">
        <f t="shared" si="9"/>
        <v>253.57499999999999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560</v>
      </c>
      <c r="AA643" s="11">
        <f t="shared" ref="AA643:AA706" si="10">IFERROR(Z643/M643,0)</f>
        <v>25.454545454545453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871</v>
      </c>
      <c r="AA644" s="11">
        <f t="shared" si="10"/>
        <v>12.267605633802816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788.9</v>
      </c>
      <c r="AA645" s="11">
        <f t="shared" si="10"/>
        <v>6.9201754385964911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634</v>
      </c>
      <c r="AA646" s="11">
        <f t="shared" si="10"/>
        <v>25.36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650</v>
      </c>
      <c r="AA647" s="11">
        <f t="shared" si="10"/>
        <v>11.607142857142858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595</v>
      </c>
      <c r="AA648" s="11">
        <f t="shared" si="10"/>
        <v>11.442307692307692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662.5</v>
      </c>
      <c r="AA650" s="11">
        <f t="shared" si="10"/>
        <v>6.625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863</v>
      </c>
      <c r="AA652" s="11">
        <f t="shared" si="10"/>
        <v>13.698412698412698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670</v>
      </c>
      <c r="AA653" s="11">
        <f t="shared" si="10"/>
        <v>16.341463414634145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764</v>
      </c>
      <c r="AA655" s="11">
        <f t="shared" si="10"/>
        <v>11.235294117647058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796</v>
      </c>
      <c r="AA656" s="11">
        <f t="shared" si="10"/>
        <v>49.75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753.2</v>
      </c>
      <c r="AA658" s="11">
        <f t="shared" si="10"/>
        <v>16.02553191489362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583</v>
      </c>
      <c r="AA659" s="11">
        <f t="shared" si="10"/>
        <v>10.410714285714286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880</v>
      </c>
      <c r="AA661" s="11">
        <f t="shared" si="10"/>
        <v>11.733333333333333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651</v>
      </c>
      <c r="AA664" s="11">
        <f t="shared" si="10"/>
        <v>34.263157894736842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562</v>
      </c>
      <c r="AA665" s="11">
        <f t="shared" si="10"/>
        <v>25.545454545454547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545</v>
      </c>
      <c r="AA666" s="11">
        <f t="shared" si="10"/>
        <v>12.111111111111111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568</v>
      </c>
      <c r="AA667" s="11">
        <f t="shared" si="10"/>
        <v>13.523809523809524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1145</v>
      </c>
      <c r="AA668" s="11">
        <f t="shared" si="10"/>
        <v>15.065789473684211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1129.7</v>
      </c>
      <c r="AA671" s="11">
        <f t="shared" si="10"/>
        <v>5.3795238095238096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631</v>
      </c>
      <c r="AA672" s="11">
        <f t="shared" si="10"/>
        <v>5.6846846846846848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894</v>
      </c>
      <c r="AA674" s="11">
        <f t="shared" si="10"/>
        <v>8.5961538461538467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884</v>
      </c>
      <c r="AA675" s="11">
        <f t="shared" si="10"/>
        <v>35.36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1014.3</v>
      </c>
      <c r="AA676" s="11">
        <f t="shared" si="10"/>
        <v>144.9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560</v>
      </c>
      <c r="AA677" s="11">
        <f t="shared" si="10"/>
        <v>8.615384615384615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848</v>
      </c>
      <c r="AA678" s="11">
        <f t="shared" si="10"/>
        <v>49.882352941176471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871</v>
      </c>
      <c r="AA679" s="11">
        <f t="shared" si="10"/>
        <v>12.267605633802816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788.9</v>
      </c>
      <c r="AA680" s="11">
        <f t="shared" si="10"/>
        <v>9.8612500000000001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634</v>
      </c>
      <c r="AA681" s="11">
        <f t="shared" si="10"/>
        <v>21.862068965517242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650</v>
      </c>
      <c r="AA682" s="11">
        <f t="shared" si="10"/>
        <v>11.818181818181818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595</v>
      </c>
      <c r="AA683" s="11">
        <f t="shared" si="10"/>
        <v>12.142857142857142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662.5</v>
      </c>
      <c r="AA685" s="11">
        <f t="shared" si="10"/>
        <v>6.691919191919192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863</v>
      </c>
      <c r="AA687" s="11">
        <f t="shared" si="10"/>
        <v>13.484375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670</v>
      </c>
      <c r="AA688" s="11">
        <f t="shared" si="10"/>
        <v>17.179487179487179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764</v>
      </c>
      <c r="AA690" s="11">
        <f t="shared" si="10"/>
        <v>11.753846153846155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796</v>
      </c>
      <c r="AA691" s="11">
        <f t="shared" si="10"/>
        <v>49.75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753.2</v>
      </c>
      <c r="AA693" s="11">
        <f t="shared" si="10"/>
        <v>16.02553191489362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583</v>
      </c>
      <c r="AA694" s="11">
        <f t="shared" si="10"/>
        <v>10.796296296296296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880</v>
      </c>
      <c r="AA696" s="11">
        <f t="shared" si="10"/>
        <v>12.941176470588236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651</v>
      </c>
      <c r="AA699" s="11">
        <f t="shared" si="10"/>
        <v>36.166666666666664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562</v>
      </c>
      <c r="AA700" s="11">
        <f t="shared" si="10"/>
        <v>31.222222222222221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545</v>
      </c>
      <c r="AA701" s="11">
        <f t="shared" si="10"/>
        <v>12.976190476190476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568</v>
      </c>
      <c r="AA702" s="11">
        <f t="shared" si="10"/>
        <v>13.523809523809524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1145</v>
      </c>
      <c r="AA703" s="11">
        <f t="shared" si="10"/>
        <v>15.266666666666667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732</v>
      </c>
      <c r="AA706" s="11">
        <f t="shared" si="10"/>
        <v>-104.57142857142857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1129.7</v>
      </c>
      <c r="AA707" s="11">
        <f t="shared" ref="AA707:AA770" si="11">IFERROR(Z707/M707,0)</f>
        <v>8.3066176470588236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631</v>
      </c>
      <c r="AA708" s="11">
        <f t="shared" si="11"/>
        <v>9.0142857142857142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894</v>
      </c>
      <c r="AA710" s="11">
        <f t="shared" si="11"/>
        <v>7.3884297520661155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884</v>
      </c>
      <c r="AA711" s="11">
        <f t="shared" si="11"/>
        <v>36.833333333333336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1014.3</v>
      </c>
      <c r="AA712" s="11">
        <f t="shared" si="11"/>
        <v>84.524999999999991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560</v>
      </c>
      <c r="AA713" s="11">
        <f t="shared" si="11"/>
        <v>11.914893617021276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961</v>
      </c>
      <c r="AA715" s="11">
        <f t="shared" si="11"/>
        <v>13.927536231884059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871</v>
      </c>
      <c r="AA716" s="11">
        <f t="shared" si="11"/>
        <v>15.017241379310345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788.9</v>
      </c>
      <c r="AA717" s="11">
        <f t="shared" si="11"/>
        <v>17.929545454545455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634</v>
      </c>
      <c r="AA718" s="11">
        <f t="shared" si="11"/>
        <v>35.222222222222221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650</v>
      </c>
      <c r="AA719" s="11">
        <f t="shared" si="11"/>
        <v>24.074074074074073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595</v>
      </c>
      <c r="AA720" s="11">
        <f t="shared" si="11"/>
        <v>19.193548387096776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662.5</v>
      </c>
      <c r="AA722" s="11">
        <f t="shared" si="11"/>
        <v>6.8298969072164946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863</v>
      </c>
      <c r="AA724" s="11">
        <f t="shared" si="11"/>
        <v>13.075757575757576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670</v>
      </c>
      <c r="AA725" s="11">
        <f t="shared" si="11"/>
        <v>24.814814814814813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764</v>
      </c>
      <c r="AA727" s="11">
        <f t="shared" si="11"/>
        <v>12.733333333333333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796</v>
      </c>
      <c r="AA728" s="11">
        <f t="shared" si="11"/>
        <v>53.06666666666667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753.2</v>
      </c>
      <c r="AA730" s="11">
        <f t="shared" si="11"/>
        <v>15.371428571428572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583</v>
      </c>
      <c r="AA731" s="11">
        <f t="shared" si="11"/>
        <v>11.211538461538462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880</v>
      </c>
      <c r="AA733" s="11">
        <f t="shared" si="11"/>
        <v>13.134328358208956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651</v>
      </c>
      <c r="AA736" s="11">
        <f t="shared" si="11"/>
        <v>32.549999999999997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562</v>
      </c>
      <c r="AA737" s="11">
        <f t="shared" si="11"/>
        <v>33.058823529411768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545</v>
      </c>
      <c r="AA738" s="11">
        <f t="shared" si="11"/>
        <v>13.625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568</v>
      </c>
      <c r="AA739" s="11">
        <f t="shared" si="11"/>
        <v>17.75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560</v>
      </c>
      <c r="AA740" s="11">
        <f t="shared" si="11"/>
        <v>8.8888888888888893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1145</v>
      </c>
      <c r="AA741" s="11">
        <f t="shared" si="11"/>
        <v>15.902777777777779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732</v>
      </c>
      <c r="AA744" s="11">
        <f t="shared" si="11"/>
        <v>-81.333333333333329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1129.7</v>
      </c>
      <c r="AA745" s="11">
        <f t="shared" si="11"/>
        <v>9.0376000000000012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631</v>
      </c>
      <c r="AA746" s="11">
        <f t="shared" si="11"/>
        <v>14.340909090909092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894</v>
      </c>
      <c r="AA748" s="11">
        <f t="shared" si="11"/>
        <v>13.753846153846155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884</v>
      </c>
      <c r="AA749" s="11">
        <f t="shared" si="11"/>
        <v>68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1014.3</v>
      </c>
      <c r="AA750" s="11">
        <f t="shared" si="11"/>
        <v>92.209090909090904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560</v>
      </c>
      <c r="AA752" s="11">
        <f t="shared" si="11"/>
        <v>19.310344827586206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961</v>
      </c>
      <c r="AA754" s="11">
        <f t="shared" si="11"/>
        <v>18.48076923076923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871</v>
      </c>
      <c r="AA755" s="11">
        <f t="shared" si="11"/>
        <v>27.21875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788.9</v>
      </c>
      <c r="AA756" s="11">
        <f t="shared" si="11"/>
        <v>25.448387096774194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634</v>
      </c>
      <c r="AA757" s="11">
        <f t="shared" si="11"/>
        <v>30.19047619047619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650</v>
      </c>
      <c r="AA758" s="11">
        <f t="shared" si="11"/>
        <v>81.25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595</v>
      </c>
      <c r="AA759" s="11">
        <f t="shared" si="11"/>
        <v>119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662.5</v>
      </c>
      <c r="AA761" s="11">
        <f t="shared" si="11"/>
        <v>7.8869047619047619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863</v>
      </c>
      <c r="AA763" s="11">
        <f t="shared" si="11"/>
        <v>16.596153846153847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670</v>
      </c>
      <c r="AA764" s="11">
        <f t="shared" si="11"/>
        <v>23.103448275862068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764</v>
      </c>
      <c r="AA766" s="11">
        <f t="shared" si="11"/>
        <v>12.524590163934427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796</v>
      </c>
      <c r="AA767" s="11">
        <f t="shared" si="11"/>
        <v>88.444444444444443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753.2</v>
      </c>
      <c r="AA769" s="11">
        <f t="shared" si="11"/>
        <v>20.356756756756759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583</v>
      </c>
      <c r="AA770" s="11">
        <f t="shared" si="11"/>
        <v>12.673913043478262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880</v>
      </c>
      <c r="AA772" s="11">
        <f t="shared" si="12"/>
        <v>16.923076923076923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651</v>
      </c>
      <c r="AA775" s="11">
        <f t="shared" si="12"/>
        <v>38.294117647058826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562</v>
      </c>
      <c r="AA776" s="11">
        <f t="shared" si="12"/>
        <v>28.1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545</v>
      </c>
      <c r="AA777" s="11">
        <f t="shared" si="12"/>
        <v>21.8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568</v>
      </c>
      <c r="AA778" s="11">
        <f t="shared" si="12"/>
        <v>21.037037037037038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560</v>
      </c>
      <c r="AA779" s="11">
        <f t="shared" si="12"/>
        <v>12.727272727272727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1145</v>
      </c>
      <c r="AA780" s="11">
        <f t="shared" si="12"/>
        <v>17.348484848484848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732</v>
      </c>
      <c r="AA783" s="11">
        <f t="shared" si="12"/>
        <v>-122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1129.7</v>
      </c>
      <c r="AA784" s="11">
        <f t="shared" si="12"/>
        <v>8.3066176470588236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631</v>
      </c>
      <c r="AA785" s="11">
        <f t="shared" si="12"/>
        <v>21.758620689655171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894</v>
      </c>
      <c r="AA787" s="11">
        <f t="shared" si="12"/>
        <v>17.192307692307693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884</v>
      </c>
      <c r="AA788" s="11">
        <f t="shared" si="12"/>
        <v>80.36363636363636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1014.3</v>
      </c>
      <c r="AA789" s="11">
        <f t="shared" si="12"/>
        <v>-50.714999999999996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560</v>
      </c>
      <c r="AA791" s="11">
        <f t="shared" si="12"/>
        <v>43.07692307692308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848</v>
      </c>
      <c r="AA793" s="11">
        <f t="shared" si="12"/>
        <v>53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644</v>
      </c>
      <c r="AA795" s="11">
        <f t="shared" si="12"/>
        <v>-71.555555555555557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961</v>
      </c>
      <c r="AA796" s="11">
        <f t="shared" si="12"/>
        <v>20.446808510638299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871</v>
      </c>
      <c r="AA797" s="11">
        <f t="shared" si="12"/>
        <v>20.255813953488371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788.9</v>
      </c>
      <c r="AA798" s="11">
        <f t="shared" si="12"/>
        <v>24.653124999999999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634</v>
      </c>
      <c r="AA799" s="11">
        <f t="shared" si="12"/>
        <v>30.19047619047619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650</v>
      </c>
      <c r="AA800" s="11">
        <f t="shared" si="12"/>
        <v>50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595</v>
      </c>
      <c r="AA801" s="11">
        <f t="shared" si="12"/>
        <v>39.666666666666664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662.5</v>
      </c>
      <c r="AA803" s="11">
        <f t="shared" si="12"/>
        <v>12.268518518518519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863</v>
      </c>
      <c r="AA805" s="11">
        <f t="shared" si="12"/>
        <v>15.690909090909091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670</v>
      </c>
      <c r="AA806" s="11">
        <f t="shared" si="12"/>
        <v>23.928571428571427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764</v>
      </c>
      <c r="AA808" s="11">
        <f t="shared" si="12"/>
        <v>11.753846153846155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796</v>
      </c>
      <c r="AA809" s="11">
        <f t="shared" si="12"/>
        <v>53.06666666666667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753.2</v>
      </c>
      <c r="AA811" s="11">
        <f t="shared" si="12"/>
        <v>20.356756756756759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583</v>
      </c>
      <c r="AA812" s="11">
        <f t="shared" si="12"/>
        <v>8.8333333333333339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880</v>
      </c>
      <c r="AA814" s="11">
        <f t="shared" si="12"/>
        <v>17.600000000000001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651</v>
      </c>
      <c r="AA817" s="11">
        <f t="shared" si="12"/>
        <v>46.5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562</v>
      </c>
      <c r="AA818" s="11">
        <f t="shared" si="12"/>
        <v>80.285714285714292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545</v>
      </c>
      <c r="AA819" s="11">
        <f t="shared" si="12"/>
        <v>20.96153846153846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568</v>
      </c>
      <c r="AA820" s="11">
        <f t="shared" si="12"/>
        <v>23.666666666666668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560</v>
      </c>
      <c r="AA821" s="11">
        <f t="shared" si="12"/>
        <v>10.181818181818182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702</v>
      </c>
      <c r="AA822" s="11">
        <f t="shared" si="12"/>
        <v>-87.75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1145</v>
      </c>
      <c r="AA823" s="11">
        <f t="shared" si="12"/>
        <v>17.615384615384617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732</v>
      </c>
      <c r="AA826" s="11">
        <f t="shared" si="12"/>
        <v>183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1129.7</v>
      </c>
      <c r="AA827" s="11">
        <f t="shared" si="12"/>
        <v>11.646391752577321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631</v>
      </c>
      <c r="AA828" s="11">
        <f t="shared" si="12"/>
        <v>30.047619047619047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894</v>
      </c>
      <c r="AA830" s="11">
        <f t="shared" si="12"/>
        <v>15.152542372881356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884</v>
      </c>
      <c r="AA831" s="11">
        <f t="shared" si="12"/>
        <v>55.25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1014.3</v>
      </c>
      <c r="AA832" s="11">
        <f t="shared" si="12"/>
        <v>253.57499999999999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560</v>
      </c>
      <c r="AA834" s="11">
        <f t="shared" si="12"/>
        <v>18.666666666666668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848</v>
      </c>
      <c r="AA836" s="11">
        <f t="shared" si="13"/>
        <v>56.533333333333331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961</v>
      </c>
      <c r="AA838" s="11">
        <f t="shared" si="13"/>
        <v>16.016666666666666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871</v>
      </c>
      <c r="AA839" s="11">
        <f t="shared" si="13"/>
        <v>18.145833333333332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788.9</v>
      </c>
      <c r="AA840" s="11">
        <f t="shared" si="13"/>
        <v>23.202941176470588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634</v>
      </c>
      <c r="AA841" s="11">
        <f t="shared" si="13"/>
        <v>37.294117647058826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650</v>
      </c>
      <c r="AA842" s="11">
        <f t="shared" si="13"/>
        <v>25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595</v>
      </c>
      <c r="AA843" s="11">
        <f t="shared" si="13"/>
        <v>42.5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662.5</v>
      </c>
      <c r="AA845" s="11">
        <f t="shared" si="13"/>
        <v>12.5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863</v>
      </c>
      <c r="AA847" s="11">
        <f t="shared" si="13"/>
        <v>14.627118644067796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670</v>
      </c>
      <c r="AA848" s="11">
        <f t="shared" si="13"/>
        <v>23.103448275862068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764</v>
      </c>
      <c r="AA850" s="11">
        <f t="shared" si="13"/>
        <v>12.126984126984127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796</v>
      </c>
      <c r="AA851" s="11">
        <f t="shared" si="13"/>
        <v>49.75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753.2</v>
      </c>
      <c r="AA853" s="11">
        <f t="shared" si="13"/>
        <v>20.356756756756759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583</v>
      </c>
      <c r="AA854" s="11">
        <f t="shared" si="13"/>
        <v>9.2539682539682548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880</v>
      </c>
      <c r="AA856" s="11">
        <f t="shared" si="13"/>
        <v>16.60377358490566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651</v>
      </c>
      <c r="AA859" s="11">
        <f t="shared" si="13"/>
        <v>54.25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562</v>
      </c>
      <c r="AA860" s="11">
        <f t="shared" si="13"/>
        <v>112.4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545</v>
      </c>
      <c r="AA861" s="11">
        <f t="shared" si="13"/>
        <v>25.952380952380953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568</v>
      </c>
      <c r="AA862" s="11">
        <f t="shared" si="13"/>
        <v>20.285714285714285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560</v>
      </c>
      <c r="AA863" s="11">
        <f t="shared" si="13"/>
        <v>10.566037735849056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702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1145</v>
      </c>
      <c r="AA865" s="11">
        <f t="shared" si="13"/>
        <v>17.089552238805972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732</v>
      </c>
      <c r="AA868" s="11">
        <f t="shared" si="13"/>
        <v>56.307692307692307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1129.7</v>
      </c>
      <c r="AA869" s="11">
        <f t="shared" si="13"/>
        <v>11.891578947368421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631</v>
      </c>
      <c r="AA870" s="11">
        <f t="shared" si="13"/>
        <v>31.55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894</v>
      </c>
      <c r="AA872" s="11">
        <f t="shared" si="13"/>
        <v>16.555555555555557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884</v>
      </c>
      <c r="AA873" s="11">
        <f t="shared" si="13"/>
        <v>55.25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1014.3</v>
      </c>
      <c r="AA874" s="11">
        <f t="shared" si="13"/>
        <v>-253.57499999999999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560</v>
      </c>
      <c r="AA876" s="11">
        <f t="shared" si="13"/>
        <v>19.310344827586206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848</v>
      </c>
      <c r="AA878" s="11">
        <f t="shared" si="13"/>
        <v>32.615384615384613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644</v>
      </c>
      <c r="AA880" s="11">
        <f t="shared" si="13"/>
        <v>644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961</v>
      </c>
      <c r="AA881" s="11">
        <f t="shared" si="13"/>
        <v>21.84090909090909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871</v>
      </c>
      <c r="AA882" s="11">
        <f t="shared" si="13"/>
        <v>13.196969696969697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788.9</v>
      </c>
      <c r="AA883" s="11">
        <f t="shared" si="13"/>
        <v>23.202941176470588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634</v>
      </c>
      <c r="AA884" s="11">
        <f t="shared" si="13"/>
        <v>42.266666666666666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650</v>
      </c>
      <c r="AA885" s="11">
        <f t="shared" si="13"/>
        <v>25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595</v>
      </c>
      <c r="AA886" s="11">
        <f t="shared" si="13"/>
        <v>37.1875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662.5</v>
      </c>
      <c r="AA888" s="11">
        <f t="shared" si="13"/>
        <v>11.830357142857142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863</v>
      </c>
      <c r="AA890" s="11">
        <f t="shared" si="13"/>
        <v>13.484375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670</v>
      </c>
      <c r="AA891" s="11">
        <f t="shared" si="13"/>
        <v>22.333333333333332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764</v>
      </c>
      <c r="AA893" s="11">
        <f t="shared" si="13"/>
        <v>11.072463768115941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796</v>
      </c>
      <c r="AA894" s="11">
        <f t="shared" si="13"/>
        <v>53.06666666666667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753.2</v>
      </c>
      <c r="AA896" s="11">
        <f t="shared" si="13"/>
        <v>20.356756756756759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583</v>
      </c>
      <c r="AA897" s="11">
        <f t="shared" si="13"/>
        <v>20.103448275862068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880</v>
      </c>
      <c r="AA899" s="11">
        <f t="shared" ref="AA899:AA962" si="14">IFERROR(Z899/M899,0)</f>
        <v>23.157894736842106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651</v>
      </c>
      <c r="AA902" s="11">
        <f t="shared" si="14"/>
        <v>43.4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562</v>
      </c>
      <c r="AA903" s="11">
        <f t="shared" si="14"/>
        <v>56.2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545</v>
      </c>
      <c r="AA904" s="11">
        <f t="shared" si="14"/>
        <v>22.708333333333332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568</v>
      </c>
      <c r="AA905" s="11">
        <f t="shared" si="14"/>
        <v>19.586206896551722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560</v>
      </c>
      <c r="AA906" s="11">
        <f t="shared" si="14"/>
        <v>18.666666666666668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702</v>
      </c>
      <c r="AA907" s="11">
        <f t="shared" si="14"/>
        <v>87.75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1145</v>
      </c>
      <c r="AA908" s="11">
        <f t="shared" si="14"/>
        <v>16.12676056338028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897</v>
      </c>
      <c r="AA910" s="11">
        <f t="shared" si="14"/>
        <v>-224.25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732</v>
      </c>
      <c r="AA912" s="11">
        <f t="shared" si="14"/>
        <v>91.5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1129.7</v>
      </c>
      <c r="AA913" s="11">
        <f t="shared" si="14"/>
        <v>12.01808510638298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631</v>
      </c>
      <c r="AA914" s="11">
        <f t="shared" si="14"/>
        <v>33.210526315789473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894</v>
      </c>
      <c r="AA916" s="11">
        <f t="shared" si="14"/>
        <v>35.76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884</v>
      </c>
      <c r="AA917" s="11">
        <f t="shared" si="14"/>
        <v>52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1014.3</v>
      </c>
      <c r="AA918" s="11">
        <f t="shared" si="14"/>
        <v>253.57499999999999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560</v>
      </c>
      <c r="AA920" s="11">
        <f t="shared" si="14"/>
        <v>21.53846153846154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702</v>
      </c>
      <c r="AA922" s="11">
        <f t="shared" si="14"/>
        <v>-70.2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879</v>
      </c>
      <c r="AA923" s="11">
        <f t="shared" si="14"/>
        <v>109.875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848</v>
      </c>
      <c r="AA924" s="11">
        <f t="shared" si="14"/>
        <v>36.869565217391305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935</v>
      </c>
      <c r="AA928" s="11">
        <f t="shared" si="14"/>
        <v>935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961</v>
      </c>
      <c r="AA930" s="11">
        <f t="shared" si="14"/>
        <v>25.972972972972972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871</v>
      </c>
      <c r="AA931" s="11">
        <f t="shared" si="14"/>
        <v>14.048387096774194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788.9</v>
      </c>
      <c r="AA932" s="11">
        <f t="shared" si="14"/>
        <v>16.785106382978721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634</v>
      </c>
      <c r="AA933" s="11">
        <f t="shared" si="14"/>
        <v>48.769230769230766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650</v>
      </c>
      <c r="AA934" s="11">
        <f t="shared" si="14"/>
        <v>130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595</v>
      </c>
      <c r="AA935" s="11">
        <f t="shared" si="14"/>
        <v>54.090909090909093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662.5</v>
      </c>
      <c r="AA937" s="11">
        <f t="shared" si="14"/>
        <v>13.25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863</v>
      </c>
      <c r="AA939" s="11">
        <f t="shared" si="14"/>
        <v>13.919354838709678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670</v>
      </c>
      <c r="AA940" s="11">
        <f t="shared" si="14"/>
        <v>44.666666666666664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764</v>
      </c>
      <c r="AA942" s="11">
        <f t="shared" si="14"/>
        <v>14.148148148148149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796</v>
      </c>
      <c r="AA943" s="11">
        <f t="shared" si="14"/>
        <v>36.18181818181818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753.2</v>
      </c>
      <c r="AA945" s="11">
        <f t="shared" si="14"/>
        <v>19.821052631578947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583</v>
      </c>
      <c r="AA946" s="11">
        <f t="shared" si="14"/>
        <v>26.5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880</v>
      </c>
      <c r="AA948" s="11">
        <f t="shared" si="14"/>
        <v>15.172413793103448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651</v>
      </c>
      <c r="AA951" s="11">
        <f t="shared" si="14"/>
        <v>40.6875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562</v>
      </c>
      <c r="AA952" s="11">
        <f t="shared" si="14"/>
        <v>70.25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545</v>
      </c>
      <c r="AA953" s="11">
        <f t="shared" si="14"/>
        <v>272.5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568</v>
      </c>
      <c r="AA954" s="11">
        <f t="shared" si="14"/>
        <v>17.212121212121211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560</v>
      </c>
      <c r="AA955" s="11">
        <f t="shared" si="14"/>
        <v>16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702</v>
      </c>
      <c r="AA956" s="11">
        <f t="shared" si="14"/>
        <v>87.75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1145</v>
      </c>
      <c r="AA957" s="11">
        <f t="shared" si="14"/>
        <v>16.357142857142858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897</v>
      </c>
      <c r="AA959" s="11">
        <f t="shared" si="14"/>
        <v>32.035714285714285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732</v>
      </c>
      <c r="AA962" s="11">
        <f t="shared" si="14"/>
        <v>38.526315789473685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1129.7</v>
      </c>
      <c r="AA963" s="11">
        <f t="shared" ref="AA963:AA1026" si="15">IFERROR(Z963/M963,0)</f>
        <v>10.557943925233646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631</v>
      </c>
      <c r="AA964" s="11">
        <f t="shared" si="15"/>
        <v>28.681818181818183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894</v>
      </c>
      <c r="AA966" s="11">
        <f t="shared" si="15"/>
        <v>15.684210526315789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884</v>
      </c>
      <c r="AA967" s="11">
        <f t="shared" si="15"/>
        <v>31.571428571428573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1014.3</v>
      </c>
      <c r="AA968" s="11">
        <f t="shared" si="15"/>
        <v>253.57499999999999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560</v>
      </c>
      <c r="AA970" s="11">
        <f t="shared" si="15"/>
        <v>31.111111111111111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879</v>
      </c>
      <c r="AA972" s="11">
        <f t="shared" si="15"/>
        <v>-54.9375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848</v>
      </c>
      <c r="AA973" s="11">
        <f t="shared" si="15"/>
        <v>36.869565217391305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644</v>
      </c>
      <c r="AA976" s="11">
        <f t="shared" si="15"/>
        <v>42.93333333333333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961</v>
      </c>
      <c r="AA978" s="11">
        <f t="shared" si="15"/>
        <v>15.754098360655737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871</v>
      </c>
      <c r="AA979" s="11">
        <f t="shared" si="15"/>
        <v>11.166666666666666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788.9</v>
      </c>
      <c r="AA980" s="11">
        <f t="shared" si="15"/>
        <v>16.785106382978721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634</v>
      </c>
      <c r="AA981" s="11">
        <f t="shared" si="15"/>
        <v>39.625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650</v>
      </c>
      <c r="AA982" s="11">
        <f t="shared" si="15"/>
        <v>72.222222222222229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595</v>
      </c>
      <c r="AA983" s="11">
        <f t="shared" si="15"/>
        <v>27.045454545454547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662.5</v>
      </c>
      <c r="AA985" s="11">
        <f t="shared" si="15"/>
        <v>11.830357142857142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863</v>
      </c>
      <c r="AA987" s="11">
        <f t="shared" si="15"/>
        <v>14.147540983606557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670</v>
      </c>
      <c r="AA988" s="11">
        <f t="shared" si="15"/>
        <v>37.222222222222221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764</v>
      </c>
      <c r="AA990" s="11">
        <f t="shared" si="15"/>
        <v>13.890909090909091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796</v>
      </c>
      <c r="AA991" s="11">
        <f t="shared" si="15"/>
        <v>36.18181818181818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753.2</v>
      </c>
      <c r="AA993" s="11">
        <f t="shared" si="15"/>
        <v>18.830000000000002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583</v>
      </c>
      <c r="AA994" s="11">
        <f t="shared" si="15"/>
        <v>20.821428571428573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880</v>
      </c>
      <c r="AA996" s="11">
        <f t="shared" si="15"/>
        <v>19.130434782608695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651</v>
      </c>
      <c r="AA999" s="11">
        <f t="shared" si="15"/>
        <v>26.04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562</v>
      </c>
      <c r="AA1000" s="11">
        <f t="shared" si="15"/>
        <v>62.444444444444443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545</v>
      </c>
      <c r="AA1001" s="11">
        <f t="shared" si="15"/>
        <v>41.92307692307692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568</v>
      </c>
      <c r="AA1002" s="11">
        <f t="shared" si="15"/>
        <v>14.947368421052632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560</v>
      </c>
      <c r="AA1003" s="11">
        <f t="shared" si="15"/>
        <v>31.111111111111111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702</v>
      </c>
      <c r="AA1004" s="11">
        <f t="shared" si="15"/>
        <v>58.5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1145</v>
      </c>
      <c r="AA1005" s="11">
        <f t="shared" si="15"/>
        <v>15.065789473684211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897</v>
      </c>
      <c r="AA1007" s="11">
        <f t="shared" si="15"/>
        <v>20.86046511627907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732</v>
      </c>
      <c r="AA1010" s="11">
        <f t="shared" si="15"/>
        <v>38.526315789473685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1129.7</v>
      </c>
      <c r="AA1011" s="11">
        <f t="shared" si="15"/>
        <v>13.610843373493976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631</v>
      </c>
      <c r="AA1012" s="11">
        <f t="shared" si="15"/>
        <v>25.24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894</v>
      </c>
      <c r="AA1014" s="11">
        <f t="shared" si="15"/>
        <v>19.866666666666667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884</v>
      </c>
      <c r="AA1015" s="11">
        <f t="shared" si="15"/>
        <v>24.555555555555557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1014.3</v>
      </c>
      <c r="AA1016" s="11">
        <f t="shared" si="15"/>
        <v>507.15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560</v>
      </c>
      <c r="AA1018" s="11">
        <f t="shared" si="15"/>
        <v>16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879</v>
      </c>
      <c r="AA1020" s="11">
        <f t="shared" si="15"/>
        <v>54.9375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848</v>
      </c>
      <c r="AA1021" s="11">
        <f t="shared" si="15"/>
        <v>42.4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935</v>
      </c>
      <c r="AA1025" s="11">
        <f t="shared" si="15"/>
        <v>23.974358974358974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644</v>
      </c>
      <c r="AA1026" s="11">
        <f t="shared" si="15"/>
        <v>29.272727272727273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961</v>
      </c>
      <c r="AA1028" s="11">
        <f t="shared" si="16"/>
        <v>17.472727272727273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871</v>
      </c>
      <c r="AA1029" s="11">
        <f t="shared" si="16"/>
        <v>11.931506849315069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788.9</v>
      </c>
      <c r="AA1030" s="11">
        <f t="shared" si="16"/>
        <v>15.777999999999999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634</v>
      </c>
      <c r="AA1031" s="11">
        <f t="shared" si="16"/>
        <v>35.222222222222221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650</v>
      </c>
      <c r="AA1032" s="11">
        <f t="shared" si="16"/>
        <v>26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595</v>
      </c>
      <c r="AA1033" s="11">
        <f t="shared" si="16"/>
        <v>22.037037037037038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662.5</v>
      </c>
      <c r="AA1035" s="11">
        <f t="shared" si="16"/>
        <v>11.228813559322035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863</v>
      </c>
      <c r="AA1037" s="11">
        <f t="shared" si="16"/>
        <v>14.627118644067796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670</v>
      </c>
      <c r="AA1038" s="11">
        <f t="shared" si="16"/>
        <v>31.904761904761905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764</v>
      </c>
      <c r="AA1040" s="11">
        <f t="shared" si="16"/>
        <v>12.524590163934427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796</v>
      </c>
      <c r="AA1041" s="11">
        <f t="shared" si="16"/>
        <v>44.222222222222221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753.2</v>
      </c>
      <c r="AA1043" s="11">
        <f t="shared" si="16"/>
        <v>17.118181818181821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583</v>
      </c>
      <c r="AA1044" s="11">
        <f t="shared" si="16"/>
        <v>15.756756756756756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880</v>
      </c>
      <c r="AA1046" s="11">
        <f t="shared" si="16"/>
        <v>14.193548387096774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651</v>
      </c>
      <c r="AA1049" s="11">
        <f t="shared" si="16"/>
        <v>26.04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562</v>
      </c>
      <c r="AA1050" s="11">
        <f t="shared" si="16"/>
        <v>70.25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545</v>
      </c>
      <c r="AA1051" s="11">
        <f t="shared" si="16"/>
        <v>20.185185185185187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568</v>
      </c>
      <c r="AA1052" s="11">
        <f t="shared" si="16"/>
        <v>24.695652173913043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560</v>
      </c>
      <c r="AA1053" s="11">
        <f t="shared" si="16"/>
        <v>93.333333333333329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702</v>
      </c>
      <c r="AA1054" s="11">
        <f t="shared" si="16"/>
        <v>78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1145</v>
      </c>
      <c r="AA1055" s="11">
        <f t="shared" si="16"/>
        <v>13.963414634146341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897</v>
      </c>
      <c r="AA1057" s="11">
        <f t="shared" si="16"/>
        <v>20.86046511627907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732</v>
      </c>
      <c r="AA1060" s="11">
        <f t="shared" si="16"/>
        <v>34.857142857142854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1129.7</v>
      </c>
      <c r="AA1061" s="11">
        <f t="shared" si="16"/>
        <v>13.610843373493976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631</v>
      </c>
      <c r="AA1062" s="11">
        <f t="shared" si="16"/>
        <v>19.121212121212121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894</v>
      </c>
      <c r="AA1064" s="11">
        <f t="shared" si="16"/>
        <v>23.526315789473685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884</v>
      </c>
      <c r="AA1065" s="11">
        <f t="shared" si="16"/>
        <v>18.040816326530614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1014.3</v>
      </c>
      <c r="AA1066" s="11">
        <f t="shared" si="16"/>
        <v>202.85999999999999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560</v>
      </c>
      <c r="AA1068" s="11">
        <f t="shared" si="16"/>
        <v>16.969696969696969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702</v>
      </c>
      <c r="AA1070" s="11">
        <f t="shared" si="16"/>
        <v>100.28571428571429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879</v>
      </c>
      <c r="AA1071" s="11">
        <f t="shared" si="16"/>
        <v>48.833333333333336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620</v>
      </c>
      <c r="AA1072" s="11">
        <f t="shared" si="16"/>
        <v>29.523809523809526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848</v>
      </c>
      <c r="AA1073" s="11">
        <f t="shared" si="16"/>
        <v>35.333333333333336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935</v>
      </c>
      <c r="AA1077" s="11">
        <f t="shared" si="16"/>
        <v>20.326086956521738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644</v>
      </c>
      <c r="AA1078" s="11">
        <f t="shared" si="16"/>
        <v>24.76923076923077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961</v>
      </c>
      <c r="AA1080" s="11">
        <f t="shared" si="16"/>
        <v>20.020833333333332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871</v>
      </c>
      <c r="AA1081" s="11">
        <f t="shared" si="16"/>
        <v>11.166666666666666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788.9</v>
      </c>
      <c r="AA1082" s="11">
        <f t="shared" si="16"/>
        <v>14.0875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634</v>
      </c>
      <c r="AA1083" s="11">
        <f t="shared" si="16"/>
        <v>33.368421052631582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650</v>
      </c>
      <c r="AA1084" s="11">
        <f t="shared" si="16"/>
        <v>34.210526315789473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595</v>
      </c>
      <c r="AA1085" s="11">
        <f t="shared" si="16"/>
        <v>18.59375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662.5</v>
      </c>
      <c r="AA1087" s="11">
        <f t="shared" si="16"/>
        <v>10.685483870967742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863</v>
      </c>
      <c r="AA1089" s="11">
        <f t="shared" si="16"/>
        <v>13.919354838709678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670</v>
      </c>
      <c r="AA1090" s="11">
        <f t="shared" si="16"/>
        <v>22.333333333333332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764</v>
      </c>
      <c r="AA1092" s="11">
        <f t="shared" si="17"/>
        <v>11.402985074626866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796</v>
      </c>
      <c r="AA1093" s="11">
        <f t="shared" si="17"/>
        <v>44.222222222222221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753.2</v>
      </c>
      <c r="AA1095" s="11">
        <f t="shared" si="17"/>
        <v>16.373913043478261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583</v>
      </c>
      <c r="AA1096" s="11">
        <f t="shared" si="17"/>
        <v>12.145833333333334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880</v>
      </c>
      <c r="AA1098" s="11">
        <f t="shared" si="17"/>
        <v>15.43859649122807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651</v>
      </c>
      <c r="AA1101" s="11">
        <f t="shared" si="17"/>
        <v>20.34375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562</v>
      </c>
      <c r="AA1102" s="11">
        <f t="shared" si="17"/>
        <v>56.2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545</v>
      </c>
      <c r="AA1103" s="11">
        <f t="shared" si="17"/>
        <v>14.342105263157896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568</v>
      </c>
      <c r="AA1104" s="11">
        <f t="shared" si="17"/>
        <v>22.72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560</v>
      </c>
      <c r="AA1105" s="11">
        <f t="shared" si="17"/>
        <v>80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702</v>
      </c>
      <c r="AA1106" s="11">
        <f t="shared" si="17"/>
        <v>41.294117647058826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1145</v>
      </c>
      <c r="AA1107" s="11">
        <f t="shared" si="17"/>
        <v>13.160919540229886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897</v>
      </c>
      <c r="AA1109" s="11">
        <f t="shared" si="17"/>
        <v>30.931034482758619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732</v>
      </c>
      <c r="AA1112" s="11">
        <f t="shared" si="17"/>
        <v>40.666666666666664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1129.7</v>
      </c>
      <c r="AA1113" s="11">
        <f t="shared" si="17"/>
        <v>13.776829268292683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631</v>
      </c>
      <c r="AA1114" s="11">
        <f t="shared" si="17"/>
        <v>14.674418604651162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894</v>
      </c>
      <c r="AA1116" s="11">
        <f t="shared" si="17"/>
        <v>21.285714285714285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884</v>
      </c>
      <c r="AA1117" s="11">
        <f t="shared" si="17"/>
        <v>24.555555555555557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1014.3</v>
      </c>
      <c r="AA1118" s="11">
        <f t="shared" si="17"/>
        <v>112.69999999999999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560</v>
      </c>
      <c r="AA1120" s="11">
        <f t="shared" si="17"/>
        <v>26.666666666666668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879</v>
      </c>
      <c r="AA1122" s="11">
        <f t="shared" si="17"/>
        <v>46.263157894736842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620</v>
      </c>
      <c r="AA1123" s="11">
        <f t="shared" si="17"/>
        <v>56.363636363636367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848</v>
      </c>
      <c r="AA1124" s="11">
        <f t="shared" si="17"/>
        <v>35.333333333333336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647.9</v>
      </c>
      <c r="AA1127" s="11">
        <f t="shared" si="17"/>
        <v>29.45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935</v>
      </c>
      <c r="AA1129" s="11">
        <f t="shared" si="17"/>
        <v>22.261904761904763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644</v>
      </c>
      <c r="AA1130" s="11">
        <f t="shared" si="17"/>
        <v>23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614.9</v>
      </c>
      <c r="AA1132" s="11">
        <f t="shared" si="17"/>
        <v>43.921428571428571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961</v>
      </c>
      <c r="AA1133" s="11">
        <f t="shared" si="17"/>
        <v>20.446808510638299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871</v>
      </c>
      <c r="AA1135" s="11">
        <f t="shared" si="17"/>
        <v>14.76271186440678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788.9</v>
      </c>
      <c r="AA1136" s="11">
        <f t="shared" si="17"/>
        <v>15.777999999999999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634</v>
      </c>
      <c r="AA1137" s="11">
        <f t="shared" si="17"/>
        <v>48.769230769230766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650</v>
      </c>
      <c r="AA1138" s="11">
        <f t="shared" si="17"/>
        <v>23.214285714285715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595</v>
      </c>
      <c r="AA1139" s="11">
        <f t="shared" si="17"/>
        <v>24.791666666666668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662.5</v>
      </c>
      <c r="AA1141" s="11">
        <f t="shared" si="17"/>
        <v>11.422413793103448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863</v>
      </c>
      <c r="AA1143" s="11">
        <f t="shared" si="17"/>
        <v>15.690909090909091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670</v>
      </c>
      <c r="AA1144" s="11">
        <f t="shared" si="17"/>
        <v>20.303030303030305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764</v>
      </c>
      <c r="AA1146" s="11">
        <f t="shared" si="17"/>
        <v>12.32258064516129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796</v>
      </c>
      <c r="AA1147" s="11">
        <f t="shared" si="17"/>
        <v>41.89473684210526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753.2</v>
      </c>
      <c r="AA1149" s="11">
        <f t="shared" si="17"/>
        <v>16.373913043478261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583</v>
      </c>
      <c r="AA1150" s="11">
        <f t="shared" si="17"/>
        <v>12.673913043478262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880</v>
      </c>
      <c r="AA1152" s="11">
        <f t="shared" si="17"/>
        <v>12.571428571428571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651</v>
      </c>
      <c r="AA1155" s="11">
        <f t="shared" ref="AA1155:AA1218" si="18">IFERROR(Z1155/M1155,0)</f>
        <v>14.152173913043478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562</v>
      </c>
      <c r="AA1156" s="11">
        <f t="shared" si="18"/>
        <v>40.142857142857146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545</v>
      </c>
      <c r="AA1157" s="11">
        <f t="shared" si="18"/>
        <v>14.342105263157896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568</v>
      </c>
      <c r="AA1158" s="11">
        <f t="shared" si="18"/>
        <v>21.846153846153847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560</v>
      </c>
      <c r="AA1159" s="11">
        <f t="shared" si="18"/>
        <v>20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702</v>
      </c>
      <c r="AA1160" s="11">
        <f t="shared" si="18"/>
        <v>41.294117647058826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1145</v>
      </c>
      <c r="AA1161" s="11">
        <f t="shared" si="18"/>
        <v>17.890625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897</v>
      </c>
      <c r="AA1163" s="11">
        <f t="shared" si="18"/>
        <v>44.85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732</v>
      </c>
      <c r="AA1166" s="11">
        <f t="shared" si="18"/>
        <v>26.142857142857142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1129.7</v>
      </c>
      <c r="AA1167" s="11">
        <f t="shared" si="18"/>
        <v>16.861194029850747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631</v>
      </c>
      <c r="AA1168" s="11">
        <f t="shared" si="18"/>
        <v>105.16666666666667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894</v>
      </c>
      <c r="AA1170" s="11">
        <f t="shared" si="18"/>
        <v>33.111111111111114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884</v>
      </c>
      <c r="AA1171" s="11">
        <f t="shared" si="18"/>
        <v>16.679245283018869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1014.3</v>
      </c>
      <c r="AA1172" s="11">
        <f t="shared" si="18"/>
        <v>112.69999999999999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560</v>
      </c>
      <c r="AA1174" s="11">
        <f t="shared" si="18"/>
        <v>43.07692307692308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879</v>
      </c>
      <c r="AA1176" s="11">
        <f t="shared" si="18"/>
        <v>439.5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848</v>
      </c>
      <c r="AA1177" s="11">
        <f t="shared" si="18"/>
        <v>32.615384615384613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935</v>
      </c>
      <c r="AA1181" s="11">
        <f t="shared" si="18"/>
        <v>40.652173913043477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644</v>
      </c>
      <c r="AA1182" s="11">
        <f t="shared" si="18"/>
        <v>30.666666666666668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1170</v>
      </c>
      <c r="AA1184" s="11">
        <f t="shared" si="18"/>
        <v>24.375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961</v>
      </c>
      <c r="AA1185" s="11">
        <f t="shared" si="18"/>
        <v>16.859649122807017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871</v>
      </c>
      <c r="AA1187" s="11">
        <f t="shared" si="18"/>
        <v>13.609375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788.9</v>
      </c>
      <c r="AA1188" s="11">
        <f t="shared" si="18"/>
        <v>16.099999999999998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634</v>
      </c>
      <c r="AA1189" s="11">
        <f t="shared" si="18"/>
        <v>37.294117647058826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650</v>
      </c>
      <c r="AA1190" s="11">
        <f t="shared" si="18"/>
        <v>325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595</v>
      </c>
      <c r="AA1191" s="11">
        <f t="shared" si="18"/>
        <v>22.884615384615383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662.5</v>
      </c>
      <c r="AA1193" s="11">
        <f t="shared" si="18"/>
        <v>12.268518518518519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863</v>
      </c>
      <c r="AA1195" s="11">
        <f t="shared" si="18"/>
        <v>14.383333333333333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670</v>
      </c>
      <c r="AA1196" s="11">
        <f t="shared" si="18"/>
        <v>20.303030303030305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764</v>
      </c>
      <c r="AA1198" s="11">
        <f t="shared" si="18"/>
        <v>11.402985074626866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796</v>
      </c>
      <c r="AA1199" s="11">
        <f t="shared" si="18"/>
        <v>25.677419354838708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753.2</v>
      </c>
      <c r="AA1201" s="11">
        <f t="shared" si="18"/>
        <v>14.768627450980393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583</v>
      </c>
      <c r="AA1202" s="11">
        <f t="shared" si="18"/>
        <v>13.55813953488372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880</v>
      </c>
      <c r="AA1204" s="11">
        <f t="shared" si="18"/>
        <v>13.538461538461538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651</v>
      </c>
      <c r="AA1207" s="11">
        <f t="shared" si="18"/>
        <v>12.764705882352942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562</v>
      </c>
      <c r="AA1208" s="11">
        <f t="shared" si="18"/>
        <v>40.142857142857146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545</v>
      </c>
      <c r="AA1209" s="11">
        <f t="shared" si="18"/>
        <v>11.595744680851064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568</v>
      </c>
      <c r="AA1210" s="11">
        <f t="shared" si="18"/>
        <v>29.894736842105264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560</v>
      </c>
      <c r="AA1211" s="11">
        <f t="shared" si="18"/>
        <v>32.941176470588232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702</v>
      </c>
      <c r="AA1212" s="11">
        <f t="shared" si="18"/>
        <v>30.521739130434781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1145</v>
      </c>
      <c r="AA1213" s="11">
        <f t="shared" si="18"/>
        <v>16.357142857142858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897</v>
      </c>
      <c r="AA1215" s="11">
        <f t="shared" si="18"/>
        <v>29.9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732</v>
      </c>
      <c r="AA1218" s="11">
        <f t="shared" si="18"/>
        <v>25.241379310344829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1129.7</v>
      </c>
      <c r="AA1219" s="11">
        <f t="shared" ref="AA1219:AA1282" si="19">IFERROR(Z1219/M1219,0)</f>
        <v>14.12125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631</v>
      </c>
      <c r="AA1220" s="11">
        <f t="shared" si="19"/>
        <v>23.37037037037037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894</v>
      </c>
      <c r="AA1222" s="11">
        <f t="shared" si="19"/>
        <v>27.09090909090909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884</v>
      </c>
      <c r="AA1223" s="11">
        <f t="shared" si="19"/>
        <v>14.491803278688524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1014.3</v>
      </c>
      <c r="AA1224" s="11">
        <f t="shared" si="19"/>
        <v>48.3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560</v>
      </c>
      <c r="AA1226" s="11">
        <f t="shared" si="19"/>
        <v>24.347826086956523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702</v>
      </c>
      <c r="AA1228" s="11">
        <f t="shared" si="19"/>
        <v>31.90909090909091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879</v>
      </c>
      <c r="AA1229" s="11">
        <f t="shared" si="19"/>
        <v>79.909090909090907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620</v>
      </c>
      <c r="AA1230" s="11">
        <f t="shared" si="19"/>
        <v>28.181818181818183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848</v>
      </c>
      <c r="AA1231" s="11">
        <f t="shared" si="19"/>
        <v>31.407407407407408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1348</v>
      </c>
      <c r="AA1235" s="11">
        <f t="shared" si="19"/>
        <v>4.1733746130030962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935</v>
      </c>
      <c r="AA1236" s="11">
        <f t="shared" si="19"/>
        <v>25.972222222222221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644</v>
      </c>
      <c r="AA1237" s="11">
        <f t="shared" si="19"/>
        <v>24.76923076923077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712</v>
      </c>
      <c r="AA1239" s="11">
        <f t="shared" si="19"/>
        <v>50.857142857142854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1170</v>
      </c>
      <c r="AA1240" s="11">
        <f t="shared" si="19"/>
        <v>22.5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961</v>
      </c>
      <c r="AA1241" s="11">
        <f t="shared" si="19"/>
        <v>13.728571428571428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840</v>
      </c>
      <c r="AA1243" s="11">
        <f t="shared" si="19"/>
        <v>210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871</v>
      </c>
      <c r="AA1244" s="11">
        <f t="shared" si="19"/>
        <v>16.433962264150942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788.9</v>
      </c>
      <c r="AA1245" s="11">
        <f t="shared" si="19"/>
        <v>22.54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634</v>
      </c>
      <c r="AA1246" s="11">
        <f t="shared" si="19"/>
        <v>45.285714285714285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650</v>
      </c>
      <c r="AA1247" s="11">
        <f t="shared" si="19"/>
        <v>325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595</v>
      </c>
      <c r="AA1248" s="11">
        <f t="shared" si="19"/>
        <v>42.5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662.5</v>
      </c>
      <c r="AA1250" s="11">
        <f t="shared" si="19"/>
        <v>15.773809523809524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863</v>
      </c>
      <c r="AA1252" s="11">
        <f t="shared" si="19"/>
        <v>14.879310344827585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670</v>
      </c>
      <c r="AA1253" s="11">
        <f t="shared" si="19"/>
        <v>29.130434782608695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764</v>
      </c>
      <c r="AA1255" s="11">
        <f t="shared" si="19"/>
        <v>14.980392156862745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796</v>
      </c>
      <c r="AA1256" s="11">
        <f t="shared" si="19"/>
        <v>41.89473684210526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753.2</v>
      </c>
      <c r="AA1258" s="11">
        <f t="shared" si="19"/>
        <v>16.02553191489362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583</v>
      </c>
      <c r="AA1259" s="11">
        <f t="shared" si="19"/>
        <v>27.761904761904763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880</v>
      </c>
      <c r="AA1261" s="11">
        <f t="shared" si="19"/>
        <v>23.157894736842106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651</v>
      </c>
      <c r="AA1264" s="11">
        <f t="shared" si="19"/>
        <v>18.600000000000001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562</v>
      </c>
      <c r="AA1265" s="11">
        <f t="shared" si="19"/>
        <v>51.090909090909093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545</v>
      </c>
      <c r="AA1266" s="11">
        <f t="shared" si="19"/>
        <v>36.333333333333336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568</v>
      </c>
      <c r="AA1267" s="11">
        <f t="shared" si="19"/>
        <v>37.866666666666667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560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702</v>
      </c>
      <c r="AA1269" s="11">
        <f t="shared" si="19"/>
        <v>41.294117647058826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1145</v>
      </c>
      <c r="AA1270" s="11">
        <f t="shared" si="19"/>
        <v>20.087719298245613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897</v>
      </c>
      <c r="AA1272" s="11">
        <f t="shared" si="19"/>
        <v>47.210526315789473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732</v>
      </c>
      <c r="AA1275" s="11">
        <f t="shared" si="19"/>
        <v>34.857142857142854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1129.7</v>
      </c>
      <c r="AA1276" s="11">
        <f t="shared" si="19"/>
        <v>19.477586206896554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631</v>
      </c>
      <c r="AA1277" s="11">
        <f t="shared" si="19"/>
        <v>26.291666666666668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894</v>
      </c>
      <c r="AA1279" s="11">
        <f t="shared" si="19"/>
        <v>44.7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884</v>
      </c>
      <c r="AA1280" s="11">
        <f t="shared" si="19"/>
        <v>20.558139534883722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1014.3</v>
      </c>
      <c r="AA1281" s="11">
        <f t="shared" si="19"/>
        <v>67.61999999999999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560</v>
      </c>
      <c r="AA1283" s="11">
        <f t="shared" ref="AA1283:AA1346" si="20">IFERROR(Z1283/M1283,0)</f>
        <v>80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1780</v>
      </c>
      <c r="AA1285" s="11">
        <f t="shared" si="20"/>
        <v>26.567164179104477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702</v>
      </c>
      <c r="AA1286" s="11">
        <f t="shared" si="20"/>
        <v>36.94736842105263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879</v>
      </c>
      <c r="AA1287" s="11">
        <f t="shared" si="20"/>
        <v>293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620</v>
      </c>
      <c r="AA1288" s="11">
        <f t="shared" si="20"/>
        <v>38.75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848</v>
      </c>
      <c r="AA1289" s="11">
        <f t="shared" si="20"/>
        <v>30.285714285714285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647.9</v>
      </c>
      <c r="AA1292" s="11">
        <f t="shared" si="20"/>
        <v>38.111764705882351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935</v>
      </c>
      <c r="AA1294" s="11">
        <f t="shared" si="20"/>
        <v>42.5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644</v>
      </c>
      <c r="AA1295" s="11">
        <f t="shared" si="20"/>
        <v>35.777777777777779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712</v>
      </c>
      <c r="AA1297" s="11">
        <f t="shared" si="20"/>
        <v>71.2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1170</v>
      </c>
      <c r="AA1298" s="11">
        <f t="shared" si="20"/>
        <v>31.621621621621621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614.9</v>
      </c>
      <c r="AA1299" s="11">
        <f t="shared" si="20"/>
        <v>34.161111111111111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961</v>
      </c>
      <c r="AA1300" s="11">
        <f t="shared" si="20"/>
        <v>18.843137254901961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871</v>
      </c>
      <c r="AA1302" s="11">
        <f t="shared" si="20"/>
        <v>20.255813953488371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788.9</v>
      </c>
      <c r="AA1303" s="11">
        <f t="shared" si="20"/>
        <v>29.218518518518518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634</v>
      </c>
      <c r="AA1304" s="11">
        <f t="shared" si="20"/>
        <v>37.294117647058826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650</v>
      </c>
      <c r="AA1305" s="11">
        <f t="shared" si="20"/>
        <v>325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595</v>
      </c>
      <c r="AA1306" s="11">
        <f t="shared" si="20"/>
        <v>39.666666666666664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662.5</v>
      </c>
      <c r="AA1308" s="11">
        <f t="shared" si="20"/>
        <v>34.868421052631582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863</v>
      </c>
      <c r="AA1310" s="11">
        <f t="shared" si="20"/>
        <v>15.690909090909091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670</v>
      </c>
      <c r="AA1311" s="11">
        <f t="shared" si="20"/>
        <v>29.130434782608695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764</v>
      </c>
      <c r="AA1313" s="11">
        <f t="shared" si="20"/>
        <v>16.977777777777778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796</v>
      </c>
      <c r="AA1314" s="11">
        <f t="shared" si="20"/>
        <v>36.18181818181818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753.2</v>
      </c>
      <c r="AA1316" s="11">
        <f t="shared" si="20"/>
        <v>28.969230769230769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583</v>
      </c>
      <c r="AA1317" s="11">
        <f t="shared" si="20"/>
        <v>25.347826086956523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880</v>
      </c>
      <c r="AA1319" s="11">
        <f t="shared" si="20"/>
        <v>31.428571428571427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651</v>
      </c>
      <c r="AA1321" s="11">
        <f t="shared" si="20"/>
        <v>25.03846153846154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562</v>
      </c>
      <c r="AA1322" s="11">
        <f t="shared" si="20"/>
        <v>46.833333333333336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545</v>
      </c>
      <c r="AA1323" s="11">
        <f t="shared" si="20"/>
        <v>32.058823529411768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568</v>
      </c>
      <c r="AA1324" s="11">
        <f t="shared" si="20"/>
        <v>29.894736842105264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560</v>
      </c>
      <c r="AA1325" s="11">
        <f t="shared" si="20"/>
        <v>140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702</v>
      </c>
      <c r="AA1326" s="11">
        <f t="shared" si="20"/>
        <v>43.875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1145</v>
      </c>
      <c r="AA1327" s="11">
        <f t="shared" si="20"/>
        <v>38.166666666666664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897</v>
      </c>
      <c r="AA1329" s="11">
        <f t="shared" si="20"/>
        <v>40.772727272727273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732</v>
      </c>
      <c r="AA1332" s="11">
        <f t="shared" si="20"/>
        <v>34.857142857142854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1129.7</v>
      </c>
      <c r="AA1333" s="11">
        <f t="shared" si="20"/>
        <v>22.594000000000001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631</v>
      </c>
      <c r="AA1334" s="11">
        <f t="shared" si="20"/>
        <v>23.37037037037037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894</v>
      </c>
      <c r="AA1336" s="11">
        <f t="shared" si="20"/>
        <v>55.875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884</v>
      </c>
      <c r="AA1337" s="11">
        <f t="shared" si="20"/>
        <v>29.466666666666665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1014.3</v>
      </c>
      <c r="AA1338" s="11">
        <f t="shared" si="20"/>
        <v>48.3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560</v>
      </c>
      <c r="AA1339" s="11">
        <f t="shared" si="20"/>
        <v>70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1780</v>
      </c>
      <c r="AA1341" s="11">
        <f t="shared" si="20"/>
        <v>30.16949152542373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879</v>
      </c>
      <c r="AA1342" s="11">
        <f t="shared" si="20"/>
        <v>219.75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620</v>
      </c>
      <c r="AA1343" s="11">
        <f t="shared" si="20"/>
        <v>47.692307692307693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848</v>
      </c>
      <c r="AA1344" s="11">
        <f t="shared" si="20"/>
        <v>65.230769230769226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647.9</v>
      </c>
      <c r="AA1346" s="11">
        <f t="shared" si="20"/>
        <v>35.99444444444444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1348</v>
      </c>
      <c r="AA1348" s="11">
        <f t="shared" si="21"/>
        <v>5.5245901639344259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935</v>
      </c>
      <c r="AA1349" s="11">
        <f t="shared" si="21"/>
        <v>32.241379310344826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644</v>
      </c>
      <c r="AA1350" s="11">
        <f t="shared" si="21"/>
        <v>35.777777777777779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712</v>
      </c>
      <c r="AA1352" s="11">
        <f t="shared" si="21"/>
        <v>-712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1170</v>
      </c>
      <c r="AA1353" s="11">
        <f t="shared" si="21"/>
        <v>43.333333333333336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614.9</v>
      </c>
      <c r="AA1354" s="11">
        <f t="shared" si="21"/>
        <v>51.241666666666667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961</v>
      </c>
      <c r="AA1355" s="11">
        <f t="shared" si="21"/>
        <v>43.68181818181818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840</v>
      </c>
      <c r="AA1357" s="11">
        <f t="shared" si="21"/>
        <v>84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871</v>
      </c>
      <c r="AA1358" s="11">
        <f t="shared" si="21"/>
        <v>51.235294117647058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788.9</v>
      </c>
      <c r="AA1359" s="11">
        <f t="shared" si="21"/>
        <v>9.9860759493670876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634</v>
      </c>
      <c r="AA1360" s="11">
        <f t="shared" si="21"/>
        <v>45.285714285714285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650</v>
      </c>
      <c r="AA1361" s="11">
        <f t="shared" si="21"/>
        <v>-92.857142857142861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595</v>
      </c>
      <c r="AA1362" s="11">
        <f t="shared" si="21"/>
        <v>59.5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662.5</v>
      </c>
      <c r="AA1363" s="11">
        <f t="shared" si="21"/>
        <v>-8.9527027027027035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863</v>
      </c>
      <c r="AA1365" s="11">
        <f t="shared" si="21"/>
        <v>15.410714285714286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670</v>
      </c>
      <c r="AA1366" s="11">
        <f t="shared" si="21"/>
        <v>17.631578947368421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764</v>
      </c>
      <c r="AA1368" s="11">
        <f t="shared" si="21"/>
        <v>11.9375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796</v>
      </c>
      <c r="AA1369" s="11">
        <f t="shared" si="21"/>
        <v>15.307692307692308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753.2</v>
      </c>
      <c r="AA1370" s="11">
        <f t="shared" si="21"/>
        <v>18.830000000000002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583</v>
      </c>
      <c r="AA1371" s="11">
        <f t="shared" si="21"/>
        <v>26.5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880</v>
      </c>
      <c r="AA1373" s="11">
        <f t="shared" si="21"/>
        <v>15.172413793103448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651</v>
      </c>
      <c r="AA1375" s="11">
        <f t="shared" si="21"/>
        <v>21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562</v>
      </c>
      <c r="AA1376" s="11">
        <f t="shared" si="21"/>
        <v>33.058823529411768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545</v>
      </c>
      <c r="AA1377" s="11">
        <f t="shared" si="21"/>
        <v>19.464285714285715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568</v>
      </c>
      <c r="AA1378" s="11">
        <f t="shared" si="21"/>
        <v>37.866666666666667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560</v>
      </c>
      <c r="AA1379" s="11">
        <f t="shared" si="21"/>
        <v>12.444444444444445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702</v>
      </c>
      <c r="AA1380" s="11">
        <f t="shared" si="21"/>
        <v>-702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1145</v>
      </c>
      <c r="AA1381" s="11">
        <f t="shared" si="21"/>
        <v>18.467741935483872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897</v>
      </c>
      <c r="AA1383" s="11">
        <f t="shared" si="21"/>
        <v>224.25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732</v>
      </c>
      <c r="AA1386" s="11">
        <f t="shared" si="21"/>
        <v>19.263157894736842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1129.7</v>
      </c>
      <c r="AA1387" s="11">
        <f t="shared" si="21"/>
        <v>15.911267605633803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631</v>
      </c>
      <c r="AA1388" s="11">
        <f t="shared" si="21"/>
        <v>33.210526315789473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894</v>
      </c>
      <c r="AA1390" s="11">
        <f t="shared" si="21"/>
        <v>26.294117647058822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884</v>
      </c>
      <c r="AA1391" s="11">
        <f t="shared" si="21"/>
        <v>31.571428571428573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1014.3</v>
      </c>
      <c r="AA1392" s="11">
        <f t="shared" si="21"/>
        <v>36.225000000000001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560</v>
      </c>
      <c r="AA1393" s="11">
        <f t="shared" si="21"/>
        <v>32.941176470588232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1780</v>
      </c>
      <c r="AA1395" s="11">
        <f t="shared" si="21"/>
        <v>13.383458646616541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879</v>
      </c>
      <c r="AA1396" s="11">
        <f t="shared" si="21"/>
        <v>79.909090909090907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620</v>
      </c>
      <c r="AA1397" s="11">
        <f t="shared" si="21"/>
        <v>34.444444444444443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848</v>
      </c>
      <c r="AA1398" s="11">
        <f t="shared" si="21"/>
        <v>282.66666666666669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647.9</v>
      </c>
      <c r="AA1400" s="11">
        <f t="shared" si="21"/>
        <v>20.246874999999999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1348</v>
      </c>
      <c r="AA1402" s="11">
        <f t="shared" si="21"/>
        <v>10.614173228346457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935</v>
      </c>
      <c r="AA1403" s="11">
        <f t="shared" si="21"/>
        <v>42.5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644</v>
      </c>
      <c r="AA1404" s="11">
        <f t="shared" si="21"/>
        <v>46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712</v>
      </c>
      <c r="AA1406" s="11">
        <f t="shared" si="21"/>
        <v>-89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1170</v>
      </c>
      <c r="AA1407" s="11">
        <f t="shared" si="21"/>
        <v>78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614.9</v>
      </c>
      <c r="AA1408" s="11">
        <f t="shared" si="21"/>
        <v>30.744999999999997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961</v>
      </c>
      <c r="AA1409" s="11">
        <f t="shared" si="21"/>
        <v>56.529411764705884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840</v>
      </c>
      <c r="AA1411" s="11">
        <f t="shared" ref="AA1411:AA1474" si="22">IFERROR(Z1411/M1411,0)</f>
        <v>44.210526315789473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871</v>
      </c>
      <c r="AA1412" s="11">
        <f t="shared" si="22"/>
        <v>13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788.9</v>
      </c>
      <c r="AA1413" s="11">
        <f t="shared" si="22"/>
        <v>12.3265625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634</v>
      </c>
      <c r="AA1414" s="11">
        <f t="shared" si="22"/>
        <v>45.285714285714285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650</v>
      </c>
      <c r="AA1415" s="11">
        <f t="shared" si="22"/>
        <v>29.545454545454547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595</v>
      </c>
      <c r="AA1416" s="11">
        <f t="shared" si="22"/>
        <v>18.59375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662.5</v>
      </c>
      <c r="AA1417" s="11">
        <f t="shared" si="22"/>
        <v>82.8125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863</v>
      </c>
      <c r="AA1419" s="11">
        <f t="shared" si="22"/>
        <v>16.921568627450981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670</v>
      </c>
      <c r="AA1420" s="11">
        <f t="shared" si="22"/>
        <v>18.611111111111111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764</v>
      </c>
      <c r="AA1422" s="11">
        <f t="shared" si="22"/>
        <v>16.25531914893617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796</v>
      </c>
      <c r="AA1423" s="11">
        <f t="shared" si="22"/>
        <v>16.244897959183675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753.2</v>
      </c>
      <c r="AA1424" s="11">
        <f t="shared" si="22"/>
        <v>13.450000000000001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583</v>
      </c>
      <c r="AA1425" s="11">
        <f t="shared" si="22"/>
        <v>15.342105263157896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880</v>
      </c>
      <c r="AA1427" s="11">
        <f t="shared" si="22"/>
        <v>12.753623188405797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651</v>
      </c>
      <c r="AA1429" s="11">
        <f t="shared" si="22"/>
        <v>11.836363636363636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562</v>
      </c>
      <c r="AA1430" s="11">
        <f t="shared" si="22"/>
        <v>40.142857142857146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545</v>
      </c>
      <c r="AA1431" s="11">
        <f t="shared" si="22"/>
        <v>18.793103448275861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568</v>
      </c>
      <c r="AA1432" s="11">
        <f t="shared" si="22"/>
        <v>20.285714285714285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560</v>
      </c>
      <c r="AA1433" s="11">
        <f t="shared" si="22"/>
        <v>11.428571428571429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702</v>
      </c>
      <c r="AA1434" s="11">
        <f t="shared" si="22"/>
        <v>13.5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1145</v>
      </c>
      <c r="AA1435" s="11">
        <f t="shared" si="22"/>
        <v>11.225490196078431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897</v>
      </c>
      <c r="AA1437" s="11">
        <f t="shared" si="22"/>
        <v>19.5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732</v>
      </c>
      <c r="AA1440" s="11">
        <f t="shared" si="22"/>
        <v>12.842105263157896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1129.7</v>
      </c>
      <c r="AA1441" s="11">
        <f t="shared" si="22"/>
        <v>15.690277777777778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631</v>
      </c>
      <c r="AA1442" s="11">
        <f t="shared" si="22"/>
        <v>19.71875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894</v>
      </c>
      <c r="AA1444" s="11">
        <f t="shared" si="22"/>
        <v>22.35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884</v>
      </c>
      <c r="AA1445" s="11">
        <f t="shared" si="22"/>
        <v>12.109589041095891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1014.3</v>
      </c>
      <c r="AA1446" s="11">
        <f t="shared" si="22"/>
        <v>21.131249999999998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560</v>
      </c>
      <c r="AA1447" s="11">
        <f t="shared" si="22"/>
        <v>15.555555555555555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1780</v>
      </c>
      <c r="AA1449" s="11">
        <f t="shared" si="22"/>
        <v>9.8342541436464082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702</v>
      </c>
      <c r="AA1450" s="11">
        <f t="shared" si="22"/>
        <v>14.625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879</v>
      </c>
      <c r="AA1451" s="11">
        <f t="shared" si="22"/>
        <v>26.636363636363637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620</v>
      </c>
      <c r="AA1452" s="11">
        <f t="shared" si="22"/>
        <v>28.181818181818183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848</v>
      </c>
      <c r="AA1453" s="11">
        <f t="shared" si="22"/>
        <v>121.14285714285714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647.9</v>
      </c>
      <c r="AA1455" s="11">
        <f t="shared" si="22"/>
        <v>20.246874999999999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1348</v>
      </c>
      <c r="AA1457" s="11">
        <f t="shared" si="22"/>
        <v>7.5307262569832405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935</v>
      </c>
      <c r="AA1458" s="11">
        <f t="shared" si="22"/>
        <v>15.327868852459016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857</v>
      </c>
      <c r="AA1459" s="11">
        <f t="shared" si="22"/>
        <v>22.55263157894737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644</v>
      </c>
      <c r="AA1460" s="11">
        <f t="shared" si="22"/>
        <v>19.515151515151516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712</v>
      </c>
      <c r="AA1462" s="11">
        <f t="shared" si="22"/>
        <v>-54.769230769230766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1170</v>
      </c>
      <c r="AA1463" s="11">
        <f t="shared" si="22"/>
        <v>14.268292682926829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614.9</v>
      </c>
      <c r="AA1464" s="11">
        <f t="shared" si="22"/>
        <v>13.082978723404254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961</v>
      </c>
      <c r="AA1465" s="11">
        <f t="shared" si="22"/>
        <v>15.253968253968255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840</v>
      </c>
      <c r="AA1467" s="11">
        <f t="shared" si="22"/>
        <v>44.210526315789473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871</v>
      </c>
      <c r="AA1468" s="11">
        <f t="shared" si="22"/>
        <v>12.442857142857143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788.9</v>
      </c>
      <c r="AA1469" s="11">
        <f t="shared" si="22"/>
        <v>13.148333333333333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634</v>
      </c>
      <c r="AA1470" s="11">
        <f t="shared" si="22"/>
        <v>42.266666666666666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650</v>
      </c>
      <c r="AA1471" s="11">
        <f t="shared" si="22"/>
        <v>20.3125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595</v>
      </c>
      <c r="AA1472" s="11">
        <f t="shared" si="22"/>
        <v>14.512195121951219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662.5</v>
      </c>
      <c r="AA1473" s="11">
        <f t="shared" si="22"/>
        <v>11.830357142857142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863</v>
      </c>
      <c r="AA1475" s="11">
        <f t="shared" ref="AA1475:AA1538" si="23">IFERROR(Z1475/M1475,0)</f>
        <v>17.260000000000002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670</v>
      </c>
      <c r="AA1476" s="11">
        <f t="shared" si="23"/>
        <v>18.108108108108109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764</v>
      </c>
      <c r="AA1478" s="11">
        <f t="shared" si="23"/>
        <v>38.200000000000003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796</v>
      </c>
      <c r="AA1479" s="11">
        <f t="shared" si="23"/>
        <v>15.92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753.2</v>
      </c>
      <c r="AA1480" s="11">
        <f t="shared" si="23"/>
        <v>11.412121212121212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583</v>
      </c>
      <c r="AA1481" s="11">
        <f t="shared" si="23"/>
        <v>12.955555555555556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880</v>
      </c>
      <c r="AA1483" s="11">
        <f t="shared" si="23"/>
        <v>22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651</v>
      </c>
      <c r="AA1485" s="11">
        <f t="shared" si="23"/>
        <v>12.283018867924529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562</v>
      </c>
      <c r="AA1486" s="11">
        <f t="shared" si="23"/>
        <v>40.142857142857146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545</v>
      </c>
      <c r="AA1487" s="11">
        <f t="shared" si="23"/>
        <v>17.580645161290324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568</v>
      </c>
      <c r="AA1488" s="11">
        <f t="shared" si="23"/>
        <v>14.2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560</v>
      </c>
      <c r="AA1489" s="11">
        <f t="shared" si="23"/>
        <v>15.135135135135135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702</v>
      </c>
      <c r="AA1490" s="11">
        <f t="shared" si="23"/>
        <v>13.245283018867925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1145</v>
      </c>
      <c r="AA1491" s="11">
        <f t="shared" si="23"/>
        <v>11.009615384615385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897</v>
      </c>
      <c r="AA1493" s="11">
        <f t="shared" si="23"/>
        <v>33.222222222222221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732</v>
      </c>
      <c r="AA1496" s="11">
        <f t="shared" si="23"/>
        <v>13.555555555555555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1129.7</v>
      </c>
      <c r="AA1497" s="11">
        <f t="shared" si="23"/>
        <v>14.671428571428573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631</v>
      </c>
      <c r="AA1498" s="11">
        <f t="shared" si="23"/>
        <v>16.605263157894736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894</v>
      </c>
      <c r="AA1499" s="11">
        <f t="shared" si="23"/>
        <v>22.35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884</v>
      </c>
      <c r="AA1500" s="11">
        <f t="shared" si="23"/>
        <v>10.4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1014.3</v>
      </c>
      <c r="AA1501" s="11">
        <f t="shared" si="23"/>
        <v>23.588372093023256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560</v>
      </c>
      <c r="AA1502" s="11">
        <f t="shared" si="23"/>
        <v>14.358974358974359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1657</v>
      </c>
      <c r="AA1503" s="11">
        <f t="shared" si="23"/>
        <v>10.973509933774835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1780</v>
      </c>
      <c r="AA1505" s="11">
        <f t="shared" si="23"/>
        <v>20.697674418604652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702</v>
      </c>
      <c r="AA1506" s="11">
        <f t="shared" si="23"/>
        <v>13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879</v>
      </c>
      <c r="AA1507" s="11">
        <f t="shared" si="23"/>
        <v>27.46875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620</v>
      </c>
      <c r="AA1508" s="11">
        <f t="shared" si="23"/>
        <v>18.787878787878789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848</v>
      </c>
      <c r="AA1509" s="11">
        <f t="shared" si="23"/>
        <v>49.882352941176471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647.9</v>
      </c>
      <c r="AA1511" s="11">
        <f t="shared" si="23"/>
        <v>16.612820512820512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1348</v>
      </c>
      <c r="AA1514" s="11">
        <f t="shared" si="23"/>
        <v>7.3661202185792352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935</v>
      </c>
      <c r="AA1515" s="11">
        <f t="shared" si="23"/>
        <v>16.403508771929825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644</v>
      </c>
      <c r="AA1516" s="11">
        <f t="shared" si="23"/>
        <v>12.627450980392156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712</v>
      </c>
      <c r="AA1518" s="11">
        <f t="shared" si="23"/>
        <v>30.956521739130434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1170</v>
      </c>
      <c r="AA1519" s="11">
        <f t="shared" si="23"/>
        <v>22.5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614.9</v>
      </c>
      <c r="AA1520" s="11">
        <f t="shared" si="23"/>
        <v>17.080555555555556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961</v>
      </c>
      <c r="AA1521" s="11">
        <f t="shared" si="23"/>
        <v>18.132075471698112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840</v>
      </c>
      <c r="AA1523" s="11">
        <f t="shared" si="23"/>
        <v>28.96551724137931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871</v>
      </c>
      <c r="AA1524" s="11">
        <f t="shared" si="23"/>
        <v>13.196969696969697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788.9</v>
      </c>
      <c r="AA1525" s="11">
        <f t="shared" si="23"/>
        <v>12.724193548387097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634</v>
      </c>
      <c r="AA1526" s="11">
        <f t="shared" si="23"/>
        <v>39.625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650</v>
      </c>
      <c r="AA1527" s="11">
        <f t="shared" si="23"/>
        <v>32.5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595</v>
      </c>
      <c r="AA1528" s="11">
        <f t="shared" si="23"/>
        <v>16.081081081081081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662.5</v>
      </c>
      <c r="AA1529" s="11">
        <f t="shared" si="23"/>
        <v>12.268518518518519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863</v>
      </c>
      <c r="AA1531" s="11">
        <f t="shared" si="23"/>
        <v>17.612244897959183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670</v>
      </c>
      <c r="AA1532" s="11">
        <f t="shared" si="23"/>
        <v>17.631578947368421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764</v>
      </c>
      <c r="AA1534" s="11">
        <f t="shared" si="23"/>
        <v>11.575757575757576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796</v>
      </c>
      <c r="AA1535" s="11">
        <f t="shared" si="23"/>
        <v>17.304347826086957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753.2</v>
      </c>
      <c r="AA1536" s="11">
        <f t="shared" si="23"/>
        <v>12.553333333333335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583</v>
      </c>
      <c r="AA1537" s="11">
        <f t="shared" si="23"/>
        <v>12.673913043478262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880</v>
      </c>
      <c r="AA1538" s="11">
        <f t="shared" si="23"/>
        <v>19.555555555555557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651</v>
      </c>
      <c r="AA1540" s="11">
        <f t="shared" si="24"/>
        <v>14.795454545454545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562</v>
      </c>
      <c r="AA1541" s="11">
        <f t="shared" si="24"/>
        <v>46.833333333333336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545</v>
      </c>
      <c r="AA1542" s="11">
        <f t="shared" si="24"/>
        <v>14.72972972972973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568</v>
      </c>
      <c r="AA1543" s="11">
        <f t="shared" si="24"/>
        <v>12.622222222222222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560</v>
      </c>
      <c r="AA1544" s="11">
        <f t="shared" si="24"/>
        <v>14.358974358974359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702</v>
      </c>
      <c r="AA1545" s="11">
        <f t="shared" si="24"/>
        <v>14.625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1145</v>
      </c>
      <c r="AA1546" s="11">
        <f t="shared" si="24"/>
        <v>14.679487179487179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897</v>
      </c>
      <c r="AA1548" s="11">
        <f t="shared" si="24"/>
        <v>27.181818181818183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732</v>
      </c>
      <c r="AA1551" s="11">
        <f t="shared" si="24"/>
        <v>15.25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1129.7</v>
      </c>
      <c r="AA1552" s="11">
        <f t="shared" si="24"/>
        <v>12.279347826086957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631</v>
      </c>
      <c r="AA1553" s="11">
        <f t="shared" si="24"/>
        <v>16.605263157894736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894</v>
      </c>
      <c r="AA1554" s="11">
        <f t="shared" si="24"/>
        <v>20.318181818181817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884</v>
      </c>
      <c r="AA1555" s="11">
        <f t="shared" si="24"/>
        <v>16.679245283018869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1014.3</v>
      </c>
      <c r="AA1556" s="11">
        <f t="shared" si="24"/>
        <v>20.285999999999998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560</v>
      </c>
      <c r="AA1557" s="11">
        <f t="shared" si="24"/>
        <v>15.135135135135135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1657</v>
      </c>
      <c r="AA1558" s="11">
        <f t="shared" si="24"/>
        <v>17.442105263157895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1780</v>
      </c>
      <c r="AA1560" s="11">
        <f t="shared" si="24"/>
        <v>19.13978494623656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702</v>
      </c>
      <c r="AA1561" s="11">
        <f t="shared" si="24"/>
        <v>26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879</v>
      </c>
      <c r="AA1562" s="11">
        <f t="shared" si="24"/>
        <v>38.217391304347828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620</v>
      </c>
      <c r="AA1563" s="11">
        <f t="shared" si="24"/>
        <v>19.375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848</v>
      </c>
      <c r="AA1564" s="11">
        <f t="shared" si="24"/>
        <v>65.230769230769226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647.9</v>
      </c>
      <c r="AA1565" s="11">
        <f t="shared" si="24"/>
        <v>14.084782608695651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1348</v>
      </c>
      <c r="AA1568" s="11">
        <f t="shared" si="24"/>
        <v>11.929203539823009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935</v>
      </c>
      <c r="AA1569" s="11">
        <f t="shared" si="24"/>
        <v>15.327868852459016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644</v>
      </c>
      <c r="AA1570" s="11">
        <f t="shared" si="24"/>
        <v>11.709090909090909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712</v>
      </c>
      <c r="AA1572" s="11">
        <f t="shared" si="24"/>
        <v>41.882352941176471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614.9</v>
      </c>
      <c r="AA1573" s="11">
        <f t="shared" si="24"/>
        <v>14.997560975609755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961</v>
      </c>
      <c r="AA1574" s="11">
        <f t="shared" si="24"/>
        <v>17.796296296296298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840</v>
      </c>
      <c r="AA1576" s="11">
        <f t="shared" si="24"/>
        <v>22.105263157894736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871</v>
      </c>
      <c r="AA1577" s="11">
        <f t="shared" si="24"/>
        <v>18.531914893617021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788.9</v>
      </c>
      <c r="AA1578" s="11">
        <f t="shared" si="24"/>
        <v>15.777999999999999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634</v>
      </c>
      <c r="AA1579" s="11">
        <f t="shared" si="24"/>
        <v>52.833333333333336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650</v>
      </c>
      <c r="AA1580" s="11">
        <f t="shared" si="24"/>
        <v>9.420289855072463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595</v>
      </c>
      <c r="AA1581" s="11">
        <f t="shared" si="24"/>
        <v>15.256410256410257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662.5</v>
      </c>
      <c r="AA1582" s="11">
        <f t="shared" si="24"/>
        <v>13.802083333333334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863</v>
      </c>
      <c r="AA1584" s="11">
        <f t="shared" si="24"/>
        <v>16.283018867924529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670</v>
      </c>
      <c r="AA1585" s="11">
        <f t="shared" si="24"/>
        <v>14.25531914893617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764</v>
      </c>
      <c r="AA1587" s="11">
        <f t="shared" si="24"/>
        <v>16.977777777777778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796</v>
      </c>
      <c r="AA1588" s="11">
        <f t="shared" si="24"/>
        <v>13.724137931034482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753.2</v>
      </c>
      <c r="AA1589" s="11">
        <f t="shared" si="24"/>
        <v>12.986206896551725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583</v>
      </c>
      <c r="AA1590" s="11">
        <f t="shared" si="24"/>
        <v>9.8813559322033893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880</v>
      </c>
      <c r="AA1591" s="11">
        <f t="shared" si="24"/>
        <v>16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651</v>
      </c>
      <c r="AA1593" s="11">
        <f t="shared" si="24"/>
        <v>17.131578947368421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562</v>
      </c>
      <c r="AA1594" s="11">
        <f t="shared" si="24"/>
        <v>70.25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545</v>
      </c>
      <c r="AA1595" s="11">
        <f t="shared" si="24"/>
        <v>22.708333333333332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568</v>
      </c>
      <c r="AA1596" s="11">
        <f t="shared" si="24"/>
        <v>11.137254901960784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560</v>
      </c>
      <c r="AA1597" s="11">
        <f t="shared" si="24"/>
        <v>62.222222222222221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702</v>
      </c>
      <c r="AA1598" s="11">
        <f t="shared" si="24"/>
        <v>11.142857142857142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1145</v>
      </c>
      <c r="AA1599" s="11">
        <f t="shared" si="24"/>
        <v>10.504587155963304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897</v>
      </c>
      <c r="AA1601" s="11">
        <f t="shared" si="24"/>
        <v>81.545454545454547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732</v>
      </c>
      <c r="AA1604" s="11">
        <f t="shared" si="25"/>
        <v>12.40677966101695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1129.7</v>
      </c>
      <c r="AA1605" s="11">
        <f t="shared" si="25"/>
        <v>20.920370370370371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631</v>
      </c>
      <c r="AA1606" s="11">
        <f t="shared" si="25"/>
        <v>39.4375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894</v>
      </c>
      <c r="AA1607" s="11">
        <f t="shared" si="25"/>
        <v>27.09090909090909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884</v>
      </c>
      <c r="AA1608" s="11">
        <f t="shared" si="25"/>
        <v>22.1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1014.3</v>
      </c>
      <c r="AA1609" s="11">
        <f t="shared" si="25"/>
        <v>126.78749999999999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560</v>
      </c>
      <c r="AA1610" s="11">
        <f t="shared" si="25"/>
        <v>15.135135135135135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1657</v>
      </c>
      <c r="AA1611" s="11">
        <f t="shared" si="25"/>
        <v>14.042372881355933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1780</v>
      </c>
      <c r="AA1613" s="11">
        <f t="shared" si="25"/>
        <v>15.478260869565217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702</v>
      </c>
      <c r="AA1614" s="11">
        <f t="shared" si="25"/>
        <v>43.875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879</v>
      </c>
      <c r="AA1615" s="11">
        <f t="shared" si="25"/>
        <v>58.6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620</v>
      </c>
      <c r="AA1616" s="11">
        <f t="shared" si="25"/>
        <v>16.756756756756758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848</v>
      </c>
      <c r="AA1617" s="11">
        <f t="shared" si="25"/>
        <v>26.5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647.9</v>
      </c>
      <c r="AA1618" s="11">
        <f t="shared" si="25"/>
        <v>12.70392156862745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1348</v>
      </c>
      <c r="AA1620" s="11">
        <f t="shared" si="25"/>
        <v>11.620689655172415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935</v>
      </c>
      <c r="AA1621" s="11">
        <f t="shared" si="25"/>
        <v>38.958333333333336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857</v>
      </c>
      <c r="AA1622" s="11">
        <f t="shared" si="25"/>
        <v>-85.7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644</v>
      </c>
      <c r="AA1623" s="11">
        <f t="shared" si="25"/>
        <v>20.125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712</v>
      </c>
      <c r="AA1625" s="11">
        <f t="shared" si="25"/>
        <v>79.111111111111114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614.9</v>
      </c>
      <c r="AA1626" s="11">
        <f t="shared" si="25"/>
        <v>29.280952380952378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961</v>
      </c>
      <c r="AA1627" s="11">
        <f t="shared" si="25"/>
        <v>60.0625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840</v>
      </c>
      <c r="AA1629" s="11">
        <f t="shared" si="25"/>
        <v>70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871</v>
      </c>
      <c r="AA1630" s="11">
        <f t="shared" si="25"/>
        <v>20.255813953488371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788.9</v>
      </c>
      <c r="AA1631" s="11">
        <f t="shared" si="25"/>
        <v>16.435416666666665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634</v>
      </c>
      <c r="AA1632" s="11">
        <f t="shared" si="25"/>
        <v>28.818181818181817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650</v>
      </c>
      <c r="AA1633" s="11">
        <f t="shared" si="25"/>
        <v>12.037037037037036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595</v>
      </c>
      <c r="AA1634" s="11">
        <f t="shared" si="25"/>
        <v>13.522727272727273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662.5</v>
      </c>
      <c r="AA1635" s="11">
        <f t="shared" si="25"/>
        <v>14.722222222222221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863</v>
      </c>
      <c r="AA1637" s="11">
        <f t="shared" si="25"/>
        <v>21.048780487804876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670</v>
      </c>
      <c r="AA1638" s="11">
        <f t="shared" si="25"/>
        <v>19.142857142857142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764</v>
      </c>
      <c r="AA1640" s="11">
        <f t="shared" si="25"/>
        <v>18.19047619047619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796</v>
      </c>
      <c r="AA1641" s="11">
        <f t="shared" si="25"/>
        <v>19.414634146341463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753.2</v>
      </c>
      <c r="AA1642" s="11">
        <f t="shared" si="25"/>
        <v>15.691666666666668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583</v>
      </c>
      <c r="AA1643" s="11">
        <f t="shared" si="25"/>
        <v>12.404255319148936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880</v>
      </c>
      <c r="AA1644" s="11">
        <f t="shared" si="25"/>
        <v>15.43859649122807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651</v>
      </c>
      <c r="AA1646" s="11">
        <f t="shared" si="25"/>
        <v>15.13953488372093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562</v>
      </c>
      <c r="AA1647" s="11">
        <f t="shared" si="25"/>
        <v>46.833333333333336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545</v>
      </c>
      <c r="AA1648" s="11">
        <f t="shared" si="25"/>
        <v>24.772727272727273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568</v>
      </c>
      <c r="AA1649" s="11">
        <f t="shared" si="25"/>
        <v>12.909090909090908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560</v>
      </c>
      <c r="AA1650" s="11">
        <f t="shared" si="25"/>
        <v>70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702</v>
      </c>
      <c r="AA1651" s="11">
        <f t="shared" si="25"/>
        <v>13.5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1145</v>
      </c>
      <c r="AA1652" s="11">
        <f t="shared" si="25"/>
        <v>13.630952380952381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897</v>
      </c>
      <c r="AA1654" s="11">
        <f t="shared" si="25"/>
        <v>69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732</v>
      </c>
      <c r="AA1656" s="11">
        <f t="shared" si="25"/>
        <v>18.3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1129.7</v>
      </c>
      <c r="AA1657" s="11">
        <f t="shared" si="25"/>
        <v>10.460185185185185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631</v>
      </c>
      <c r="AA1658" s="11">
        <f t="shared" si="25"/>
        <v>30.047619047619047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894</v>
      </c>
      <c r="AA1659" s="11">
        <f t="shared" si="25"/>
        <v>22.923076923076923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884</v>
      </c>
      <c r="AA1660" s="11">
        <f t="shared" si="25"/>
        <v>16.37037037037037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1014.3</v>
      </c>
      <c r="AA1661" s="11">
        <f t="shared" si="25"/>
        <v>44.1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560</v>
      </c>
      <c r="AA1662" s="11">
        <f t="shared" si="25"/>
        <v>14.358974358974359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1657</v>
      </c>
      <c r="AA1663" s="11">
        <f t="shared" si="25"/>
        <v>19.726190476190474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1780</v>
      </c>
      <c r="AA1664" s="11">
        <f t="shared" si="25"/>
        <v>16.036036036036037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702</v>
      </c>
      <c r="AA1665" s="11">
        <f t="shared" si="25"/>
        <v>46.8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879</v>
      </c>
      <c r="AA1666" s="11">
        <f t="shared" si="25"/>
        <v>58.6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620</v>
      </c>
      <c r="AA1667" s="11">
        <f t="shared" ref="AA1667:AA1730" si="26">IFERROR(Z1667/M1667,0)</f>
        <v>15.121951219512194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848</v>
      </c>
      <c r="AA1668" s="11">
        <f t="shared" si="26"/>
        <v>21.743589743589745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647.9</v>
      </c>
      <c r="AA1669" s="11">
        <f t="shared" si="26"/>
        <v>13.785106382978723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1348</v>
      </c>
      <c r="AA1671" s="11">
        <f t="shared" si="26"/>
        <v>17.282051282051281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935</v>
      </c>
      <c r="AA1672" s="11">
        <f t="shared" si="26"/>
        <v>25.972222222222221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857</v>
      </c>
      <c r="AA1673" s="11">
        <f t="shared" si="26"/>
        <v>171.4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644</v>
      </c>
      <c r="AA1674" s="11">
        <f t="shared" si="26"/>
        <v>15.333333333333334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712</v>
      </c>
      <c r="AA1676" s="11">
        <f t="shared" si="26"/>
        <v>25.428571428571427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614.9</v>
      </c>
      <c r="AA1677" s="11">
        <f t="shared" si="26"/>
        <v>25.620833333333334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961</v>
      </c>
      <c r="AA1678" s="11">
        <f t="shared" si="26"/>
        <v>40.041666666666664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840</v>
      </c>
      <c r="AA1680" s="11">
        <f t="shared" si="26"/>
        <v>36.521739130434781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358</v>
      </c>
      <c r="AA1682" s="11">
        <f t="shared" si="26"/>
        <v>9.9444444444444446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383</v>
      </c>
      <c r="AA1683" s="11">
        <f t="shared" si="26"/>
        <v>22.529411764705884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307.89999999999998</v>
      </c>
      <c r="AA1686" s="11">
        <f t="shared" si="26"/>
        <v>17.105555555555554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367</v>
      </c>
      <c r="AA1690" s="11">
        <f t="shared" si="26"/>
        <v>-19.315789473684209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418.9</v>
      </c>
      <c r="AA1691" s="11">
        <f t="shared" si="26"/>
        <v>11.023684210526316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374</v>
      </c>
      <c r="AA1693" s="11">
        <f t="shared" si="26"/>
        <v>7.791666666666667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311</v>
      </c>
      <c r="AA1696" s="11">
        <f t="shared" si="26"/>
        <v>18.294117647058822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393</v>
      </c>
      <c r="AA1698" s="11">
        <f t="shared" si="26"/>
        <v>15.72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315</v>
      </c>
      <c r="AA1699" s="11">
        <f t="shared" si="26"/>
        <v>31.5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343.7</v>
      </c>
      <c r="AA1701" s="11">
        <f t="shared" si="26"/>
        <v>57.283333333333331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340</v>
      </c>
      <c r="AA1703" s="11">
        <f t="shared" si="26"/>
        <v>48.571428571428569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352</v>
      </c>
      <c r="AA1704" s="11">
        <f t="shared" si="26"/>
        <v>16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260.10000000000002</v>
      </c>
      <c r="AA1705" s="11">
        <f t="shared" si="26"/>
        <v>86.7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358</v>
      </c>
      <c r="AA1707" s="11">
        <f t="shared" si="26"/>
        <v>7.458333333333333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383</v>
      </c>
      <c r="AA1708" s="11">
        <f t="shared" si="26"/>
        <v>12.766666666666667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307.89999999999998</v>
      </c>
      <c r="AA1711" s="11">
        <f t="shared" si="26"/>
        <v>12.315999999999999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367</v>
      </c>
      <c r="AA1715" s="11">
        <f t="shared" si="26"/>
        <v>73.400000000000006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418.9</v>
      </c>
      <c r="AA1716" s="11">
        <f t="shared" si="26"/>
        <v>14.960714285714285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374</v>
      </c>
      <c r="AA1718" s="11">
        <f t="shared" si="26"/>
        <v>12.896551724137931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311</v>
      </c>
      <c r="AA1722" s="11">
        <f t="shared" si="26"/>
        <v>12.958333333333334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393</v>
      </c>
      <c r="AA1724" s="11">
        <f t="shared" si="26"/>
        <v>13.1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315</v>
      </c>
      <c r="AA1725" s="11">
        <f t="shared" si="26"/>
        <v>28.636363636363637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340</v>
      </c>
      <c r="AA1729" s="11">
        <f t="shared" si="26"/>
        <v>15.454545454545455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409</v>
      </c>
      <c r="AA1730" s="11">
        <f t="shared" si="26"/>
        <v>34.083333333333336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352</v>
      </c>
      <c r="AA1731" s="11">
        <f t="shared" ref="AA1731:AA1794" si="27">IFERROR(Z1731/M1731,0)</f>
        <v>11.733333333333333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260.10000000000002</v>
      </c>
      <c r="AA1732" s="11">
        <f t="shared" si="27"/>
        <v>13.689473684210528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358</v>
      </c>
      <c r="AA1734" s="11">
        <f t="shared" si="27"/>
        <v>8.7317073170731714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383</v>
      </c>
      <c r="AA1735" s="11">
        <f t="shared" si="27"/>
        <v>14.73076923076923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307.89999999999998</v>
      </c>
      <c r="AA1738" s="11">
        <f t="shared" si="27"/>
        <v>13.38695652173913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367</v>
      </c>
      <c r="AA1743" s="11">
        <f t="shared" si="27"/>
        <v>122.33333333333333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418.9</v>
      </c>
      <c r="AA1744" s="11">
        <f t="shared" si="27"/>
        <v>14.444827586206896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374</v>
      </c>
      <c r="AA1746" s="11">
        <f t="shared" si="27"/>
        <v>12.064516129032258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311</v>
      </c>
      <c r="AA1750" s="11">
        <f t="shared" si="27"/>
        <v>10.366666666666667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393</v>
      </c>
      <c r="AA1752" s="11">
        <f t="shared" si="27"/>
        <v>11.909090909090908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315</v>
      </c>
      <c r="AA1753" s="11">
        <f t="shared" si="27"/>
        <v>24.23076923076923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343.7</v>
      </c>
      <c r="AA1757" s="11">
        <f t="shared" si="27"/>
        <v>114.56666666666666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340</v>
      </c>
      <c r="AA1759" s="11">
        <f t="shared" si="27"/>
        <v>13.6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409</v>
      </c>
      <c r="AA1760" s="11">
        <f t="shared" si="27"/>
        <v>25.5625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352</v>
      </c>
      <c r="AA1761" s="11">
        <f t="shared" si="27"/>
        <v>14.666666666666666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260.10000000000002</v>
      </c>
      <c r="AA1762" s="11">
        <f t="shared" si="27"/>
        <v>23.645454545454548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358</v>
      </c>
      <c r="AA1764" s="11">
        <f t="shared" si="27"/>
        <v>13.76923076923077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383</v>
      </c>
      <c r="AA1765" s="11">
        <f t="shared" si="27"/>
        <v>23.9375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307.89999999999998</v>
      </c>
      <c r="AA1768" s="11">
        <f t="shared" si="27"/>
        <v>25.658333333333331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367</v>
      </c>
      <c r="AA1773" s="11">
        <f t="shared" si="27"/>
        <v>45.875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418.9</v>
      </c>
      <c r="AA1774" s="11">
        <f t="shared" si="27"/>
        <v>13.090624999999999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374</v>
      </c>
      <c r="AA1776" s="11">
        <f t="shared" si="27"/>
        <v>16.260869565217391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311</v>
      </c>
      <c r="AA1780" s="11">
        <f t="shared" si="27"/>
        <v>12.44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393</v>
      </c>
      <c r="AA1782" s="11">
        <f t="shared" si="27"/>
        <v>12.28125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315</v>
      </c>
      <c r="AA1783" s="11">
        <f t="shared" si="27"/>
        <v>22.5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343.7</v>
      </c>
      <c r="AA1787" s="11">
        <f t="shared" si="27"/>
        <v>114.56666666666666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340</v>
      </c>
      <c r="AA1789" s="11">
        <f t="shared" si="27"/>
        <v>12.592592592592593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409</v>
      </c>
      <c r="AA1790" s="11">
        <f t="shared" si="27"/>
        <v>21.526315789473685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352</v>
      </c>
      <c r="AA1791" s="11">
        <f t="shared" si="27"/>
        <v>16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260.10000000000002</v>
      </c>
      <c r="AA1792" s="11">
        <f t="shared" si="27"/>
        <v>23.645454545454548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358</v>
      </c>
      <c r="AA1794" s="11">
        <f t="shared" si="27"/>
        <v>19.888888888888889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383</v>
      </c>
      <c r="AA1795" s="11">
        <f t="shared" ref="AA1795:AA1858" si="28">IFERROR(Z1795/M1795,0)</f>
        <v>76.599999999999994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307.89999999999998</v>
      </c>
      <c r="AA1798" s="11">
        <f t="shared" si="28"/>
        <v>43.98571428571428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367</v>
      </c>
      <c r="AA1803" s="11">
        <f t="shared" si="28"/>
        <v>-8.155555555555555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418.9</v>
      </c>
      <c r="AA1804" s="11">
        <f t="shared" si="28"/>
        <v>17.454166666666666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374</v>
      </c>
      <c r="AA1806" s="11">
        <f t="shared" si="28"/>
        <v>17.80952380952381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311</v>
      </c>
      <c r="AA1810" s="11">
        <f t="shared" si="28"/>
        <v>25.916666666666668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393</v>
      </c>
      <c r="AA1812" s="11">
        <f t="shared" si="28"/>
        <v>20.684210526315791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315</v>
      </c>
      <c r="AA1813" s="11">
        <f t="shared" si="28"/>
        <v>157.5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343.7</v>
      </c>
      <c r="AA1817" s="11">
        <f t="shared" si="28"/>
        <v>-171.85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340</v>
      </c>
      <c r="AA1819" s="11">
        <f t="shared" si="28"/>
        <v>37.777777777777779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409</v>
      </c>
      <c r="AA1820" s="11">
        <f t="shared" si="28"/>
        <v>136.33333333333334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352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260.10000000000002</v>
      </c>
      <c r="AA1822" s="11">
        <f t="shared" si="28"/>
        <v>86.7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358</v>
      </c>
      <c r="AA1824" s="11">
        <f t="shared" si="28"/>
        <v>16.272727272727273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383</v>
      </c>
      <c r="AA1825" s="11">
        <f t="shared" si="28"/>
        <v>27.357142857142858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307.89999999999998</v>
      </c>
      <c r="AA1828" s="11">
        <f t="shared" si="28"/>
        <v>27.990909090909089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367</v>
      </c>
      <c r="AA1833" s="11">
        <f t="shared" si="28"/>
        <v>-22.9375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418.9</v>
      </c>
      <c r="AA1834" s="11">
        <f t="shared" si="28"/>
        <v>24.641176470588235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374</v>
      </c>
      <c r="AA1836" s="11">
        <f t="shared" si="28"/>
        <v>18.7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311</v>
      </c>
      <c r="AA1840" s="11">
        <f t="shared" si="28"/>
        <v>23.923076923076923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393</v>
      </c>
      <c r="AA1842" s="11">
        <f t="shared" si="28"/>
        <v>17.863636363636363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315</v>
      </c>
      <c r="AA1843" s="11">
        <f t="shared" si="28"/>
        <v>63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343.7</v>
      </c>
      <c r="AA1847" s="11">
        <f t="shared" si="28"/>
        <v>114.56666666666666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340</v>
      </c>
      <c r="AA1849" s="11">
        <f t="shared" si="28"/>
        <v>21.25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409</v>
      </c>
      <c r="AA1850" s="11">
        <f t="shared" si="28"/>
        <v>29.214285714285715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352</v>
      </c>
      <c r="AA1851" s="11">
        <f t="shared" si="28"/>
        <v>27.076923076923077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260.10000000000002</v>
      </c>
      <c r="AA1852" s="11">
        <f t="shared" si="28"/>
        <v>65.025000000000006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358</v>
      </c>
      <c r="AA1854" s="11">
        <f t="shared" si="28"/>
        <v>17.047619047619047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383</v>
      </c>
      <c r="AA1855" s="11">
        <f t="shared" si="28"/>
        <v>25.533333333333335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307.89999999999998</v>
      </c>
      <c r="AA1858" s="11">
        <f t="shared" si="28"/>
        <v>27.990909090909089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367</v>
      </c>
      <c r="AA1863" s="11">
        <f t="shared" si="29"/>
        <v>367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418.9</v>
      </c>
      <c r="AA1864" s="11">
        <f t="shared" si="29"/>
        <v>22.047368421052632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374</v>
      </c>
      <c r="AA1866" s="11">
        <f t="shared" si="29"/>
        <v>17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311</v>
      </c>
      <c r="AA1870" s="11">
        <f t="shared" si="29"/>
        <v>23.923076923076923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393</v>
      </c>
      <c r="AA1872" s="11">
        <f t="shared" si="29"/>
        <v>17.086956521739129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315</v>
      </c>
      <c r="AA1873" s="11">
        <f t="shared" si="29"/>
        <v>63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343.7</v>
      </c>
      <c r="AA1877" s="11">
        <f t="shared" si="29"/>
        <v>343.7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340</v>
      </c>
      <c r="AA1879" s="11">
        <f t="shared" si="29"/>
        <v>20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409</v>
      </c>
      <c r="AA1880" s="11">
        <f t="shared" si="29"/>
        <v>37.18181818181818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352</v>
      </c>
      <c r="AA1881" s="11">
        <f t="shared" si="29"/>
        <v>29.333333333333332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260.10000000000002</v>
      </c>
      <c r="AA1882" s="11">
        <f t="shared" si="29"/>
        <v>37.157142857142858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390</v>
      </c>
      <c r="AA1884" s="11">
        <f t="shared" si="29"/>
        <v>78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358</v>
      </c>
      <c r="AA1885" s="11">
        <f t="shared" si="29"/>
        <v>15.565217391304348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383</v>
      </c>
      <c r="AA1886" s="11">
        <f t="shared" si="29"/>
        <v>23.9375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307.89999999999998</v>
      </c>
      <c r="AA1889" s="11">
        <f t="shared" si="29"/>
        <v>25.658333333333331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367</v>
      </c>
      <c r="AA1894" s="11">
        <f t="shared" si="29"/>
        <v>183.5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418.9</v>
      </c>
      <c r="AA1895" s="11">
        <f t="shared" si="29"/>
        <v>18.213043478260868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374</v>
      </c>
      <c r="AA1897" s="11">
        <f t="shared" si="29"/>
        <v>17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311</v>
      </c>
      <c r="AA1900" s="11">
        <f t="shared" si="29"/>
        <v>23.923076923076923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393</v>
      </c>
      <c r="AA1902" s="11">
        <f t="shared" si="29"/>
        <v>19.649999999999999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315</v>
      </c>
      <c r="AA1903" s="11">
        <f t="shared" si="29"/>
        <v>105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343.7</v>
      </c>
      <c r="AA1907" s="11">
        <f t="shared" si="29"/>
        <v>171.85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340</v>
      </c>
      <c r="AA1909" s="11">
        <f t="shared" si="29"/>
        <v>16.19047619047619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409</v>
      </c>
      <c r="AA1910" s="11">
        <f t="shared" si="29"/>
        <v>22.722222222222221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352</v>
      </c>
      <c r="AA1911" s="11">
        <f t="shared" si="29"/>
        <v>25.142857142857142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260.10000000000002</v>
      </c>
      <c r="AA1912" s="11">
        <f t="shared" si="29"/>
        <v>37.157142857142858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390</v>
      </c>
      <c r="AA1914" s="11">
        <f t="shared" si="29"/>
        <v>7.2222222222222223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358</v>
      </c>
      <c r="AA1915" s="11">
        <f t="shared" si="29"/>
        <v>17.047619047619047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383</v>
      </c>
      <c r="AA1916" s="11">
        <f t="shared" si="29"/>
        <v>29.46153846153846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307.89999999999998</v>
      </c>
      <c r="AA1919" s="11">
        <f t="shared" si="29"/>
        <v>30.79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367</v>
      </c>
      <c r="AA1924" s="11">
        <f t="shared" si="30"/>
        <v>367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418.9</v>
      </c>
      <c r="AA1925" s="11">
        <f t="shared" si="30"/>
        <v>20.945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374</v>
      </c>
      <c r="AA1927" s="11">
        <f t="shared" si="30"/>
        <v>14.384615384615385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311</v>
      </c>
      <c r="AA1930" s="11">
        <f t="shared" si="30"/>
        <v>103.66666666666667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393</v>
      </c>
      <c r="AA1932" s="11">
        <f t="shared" si="30"/>
        <v>16.375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315</v>
      </c>
      <c r="AA1933" s="11">
        <f t="shared" si="30"/>
        <v>39.375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343.7</v>
      </c>
      <c r="AA1937" s="11">
        <f t="shared" si="30"/>
        <v>171.85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340</v>
      </c>
      <c r="AA1939" s="11">
        <f t="shared" si="30"/>
        <v>22.666666666666668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409</v>
      </c>
      <c r="AA1940" s="11">
        <f t="shared" si="30"/>
        <v>27.266666666666666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352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260.10000000000002</v>
      </c>
      <c r="AA1942" s="11">
        <f t="shared" si="30"/>
        <v>260.10000000000002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390</v>
      </c>
      <c r="AA1944" s="11">
        <f t="shared" si="30"/>
        <v>10.833333333333334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358</v>
      </c>
      <c r="AA1945" s="11">
        <f t="shared" si="30"/>
        <v>14.916666666666666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383</v>
      </c>
      <c r="AA1946" s="11">
        <f t="shared" si="30"/>
        <v>19.149999999999999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307.89999999999998</v>
      </c>
      <c r="AA1949" s="11">
        <f t="shared" si="30"/>
        <v>23.684615384615384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367</v>
      </c>
      <c r="AA1954" s="11">
        <f t="shared" si="30"/>
        <v>183.5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418.9</v>
      </c>
      <c r="AA1955" s="11">
        <f t="shared" si="30"/>
        <v>27.926666666666666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374</v>
      </c>
      <c r="AA1957" s="11">
        <f t="shared" si="30"/>
        <v>14.384615384615385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311</v>
      </c>
      <c r="AA1960" s="11">
        <f t="shared" si="30"/>
        <v>22.214285714285715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393</v>
      </c>
      <c r="AA1962" s="11">
        <f t="shared" si="30"/>
        <v>15.72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315</v>
      </c>
      <c r="AA1963" s="11">
        <f t="shared" si="30"/>
        <v>28.636363636363637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343.7</v>
      </c>
      <c r="AA1967" s="11">
        <f t="shared" si="30"/>
        <v>114.56666666666666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340</v>
      </c>
      <c r="AA1969" s="11">
        <f t="shared" si="30"/>
        <v>24.285714285714285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409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352</v>
      </c>
      <c r="AA1971" s="11">
        <f t="shared" si="30"/>
        <v>32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260.10000000000002</v>
      </c>
      <c r="AA1972" s="11">
        <f t="shared" si="30"/>
        <v>43.35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390</v>
      </c>
      <c r="AA1974" s="11">
        <f t="shared" si="30"/>
        <v>13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358</v>
      </c>
      <c r="AA1975" s="11">
        <f t="shared" si="30"/>
        <v>16.272727272727273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383</v>
      </c>
      <c r="AA1976" s="11">
        <f t="shared" si="30"/>
        <v>19.149999999999999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307.89999999999998</v>
      </c>
      <c r="AA1978" s="11">
        <f t="shared" si="30"/>
        <v>25.658333333333331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367</v>
      </c>
      <c r="AA1983" s="11">
        <f t="shared" si="30"/>
        <v>183.5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418.9</v>
      </c>
      <c r="AA1984" s="11">
        <f t="shared" si="30"/>
        <v>23.272222222222222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374</v>
      </c>
      <c r="AA1986" s="11">
        <f t="shared" si="30"/>
        <v>14.384615384615385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311</v>
      </c>
      <c r="AA1989" s="11">
        <f t="shared" si="31"/>
        <v>25.916666666666668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393</v>
      </c>
      <c r="AA1991" s="11">
        <f t="shared" si="31"/>
        <v>15.115384615384615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315</v>
      </c>
      <c r="AA1992" s="11">
        <f t="shared" si="31"/>
        <v>31.5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343.7</v>
      </c>
      <c r="AA1996" s="11">
        <f t="shared" si="31"/>
        <v>114.56666666666666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340</v>
      </c>
      <c r="AA1998" s="11">
        <f t="shared" si="31"/>
        <v>18.888888888888889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409</v>
      </c>
      <c r="AA1999" s="11">
        <f t="shared" si="31"/>
        <v>19.476190476190474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352</v>
      </c>
      <c r="AA2000" s="11">
        <f t="shared" si="31"/>
        <v>32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260.10000000000002</v>
      </c>
      <c r="AA2001" s="11">
        <f t="shared" si="31"/>
        <v>43.35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390</v>
      </c>
      <c r="AA2003" s="11">
        <f t="shared" si="31"/>
        <v>15.6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358</v>
      </c>
      <c r="AA2004" s="11">
        <f t="shared" si="31"/>
        <v>14.32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383</v>
      </c>
      <c r="AA2005" s="11">
        <f t="shared" si="31"/>
        <v>18.238095238095237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307.89999999999998</v>
      </c>
      <c r="AA2007" s="11">
        <f t="shared" si="31"/>
        <v>19.243749999999999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367</v>
      </c>
      <c r="AA2011" s="11">
        <f t="shared" si="31"/>
        <v>183.5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418.9</v>
      </c>
      <c r="AA2012" s="11">
        <f t="shared" si="31"/>
        <v>16.756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374</v>
      </c>
      <c r="AA2013" s="11">
        <f t="shared" si="31"/>
        <v>13.357142857142858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311</v>
      </c>
      <c r="AA2016" s="11">
        <f t="shared" si="31"/>
        <v>22.214285714285715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393</v>
      </c>
      <c r="AA2018" s="11">
        <f t="shared" si="31"/>
        <v>15.72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315</v>
      </c>
      <c r="AA2019" s="11">
        <f t="shared" si="31"/>
        <v>35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343.7</v>
      </c>
      <c r="AA2022" s="11">
        <f t="shared" si="31"/>
        <v>171.85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340</v>
      </c>
      <c r="AA2024" s="11">
        <f t="shared" si="31"/>
        <v>13.076923076923077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409</v>
      </c>
      <c r="AA2025" s="11">
        <f t="shared" si="31"/>
        <v>16.36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352</v>
      </c>
      <c r="AA2026" s="11">
        <f t="shared" si="31"/>
        <v>27.076923076923077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260.10000000000002</v>
      </c>
      <c r="AA2028" s="11">
        <f t="shared" si="31"/>
        <v>18.578571428571429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390</v>
      </c>
      <c r="AA2029" s="11">
        <f t="shared" si="31"/>
        <v>16.25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358</v>
      </c>
      <c r="AA2030" s="11">
        <f t="shared" si="31"/>
        <v>12.785714285714286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383</v>
      </c>
      <c r="AA2031" s="11">
        <f t="shared" si="31"/>
        <v>16.652173913043477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307.89999999999998</v>
      </c>
      <c r="AA2033" s="11">
        <f t="shared" si="31"/>
        <v>19.243749999999999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367</v>
      </c>
      <c r="AA2036" s="11">
        <f t="shared" si="31"/>
        <v>183.5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418.9</v>
      </c>
      <c r="AA2037" s="11">
        <f t="shared" si="31"/>
        <v>20.945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374</v>
      </c>
      <c r="AA2038" s="11">
        <f t="shared" si="31"/>
        <v>17.80952380952381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409</v>
      </c>
      <c r="AA2039" s="11">
        <f t="shared" si="31"/>
        <v>58.428571428571431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311</v>
      </c>
      <c r="AA2040" s="11">
        <f t="shared" si="31"/>
        <v>38.875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393</v>
      </c>
      <c r="AA2042" s="11">
        <f t="shared" si="31"/>
        <v>20.684210526315791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315</v>
      </c>
      <c r="AA2043" s="11">
        <f t="shared" si="31"/>
        <v>78.75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343.7</v>
      </c>
      <c r="AA2046" s="11">
        <f t="shared" si="31"/>
        <v>114.56666666666666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340</v>
      </c>
      <c r="AA2047" s="11">
        <f t="shared" si="31"/>
        <v>24.285714285714285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409</v>
      </c>
      <c r="AA2048" s="11">
        <f t="shared" si="31"/>
        <v>21.526315789473685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352</v>
      </c>
      <c r="AA2049" s="11">
        <f t="shared" si="31"/>
        <v>117.33333333333333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260.10000000000002</v>
      </c>
      <c r="AA2051" s="11">
        <f t="shared" ref="AA2051:AA2114" si="32">IFERROR(Z2051/M2051,0)</f>
        <v>65.025000000000006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390</v>
      </c>
      <c r="AA2052" s="11">
        <f t="shared" si="32"/>
        <v>26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358</v>
      </c>
      <c r="AA2053" s="11">
        <f t="shared" si="32"/>
        <v>11.933333333333334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383</v>
      </c>
      <c r="AA2054" s="11">
        <f t="shared" si="32"/>
        <v>19.149999999999999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307.89999999999998</v>
      </c>
      <c r="AA2056" s="11">
        <f t="shared" si="32"/>
        <v>19.243749999999999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367</v>
      </c>
      <c r="AA2059" s="11">
        <f t="shared" si="32"/>
        <v>-183.5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418.9</v>
      </c>
      <c r="AA2060" s="11">
        <f t="shared" si="32"/>
        <v>17.454166666666666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374</v>
      </c>
      <c r="AA2061" s="11">
        <f t="shared" si="32"/>
        <v>17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311</v>
      </c>
      <c r="AA2062" s="11">
        <f t="shared" si="32"/>
        <v>20.733333333333334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393</v>
      </c>
      <c r="AA2064" s="11">
        <f t="shared" si="32"/>
        <v>17.086956521739129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315</v>
      </c>
      <c r="AA2065" s="11">
        <f t="shared" si="32"/>
        <v>78.75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343.7</v>
      </c>
      <c r="AA2068" s="11">
        <f t="shared" si="32"/>
        <v>85.924999999999997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340</v>
      </c>
      <c r="AA2069" s="11">
        <f t="shared" si="32"/>
        <v>17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409</v>
      </c>
      <c r="AA2070" s="11">
        <f t="shared" si="32"/>
        <v>21.526315789473685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352</v>
      </c>
      <c r="AA2071" s="11">
        <f t="shared" si="32"/>
        <v>29.333333333333332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260.10000000000002</v>
      </c>
      <c r="AA2073" s="11">
        <f t="shared" si="32"/>
        <v>32.512500000000003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390</v>
      </c>
      <c r="AA2074" s="11">
        <f t="shared" si="32"/>
        <v>32.5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358</v>
      </c>
      <c r="AA2075" s="11">
        <f t="shared" si="32"/>
        <v>21.058823529411764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383</v>
      </c>
      <c r="AA2076" s="11">
        <f t="shared" si="32"/>
        <v>19.149999999999999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307.89999999999998</v>
      </c>
      <c r="AA2078" s="11">
        <f t="shared" si="32"/>
        <v>18.111764705882351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367</v>
      </c>
      <c r="AA2080" s="11">
        <f t="shared" si="32"/>
        <v>-367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418.9</v>
      </c>
      <c r="AA2081" s="11">
        <f t="shared" si="32"/>
        <v>18.213043478260868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374</v>
      </c>
      <c r="AA2082" s="11">
        <f t="shared" si="32"/>
        <v>17.80952380952381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311</v>
      </c>
      <c r="AA2083" s="11">
        <f t="shared" si="32"/>
        <v>28.272727272727273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393</v>
      </c>
      <c r="AA2085" s="11">
        <f t="shared" si="32"/>
        <v>17.863636363636363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315</v>
      </c>
      <c r="AA2086" s="11">
        <f t="shared" si="32"/>
        <v>63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343.7</v>
      </c>
      <c r="AA2089" s="11">
        <f t="shared" si="32"/>
        <v>85.924999999999997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340</v>
      </c>
      <c r="AA2090" s="11">
        <f t="shared" si="32"/>
        <v>20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409</v>
      </c>
      <c r="AA2091" s="11">
        <f t="shared" si="32"/>
        <v>19.476190476190474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352</v>
      </c>
      <c r="AA2092" s="11">
        <f t="shared" si="32"/>
        <v>32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260.10000000000002</v>
      </c>
      <c r="AA2094" s="11">
        <f t="shared" si="32"/>
        <v>28.900000000000002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390</v>
      </c>
      <c r="AA2095" s="11">
        <f t="shared" si="32"/>
        <v>32.5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358</v>
      </c>
      <c r="AA2096" s="11">
        <f t="shared" si="32"/>
        <v>71.599999999999994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383</v>
      </c>
      <c r="AA2097" s="11">
        <f t="shared" si="32"/>
        <v>22.529411764705884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307.89999999999998</v>
      </c>
      <c r="AA2098" s="11">
        <f t="shared" si="32"/>
        <v>25.658333333333331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367</v>
      </c>
      <c r="AA2100" s="11">
        <f t="shared" si="32"/>
        <v>367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418.9</v>
      </c>
      <c r="AA2101" s="11">
        <f t="shared" si="32"/>
        <v>17.454166666666666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374</v>
      </c>
      <c r="AA2102" s="11">
        <f t="shared" si="32"/>
        <v>24.933333333333334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409</v>
      </c>
      <c r="AA2103" s="11">
        <f t="shared" si="32"/>
        <v>-204.5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311</v>
      </c>
      <c r="AA2104" s="11">
        <f t="shared" si="32"/>
        <v>44.428571428571431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393</v>
      </c>
      <c r="AA2105" s="11">
        <f t="shared" si="32"/>
        <v>24.5625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315</v>
      </c>
      <c r="AA2106" s="11">
        <f t="shared" si="32"/>
        <v>105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343.7</v>
      </c>
      <c r="AA2108" s="11">
        <f t="shared" si="32"/>
        <v>85.924999999999997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340</v>
      </c>
      <c r="AA2109" s="11">
        <f t="shared" si="32"/>
        <v>24.285714285714285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409</v>
      </c>
      <c r="AA2110" s="11">
        <f t="shared" si="32"/>
        <v>34.083333333333336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352</v>
      </c>
      <c r="AA2111" s="11">
        <f t="shared" si="32"/>
        <v>176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260.10000000000002</v>
      </c>
      <c r="AA2113" s="11">
        <f t="shared" si="32"/>
        <v>65.025000000000006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390</v>
      </c>
      <c r="AA2114" s="11">
        <f t="shared" si="32"/>
        <v>65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358</v>
      </c>
      <c r="AA2115" s="11">
        <f t="shared" ref="AA2115:AA2178" si="33">IFERROR(Z2115/M2115,0)</f>
        <v>12.785714285714286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383</v>
      </c>
      <c r="AA2116" s="11">
        <f t="shared" si="33"/>
        <v>38.299999999999997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307.89999999999998</v>
      </c>
      <c r="AA2117" s="11">
        <f t="shared" si="33"/>
        <v>20.526666666666664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367</v>
      </c>
      <c r="AA2118" s="11">
        <f t="shared" si="33"/>
        <v>122.33333333333333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418.9</v>
      </c>
      <c r="AA2119" s="11">
        <f t="shared" si="33"/>
        <v>24.641176470588235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374</v>
      </c>
      <c r="AA2120" s="11">
        <f t="shared" si="33"/>
        <v>15.583333333333334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409</v>
      </c>
      <c r="AA2121" s="11">
        <f t="shared" si="33"/>
        <v>-14.103448275862069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311</v>
      </c>
      <c r="AA2122" s="11">
        <f t="shared" si="33"/>
        <v>62.2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393</v>
      </c>
      <c r="AA2123" s="11">
        <f t="shared" si="33"/>
        <v>98.25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315</v>
      </c>
      <c r="AA2124" s="11">
        <f t="shared" si="33"/>
        <v>-18.529411764705884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343.7</v>
      </c>
      <c r="AA2126" s="11">
        <f t="shared" si="33"/>
        <v>-42.962499999999999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340</v>
      </c>
      <c r="AA2127" s="11">
        <f t="shared" si="33"/>
        <v>16.19047619047619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409</v>
      </c>
      <c r="AA2128" s="11">
        <f t="shared" si="33"/>
        <v>25.5625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352</v>
      </c>
      <c r="AA2129" s="11">
        <f t="shared" si="33"/>
        <v>11.35483870967742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260.10000000000002</v>
      </c>
      <c r="AA2131" s="11">
        <f t="shared" si="33"/>
        <v>-15.3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390</v>
      </c>
      <c r="AA2132" s="11">
        <f t="shared" si="33"/>
        <v>65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358</v>
      </c>
      <c r="AA2133" s="11">
        <f t="shared" si="33"/>
        <v>14.916666666666666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383</v>
      </c>
      <c r="AA2134" s="11">
        <f t="shared" si="33"/>
        <v>15.958333333333334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307.89999999999998</v>
      </c>
      <c r="AA2135" s="11">
        <f t="shared" si="33"/>
        <v>18.111764705882351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367</v>
      </c>
      <c r="AA2136" s="11">
        <f t="shared" si="33"/>
        <v>52.428571428571431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418.9</v>
      </c>
      <c r="AA2137" s="11">
        <f t="shared" si="33"/>
        <v>23.272222222222222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374</v>
      </c>
      <c r="AA2138" s="11">
        <f t="shared" si="33"/>
        <v>14.384615384615385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409</v>
      </c>
      <c r="AA2139" s="11">
        <f t="shared" si="33"/>
        <v>-15.73076923076923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311</v>
      </c>
      <c r="AA2140" s="11">
        <f t="shared" si="33"/>
        <v>23.923076923076923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393</v>
      </c>
      <c r="AA2141" s="11">
        <f t="shared" si="33"/>
        <v>26.2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315</v>
      </c>
      <c r="AA2142" s="11">
        <f t="shared" si="33"/>
        <v>26.25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343.7</v>
      </c>
      <c r="AA2144" s="11">
        <f t="shared" si="33"/>
        <v>343.7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340</v>
      </c>
      <c r="AA2145" s="11">
        <f t="shared" si="33"/>
        <v>16.19047619047619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409</v>
      </c>
      <c r="AA2146" s="11">
        <f t="shared" si="33"/>
        <v>22.722222222222221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352</v>
      </c>
      <c r="AA2147" s="11">
        <f t="shared" si="33"/>
        <v>11.35483870967742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260.10000000000002</v>
      </c>
      <c r="AA2148" s="11">
        <f t="shared" si="33"/>
        <v>130.05000000000001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390</v>
      </c>
      <c r="AA2149" s="11">
        <f t="shared" si="33"/>
        <v>55.714285714285715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358</v>
      </c>
      <c r="AA2150" s="11">
        <f t="shared" si="33"/>
        <v>18.842105263157894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383</v>
      </c>
      <c r="AA2151" s="11">
        <f t="shared" si="33"/>
        <v>15.32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307.89999999999998</v>
      </c>
      <c r="AA2152" s="11">
        <f t="shared" si="33"/>
        <v>14.661904761904761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367</v>
      </c>
      <c r="AA2153" s="11">
        <f t="shared" si="33"/>
        <v>122.33333333333333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418.9</v>
      </c>
      <c r="AA2154" s="11">
        <f t="shared" si="33"/>
        <v>23.272222222222222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374</v>
      </c>
      <c r="AA2155" s="11">
        <f t="shared" si="33"/>
        <v>13.357142857142858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409</v>
      </c>
      <c r="AA2156" s="11">
        <f t="shared" si="33"/>
        <v>-81.8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311</v>
      </c>
      <c r="AA2157" s="11">
        <f t="shared" si="33"/>
        <v>17.277777777777779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393</v>
      </c>
      <c r="AA2158" s="11">
        <f t="shared" si="33"/>
        <v>21.833333333333332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315</v>
      </c>
      <c r="AA2159" s="11">
        <f t="shared" si="33"/>
        <v>35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343.7</v>
      </c>
      <c r="AA2161" s="11">
        <f t="shared" si="33"/>
        <v>171.85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340</v>
      </c>
      <c r="AA2162" s="11">
        <f t="shared" si="33"/>
        <v>21.25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409</v>
      </c>
      <c r="AA2163" s="11">
        <f t="shared" si="33"/>
        <v>21.526315789473685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352</v>
      </c>
      <c r="AA2164" s="11">
        <f t="shared" si="33"/>
        <v>12.137931034482758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260.10000000000002</v>
      </c>
      <c r="AA2165" s="11">
        <f t="shared" si="33"/>
        <v>37.157142857142858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390</v>
      </c>
      <c r="AA2166" s="11">
        <f t="shared" si="33"/>
        <v>390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358</v>
      </c>
      <c r="AA2167" s="11">
        <f t="shared" si="33"/>
        <v>21.058823529411764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383</v>
      </c>
      <c r="AA2168" s="11">
        <f t="shared" si="33"/>
        <v>17.40909090909091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307.89999999999998</v>
      </c>
      <c r="AA2169" s="11">
        <f t="shared" si="33"/>
        <v>16.205263157894734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367</v>
      </c>
      <c r="AA2170" s="11">
        <f t="shared" si="33"/>
        <v>36.700000000000003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418.9</v>
      </c>
      <c r="AA2171" s="11">
        <f t="shared" si="33"/>
        <v>20.945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374</v>
      </c>
      <c r="AA2172" s="11">
        <f t="shared" si="33"/>
        <v>15.583333333333334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409</v>
      </c>
      <c r="AA2173" s="11">
        <f t="shared" si="33"/>
        <v>-51.125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311</v>
      </c>
      <c r="AA2174" s="11">
        <f t="shared" si="33"/>
        <v>20.733333333333334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393</v>
      </c>
      <c r="AA2175" s="11">
        <f t="shared" si="33"/>
        <v>26.2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315</v>
      </c>
      <c r="AA2176" s="11">
        <f t="shared" si="33"/>
        <v>52.5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343.7</v>
      </c>
      <c r="AA2178" s="11">
        <f t="shared" si="33"/>
        <v>171.85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340</v>
      </c>
      <c r="AA2179" s="11">
        <f t="shared" ref="AA2179:AA2242" si="34">IFERROR(Z2179/M2179,0)</f>
        <v>15.454545454545455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409</v>
      </c>
      <c r="AA2180" s="11">
        <f t="shared" si="34"/>
        <v>22.722222222222221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352</v>
      </c>
      <c r="AA2181" s="11">
        <f t="shared" si="34"/>
        <v>13.538461538461538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260.10000000000002</v>
      </c>
      <c r="AA2182" s="11">
        <f t="shared" si="34"/>
        <v>37.157142857142858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390</v>
      </c>
      <c r="AA2183" s="11">
        <f t="shared" si="34"/>
        <v>390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358</v>
      </c>
      <c r="AA2184" s="11">
        <f t="shared" si="34"/>
        <v>44.75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383</v>
      </c>
      <c r="AA2185" s="11">
        <f t="shared" si="34"/>
        <v>19.149999999999999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307.89999999999998</v>
      </c>
      <c r="AA2186" s="11">
        <f t="shared" si="34"/>
        <v>13.38695652173913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367</v>
      </c>
      <c r="AA2187" s="11">
        <f t="shared" si="34"/>
        <v>20.388888888888889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418.9</v>
      </c>
      <c r="AA2188" s="11">
        <f t="shared" si="34"/>
        <v>32.223076923076924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374</v>
      </c>
      <c r="AA2189" s="11">
        <f t="shared" si="34"/>
        <v>15.583333333333334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409</v>
      </c>
      <c r="AA2190" s="11">
        <f t="shared" si="34"/>
        <v>-136.33333333333334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311</v>
      </c>
      <c r="AA2191" s="11">
        <f t="shared" si="34"/>
        <v>38.875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393</v>
      </c>
      <c r="AA2192" s="11">
        <f t="shared" si="34"/>
        <v>24.5625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315</v>
      </c>
      <c r="AA2193" s="11">
        <f t="shared" si="34"/>
        <v>-63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343.7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340</v>
      </c>
      <c r="AA2195" s="11">
        <f t="shared" si="34"/>
        <v>12.142857142857142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409</v>
      </c>
      <c r="AA2196" s="11">
        <f t="shared" si="34"/>
        <v>14.103448275862069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352</v>
      </c>
      <c r="AA2197" s="11">
        <f t="shared" si="34"/>
        <v>13.538461538461538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260.10000000000002</v>
      </c>
      <c r="AA2198" s="11">
        <f t="shared" si="34"/>
        <v>-4.9075471698113216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390</v>
      </c>
      <c r="AA2199" s="11">
        <f t="shared" si="34"/>
        <v>195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358</v>
      </c>
      <c r="AA2200" s="11">
        <f t="shared" si="34"/>
        <v>44.75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383</v>
      </c>
      <c r="AA2201" s="11">
        <f t="shared" si="34"/>
        <v>15.32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307.89999999999998</v>
      </c>
      <c r="AA2202" s="11">
        <f t="shared" si="34"/>
        <v>19.243749999999999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367</v>
      </c>
      <c r="AA2203" s="11">
        <f t="shared" si="34"/>
        <v>-52.428571428571431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418.9</v>
      </c>
      <c r="AA2204" s="11">
        <f t="shared" si="34"/>
        <v>27.926666666666666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374</v>
      </c>
      <c r="AA2205" s="11">
        <f t="shared" si="34"/>
        <v>17.80952380952381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409</v>
      </c>
      <c r="AA2206" s="11">
        <f t="shared" si="34"/>
        <v>-45.444444444444443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311</v>
      </c>
      <c r="AA2207" s="11">
        <f t="shared" si="34"/>
        <v>18.294117647058822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393</v>
      </c>
      <c r="AA2208" s="11">
        <f t="shared" si="34"/>
        <v>21.833333333333332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315</v>
      </c>
      <c r="AA2209" s="11">
        <f t="shared" si="34"/>
        <v>24.23076923076923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343.7</v>
      </c>
      <c r="AA2210" s="11">
        <f t="shared" si="34"/>
        <v>343.7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340</v>
      </c>
      <c r="AA2211" s="11">
        <f t="shared" si="34"/>
        <v>12.592592592592593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409</v>
      </c>
      <c r="AA2212" s="11">
        <f t="shared" si="34"/>
        <v>19.476190476190474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352</v>
      </c>
      <c r="AA2213" s="11">
        <f t="shared" si="34"/>
        <v>16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260.10000000000002</v>
      </c>
      <c r="AA2214" s="11">
        <f t="shared" si="34"/>
        <v>-32.512500000000003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390</v>
      </c>
      <c r="AA2215" s="11">
        <f t="shared" si="34"/>
        <v>195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358</v>
      </c>
      <c r="AA2216" s="11">
        <f t="shared" si="34"/>
        <v>29.833333333333332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383</v>
      </c>
      <c r="AA2217" s="11">
        <f t="shared" si="34"/>
        <v>16.652173913043477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307.89999999999998</v>
      </c>
      <c r="AA2218" s="11">
        <f t="shared" si="34"/>
        <v>19.243749999999999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418.9</v>
      </c>
      <c r="AA2219" s="11">
        <f t="shared" si="34"/>
        <v>26.181249999999999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374</v>
      </c>
      <c r="AA2220" s="11">
        <f t="shared" si="34"/>
        <v>15.583333333333334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409</v>
      </c>
      <c r="AA2221" s="11">
        <f t="shared" si="34"/>
        <v>-409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311</v>
      </c>
      <c r="AA2222" s="11">
        <f t="shared" si="34"/>
        <v>17.277777777777779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393</v>
      </c>
      <c r="AA2223" s="11">
        <f t="shared" si="34"/>
        <v>23.117647058823529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315</v>
      </c>
      <c r="AA2224" s="11">
        <f t="shared" si="34"/>
        <v>31.5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343.7</v>
      </c>
      <c r="AA2225" s="11">
        <f t="shared" si="34"/>
        <v>171.85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340</v>
      </c>
      <c r="AA2226" s="11">
        <f t="shared" si="34"/>
        <v>14.166666666666666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409</v>
      </c>
      <c r="AA2227" s="11">
        <f t="shared" si="34"/>
        <v>19.476190476190474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352</v>
      </c>
      <c r="AA2228" s="11">
        <f t="shared" si="34"/>
        <v>16.761904761904763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342</v>
      </c>
      <c r="AA2229" s="11">
        <f t="shared" si="34"/>
        <v>68.400000000000006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445</v>
      </c>
      <c r="AA2230" s="11">
        <f t="shared" si="34"/>
        <v>40.454545454545453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486</v>
      </c>
      <c r="AA2231" s="11">
        <f t="shared" si="34"/>
        <v>12.461538461538462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372</v>
      </c>
      <c r="AA2233" s="11">
        <f t="shared" si="34"/>
        <v>16.173913043478262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521.1</v>
      </c>
      <c r="AA2234" s="11">
        <f t="shared" si="34"/>
        <v>37.221428571428575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367.9</v>
      </c>
      <c r="AA2235" s="11">
        <f t="shared" si="34"/>
        <v>28.299999999999997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323.10000000000002</v>
      </c>
      <c r="AA2236" s="11">
        <f t="shared" si="34"/>
        <v>80.775000000000006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361</v>
      </c>
      <c r="AA2238" s="11">
        <f t="shared" si="34"/>
        <v>27.76923076923077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376.9</v>
      </c>
      <c r="AA2242" s="11">
        <f t="shared" si="34"/>
        <v>125.63333333333333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563.6</v>
      </c>
      <c r="AA2243" s="11">
        <f t="shared" ref="AA2243:AA2306" si="35">IFERROR(Z2243/M2243,0)</f>
        <v>12.80909090909091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330</v>
      </c>
      <c r="AA2244" s="11">
        <f t="shared" si="35"/>
        <v>-82.5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342</v>
      </c>
      <c r="AA2246" s="11">
        <f t="shared" si="35"/>
        <v>24.428571428571427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445</v>
      </c>
      <c r="AA2247" s="11">
        <f t="shared" si="35"/>
        <v>34.230769230769234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367</v>
      </c>
      <c r="AA2248" s="11">
        <f t="shared" si="35"/>
        <v>24.466666666666665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486</v>
      </c>
      <c r="AA2249" s="11">
        <f t="shared" si="35"/>
        <v>17.357142857142858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372</v>
      </c>
      <c r="AA2251" s="11">
        <f t="shared" si="35"/>
        <v>14.307692307692308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521.1</v>
      </c>
      <c r="AA2253" s="11">
        <f t="shared" si="35"/>
        <v>30.652941176470591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367.9</v>
      </c>
      <c r="AA2254" s="11">
        <f t="shared" si="35"/>
        <v>21.641176470588235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323.10000000000002</v>
      </c>
      <c r="AA2255" s="11">
        <f t="shared" si="35"/>
        <v>46.157142857142858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361</v>
      </c>
      <c r="AA2257" s="11">
        <f t="shared" si="35"/>
        <v>20.055555555555557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376.9</v>
      </c>
      <c r="AA2260" s="11">
        <f t="shared" si="35"/>
        <v>41.877777777777773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563.6</v>
      </c>
      <c r="AA2261" s="11">
        <f t="shared" si="35"/>
        <v>15.232432432432432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330</v>
      </c>
      <c r="AA2262" s="11">
        <f t="shared" si="35"/>
        <v>-55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342</v>
      </c>
      <c r="AA2265" s="11">
        <f t="shared" si="35"/>
        <v>22.8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445</v>
      </c>
      <c r="AA2266" s="11">
        <f t="shared" si="35"/>
        <v>26.176470588235293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367</v>
      </c>
      <c r="AA2268" s="11">
        <f t="shared" si="35"/>
        <v>26.214285714285715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486</v>
      </c>
      <c r="AA2269" s="11">
        <f t="shared" si="35"/>
        <v>16.758620689655171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372</v>
      </c>
      <c r="AA2271" s="11">
        <f t="shared" si="35"/>
        <v>13.777777777777779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521.1</v>
      </c>
      <c r="AA2273" s="11">
        <f t="shared" si="35"/>
        <v>65.137500000000003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351.9</v>
      </c>
      <c r="AA2274" s="11">
        <f t="shared" si="35"/>
        <v>25.135714285714283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367.9</v>
      </c>
      <c r="AA2275" s="11">
        <f t="shared" si="35"/>
        <v>21.641176470588235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323.10000000000002</v>
      </c>
      <c r="AA2276" s="11">
        <f t="shared" si="35"/>
        <v>46.157142857142858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361</v>
      </c>
      <c r="AA2278" s="11">
        <f t="shared" si="35"/>
        <v>15.695652173913043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376.9</v>
      </c>
      <c r="AA2281" s="11">
        <f t="shared" si="35"/>
        <v>53.842857142857142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563.6</v>
      </c>
      <c r="AA2282" s="11">
        <f t="shared" si="35"/>
        <v>23.483333333333334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330</v>
      </c>
      <c r="AA2283" s="11">
        <f t="shared" si="35"/>
        <v>-22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342</v>
      </c>
      <c r="AA2286" s="11">
        <f t="shared" si="35"/>
        <v>20.117647058823529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445</v>
      </c>
      <c r="AA2287" s="11">
        <f t="shared" si="35"/>
        <v>26.176470588235293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367</v>
      </c>
      <c r="AA2288" s="11">
        <f t="shared" si="35"/>
        <v>14.115384615384615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486</v>
      </c>
      <c r="AA2289" s="11">
        <f t="shared" si="35"/>
        <v>20.25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372</v>
      </c>
      <c r="AA2291" s="11">
        <f t="shared" si="35"/>
        <v>10.628571428571428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521.1</v>
      </c>
      <c r="AA2293" s="11">
        <f t="shared" si="35"/>
        <v>57.900000000000006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351.9</v>
      </c>
      <c r="AA2294" s="11">
        <f t="shared" si="35"/>
        <v>43.987499999999997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367.9</v>
      </c>
      <c r="AA2295" s="11">
        <f t="shared" si="35"/>
        <v>22.993749999999999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323.10000000000002</v>
      </c>
      <c r="AA2296" s="11">
        <f t="shared" si="35"/>
        <v>46.157142857142858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361</v>
      </c>
      <c r="AA2298" s="11">
        <f t="shared" si="35"/>
        <v>8.5952380952380949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376.9</v>
      </c>
      <c r="AA2301" s="11">
        <f t="shared" si="35"/>
        <v>25.126666666666665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563.6</v>
      </c>
      <c r="AA2302" s="11">
        <f t="shared" si="35"/>
        <v>31.311111111111114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330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316.39999999999998</v>
      </c>
      <c r="AA2306" s="11">
        <f t="shared" si="35"/>
        <v>35.155555555555551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342</v>
      </c>
      <c r="AA2307" s="11">
        <f t="shared" ref="AA2307:AA2370" si="36">IFERROR(Z2307/M2307,0)</f>
        <v>171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445</v>
      </c>
      <c r="AA2308" s="11">
        <f t="shared" si="36"/>
        <v>74.166666666666671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367</v>
      </c>
      <c r="AA2309" s="11">
        <f t="shared" si="36"/>
        <v>33.363636363636367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486</v>
      </c>
      <c r="AA2310" s="11">
        <f t="shared" si="36"/>
        <v>37.384615384615387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372</v>
      </c>
      <c r="AA2312" s="11">
        <f t="shared" si="36"/>
        <v>124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521.1</v>
      </c>
      <c r="AA2314" s="11">
        <f t="shared" si="36"/>
        <v>130.27500000000001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351.9</v>
      </c>
      <c r="AA2315" s="11">
        <f t="shared" si="36"/>
        <v>43.987499999999997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367.9</v>
      </c>
      <c r="AA2316" s="11">
        <f t="shared" si="36"/>
        <v>40.877777777777773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323.10000000000002</v>
      </c>
      <c r="AA2317" s="11">
        <f t="shared" si="36"/>
        <v>-15.385714285714286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361</v>
      </c>
      <c r="AA2319" s="11">
        <f t="shared" si="36"/>
        <v>30.083333333333332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376.9</v>
      </c>
      <c r="AA2322" s="11">
        <f t="shared" si="36"/>
        <v>-17.947619047619046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563.6</v>
      </c>
      <c r="AA2323" s="11">
        <f t="shared" si="36"/>
        <v>-33.152941176470591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330</v>
      </c>
      <c r="AA2324" s="11">
        <f t="shared" si="36"/>
        <v>7.6744186046511631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316.39999999999998</v>
      </c>
      <c r="AA2327" s="11">
        <f t="shared" si="36"/>
        <v>316.39999999999998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342</v>
      </c>
      <c r="AA2328" s="11">
        <f t="shared" si="36"/>
        <v>38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445</v>
      </c>
      <c r="AA2329" s="11">
        <f t="shared" si="36"/>
        <v>55.625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367</v>
      </c>
      <c r="AA2330" s="11">
        <f t="shared" si="36"/>
        <v>45.875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486</v>
      </c>
      <c r="AA2331" s="11">
        <f t="shared" si="36"/>
        <v>30.375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372</v>
      </c>
      <c r="AA2333" s="11">
        <f t="shared" si="36"/>
        <v>31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521.1</v>
      </c>
      <c r="AA2335" s="11">
        <f t="shared" si="36"/>
        <v>47.372727272727275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351.9</v>
      </c>
      <c r="AA2336" s="11">
        <f t="shared" si="36"/>
        <v>58.65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367.9</v>
      </c>
      <c r="AA2337" s="11">
        <f t="shared" si="36"/>
        <v>30.658333333333331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323.10000000000002</v>
      </c>
      <c r="AA2338" s="11">
        <f t="shared" si="36"/>
        <v>-40.387500000000003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361</v>
      </c>
      <c r="AA2340" s="11">
        <f t="shared" si="36"/>
        <v>18.05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376.9</v>
      </c>
      <c r="AA2343" s="11">
        <f t="shared" si="36"/>
        <v>62.816666666666663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563.6</v>
      </c>
      <c r="AA2344" s="11">
        <f t="shared" si="36"/>
        <v>112.72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330</v>
      </c>
      <c r="AA2345" s="11">
        <f t="shared" si="36"/>
        <v>13.2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316.39999999999998</v>
      </c>
      <c r="AA2348" s="11">
        <f t="shared" si="36"/>
        <v>8.5513513513513502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342</v>
      </c>
      <c r="AA2349" s="11">
        <f t="shared" si="36"/>
        <v>42.75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445</v>
      </c>
      <c r="AA2350" s="11">
        <f t="shared" si="36"/>
        <v>89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367</v>
      </c>
      <c r="AA2351" s="11">
        <f t="shared" si="36"/>
        <v>61.166666666666664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486</v>
      </c>
      <c r="AA2352" s="11">
        <f t="shared" si="36"/>
        <v>40.5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372</v>
      </c>
      <c r="AA2354" s="11">
        <f t="shared" si="36"/>
        <v>41.333333333333336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521.1</v>
      </c>
      <c r="AA2356" s="11">
        <f t="shared" si="36"/>
        <v>57.900000000000006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351.9</v>
      </c>
      <c r="AA2357" s="11">
        <f t="shared" si="36"/>
        <v>25.135714285714283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367.9</v>
      </c>
      <c r="AA2358" s="11">
        <f t="shared" si="36"/>
        <v>33.445454545454545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323.10000000000002</v>
      </c>
      <c r="AA2359" s="11">
        <f t="shared" si="36"/>
        <v>-53.85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361</v>
      </c>
      <c r="AA2361" s="11">
        <f t="shared" si="36"/>
        <v>14.44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376.9</v>
      </c>
      <c r="AA2364" s="11">
        <f t="shared" si="36"/>
        <v>125.63333333333333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563.6</v>
      </c>
      <c r="AA2365" s="11">
        <f t="shared" si="36"/>
        <v>563.6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330</v>
      </c>
      <c r="AA2366" s="11">
        <f t="shared" si="36"/>
        <v>20.625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316.39999999999998</v>
      </c>
      <c r="AA2369" s="11">
        <f t="shared" si="36"/>
        <v>9.3058823529411754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342</v>
      </c>
      <c r="AA2370" s="11">
        <f t="shared" si="36"/>
        <v>34.200000000000003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445</v>
      </c>
      <c r="AA2371" s="11">
        <f t="shared" ref="AA2371:AA2434" si="37">IFERROR(Z2371/M2371,0)</f>
        <v>55.625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367</v>
      </c>
      <c r="AA2372" s="11">
        <f t="shared" si="37"/>
        <v>52.428571428571431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486</v>
      </c>
      <c r="AA2373" s="11">
        <f t="shared" si="37"/>
        <v>44.18181818181818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372</v>
      </c>
      <c r="AA2375" s="11">
        <f t="shared" si="37"/>
        <v>13.777777777777779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521.1</v>
      </c>
      <c r="AA2377" s="11">
        <f t="shared" si="37"/>
        <v>43.425000000000004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351.9</v>
      </c>
      <c r="AA2378" s="11">
        <f t="shared" si="37"/>
        <v>21.993749999999999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367.9</v>
      </c>
      <c r="AA2379" s="11">
        <f t="shared" si="37"/>
        <v>33.445454545454545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323.10000000000002</v>
      </c>
      <c r="AA2380" s="11">
        <f t="shared" si="37"/>
        <v>161.55000000000001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361</v>
      </c>
      <c r="AA2382" s="11">
        <f t="shared" si="37"/>
        <v>30.083333333333332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376.9</v>
      </c>
      <c r="AA2385" s="11">
        <f t="shared" si="37"/>
        <v>62.816666666666663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563.6</v>
      </c>
      <c r="AA2386" s="11">
        <f t="shared" si="37"/>
        <v>563.6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330</v>
      </c>
      <c r="AA2387" s="11">
        <f t="shared" si="37"/>
        <v>22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316.39999999999998</v>
      </c>
      <c r="AA2390" s="11">
        <f t="shared" si="37"/>
        <v>13.756521739130434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342</v>
      </c>
      <c r="AA2391" s="11">
        <f t="shared" si="37"/>
        <v>85.5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445</v>
      </c>
      <c r="AA2392" s="11">
        <f t="shared" si="37"/>
        <v>89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367</v>
      </c>
      <c r="AA2393" s="11">
        <f t="shared" si="37"/>
        <v>61.166666666666664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486</v>
      </c>
      <c r="AA2394" s="11">
        <f t="shared" si="37"/>
        <v>25.578947368421051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372</v>
      </c>
      <c r="AA2396" s="11">
        <f t="shared" si="37"/>
        <v>53.142857142857146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521.1</v>
      </c>
      <c r="AA2398" s="11">
        <f t="shared" si="37"/>
        <v>104.22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351.9</v>
      </c>
      <c r="AA2399" s="11">
        <f t="shared" si="37"/>
        <v>58.65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367.9</v>
      </c>
      <c r="AA2400" s="11">
        <f t="shared" si="37"/>
        <v>40.877777777777773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323.10000000000002</v>
      </c>
      <c r="AA2401" s="11">
        <f t="shared" si="37"/>
        <v>9.5029411764705891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361</v>
      </c>
      <c r="AA2403" s="11">
        <f t="shared" si="37"/>
        <v>30.083333333333332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376.9</v>
      </c>
      <c r="AA2405" s="11">
        <f t="shared" si="37"/>
        <v>-47.112499999999997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563.6</v>
      </c>
      <c r="AA2406" s="11">
        <f t="shared" si="37"/>
        <v>93.933333333333337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330</v>
      </c>
      <c r="AA2407" s="11">
        <f t="shared" si="37"/>
        <v>165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316.39999999999998</v>
      </c>
      <c r="AA2410" s="11">
        <f t="shared" si="37"/>
        <v>28.763636363636362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342</v>
      </c>
      <c r="AA2411" s="11">
        <f t="shared" si="37"/>
        <v>48.857142857142854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445</v>
      </c>
      <c r="AA2412" s="11">
        <f t="shared" si="37"/>
        <v>55.625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367</v>
      </c>
      <c r="AA2413" s="11">
        <f t="shared" si="37"/>
        <v>45.875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486</v>
      </c>
      <c r="AA2414" s="11">
        <f t="shared" si="37"/>
        <v>34.714285714285715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372</v>
      </c>
      <c r="AA2416" s="11">
        <f t="shared" si="37"/>
        <v>23.25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521.1</v>
      </c>
      <c r="AA2418" s="11">
        <f t="shared" si="37"/>
        <v>173.70000000000002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351.9</v>
      </c>
      <c r="AA2419" s="11">
        <f t="shared" si="37"/>
        <v>20.7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367.9</v>
      </c>
      <c r="AA2420" s="11">
        <f t="shared" si="37"/>
        <v>36.79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323.10000000000002</v>
      </c>
      <c r="AA2421" s="11">
        <f t="shared" si="37"/>
        <v>40.387500000000003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361</v>
      </c>
      <c r="AA2423" s="11">
        <f t="shared" si="37"/>
        <v>25.785714285714285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376.9</v>
      </c>
      <c r="AA2425" s="11">
        <f t="shared" si="37"/>
        <v>376.9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563.6</v>
      </c>
      <c r="AA2426" s="11">
        <f t="shared" si="37"/>
        <v>40.25714285714286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330</v>
      </c>
      <c r="AA2427" s="11">
        <f t="shared" si="37"/>
        <v>36.666666666666664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316.39999999999998</v>
      </c>
      <c r="AA2430" s="11">
        <f t="shared" si="37"/>
        <v>158.19999999999999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342</v>
      </c>
      <c r="AA2431" s="11">
        <f t="shared" si="37"/>
        <v>68.400000000000006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445</v>
      </c>
      <c r="AA2432" s="11">
        <f t="shared" si="37"/>
        <v>89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367</v>
      </c>
      <c r="AA2433" s="11">
        <f t="shared" si="37"/>
        <v>40.777777777777779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486</v>
      </c>
      <c r="AA2434" s="11">
        <f t="shared" si="37"/>
        <v>34.714285714285715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372</v>
      </c>
      <c r="AA2436" s="11">
        <f t="shared" si="38"/>
        <v>24.8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521.1</v>
      </c>
      <c r="AA2438" s="11">
        <f t="shared" si="38"/>
        <v>74.44285714285715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351.9</v>
      </c>
      <c r="AA2439" s="11">
        <f t="shared" si="38"/>
        <v>43.987499999999997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367.9</v>
      </c>
      <c r="AA2440" s="11">
        <f t="shared" si="38"/>
        <v>36.79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323.10000000000002</v>
      </c>
      <c r="AA2441" s="11">
        <f t="shared" si="38"/>
        <v>64.62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361</v>
      </c>
      <c r="AA2443" s="11">
        <f t="shared" si="38"/>
        <v>22.5625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376.9</v>
      </c>
      <c r="AA2445" s="11">
        <f t="shared" si="38"/>
        <v>94.224999999999994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563.6</v>
      </c>
      <c r="AA2446" s="11">
        <f t="shared" si="38"/>
        <v>56.36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330</v>
      </c>
      <c r="AA2447" s="11">
        <f t="shared" si="38"/>
        <v>25.384615384615383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316.39999999999998</v>
      </c>
      <c r="AA2450" s="11">
        <f t="shared" si="38"/>
        <v>105.46666666666665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342</v>
      </c>
      <c r="AA2451" s="11">
        <f t="shared" si="38"/>
        <v>34.200000000000003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445</v>
      </c>
      <c r="AA2452" s="11">
        <f t="shared" si="38"/>
        <v>23.421052631578949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367</v>
      </c>
      <c r="AA2453" s="11">
        <f t="shared" si="38"/>
        <v>36.700000000000003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486</v>
      </c>
      <c r="AA2454" s="11">
        <f t="shared" si="38"/>
        <v>30.375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372</v>
      </c>
      <c r="AA2455" s="11">
        <f t="shared" si="38"/>
        <v>15.5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521.1</v>
      </c>
      <c r="AA2457" s="11">
        <f t="shared" si="38"/>
        <v>30.652941176470591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351.9</v>
      </c>
      <c r="AA2458" s="11">
        <f t="shared" si="38"/>
        <v>15.995454545454544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327.39999999999998</v>
      </c>
      <c r="AA2459" s="11">
        <f t="shared" si="38"/>
        <v>54.566666666666663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367.9</v>
      </c>
      <c r="AA2460" s="11">
        <f t="shared" si="38"/>
        <v>33.445454545454545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323.10000000000002</v>
      </c>
      <c r="AA2461" s="11">
        <f t="shared" si="38"/>
        <v>80.775000000000006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361</v>
      </c>
      <c r="AA2463" s="11">
        <f t="shared" si="38"/>
        <v>22.5625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376.9</v>
      </c>
      <c r="AA2465" s="11">
        <f t="shared" si="38"/>
        <v>47.112499999999997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563.6</v>
      </c>
      <c r="AA2466" s="11">
        <f t="shared" si="38"/>
        <v>70.45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330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316.39999999999998</v>
      </c>
      <c r="AA2470" s="11">
        <f t="shared" si="38"/>
        <v>158.19999999999999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342</v>
      </c>
      <c r="AA2471" s="11">
        <f t="shared" si="38"/>
        <v>24.428571428571427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445</v>
      </c>
      <c r="AA2472" s="11">
        <f t="shared" si="38"/>
        <v>74.166666666666671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367</v>
      </c>
      <c r="AA2473" s="11">
        <f t="shared" si="38"/>
        <v>45.875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486</v>
      </c>
      <c r="AA2474" s="11">
        <f t="shared" si="38"/>
        <v>34.714285714285715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372</v>
      </c>
      <c r="AA2475" s="11">
        <f t="shared" si="38"/>
        <v>31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521.1</v>
      </c>
      <c r="AA2477" s="11">
        <f t="shared" si="38"/>
        <v>37.221428571428575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351.9</v>
      </c>
      <c r="AA2478" s="11">
        <f t="shared" si="38"/>
        <v>58.65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367.9</v>
      </c>
      <c r="AA2479" s="11">
        <f t="shared" si="38"/>
        <v>26.278571428571428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323.10000000000002</v>
      </c>
      <c r="AA2480" s="11">
        <f t="shared" si="38"/>
        <v>161.55000000000001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361</v>
      </c>
      <c r="AA2482" s="11">
        <f t="shared" si="38"/>
        <v>24.066666666666666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376.9</v>
      </c>
      <c r="AA2484" s="11">
        <f t="shared" si="38"/>
        <v>-75.38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563.6</v>
      </c>
      <c r="AA2485" s="11">
        <f t="shared" si="38"/>
        <v>62.622222222222227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330</v>
      </c>
      <c r="AA2486" s="11">
        <f t="shared" si="38"/>
        <v>110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316.39999999999998</v>
      </c>
      <c r="AA2488" s="11">
        <f t="shared" si="38"/>
        <v>-158.19999999999999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342</v>
      </c>
      <c r="AA2489" s="11">
        <f t="shared" si="38"/>
        <v>31.09090909090909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445</v>
      </c>
      <c r="AA2490" s="11">
        <f t="shared" si="38"/>
        <v>29.666666666666668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367</v>
      </c>
      <c r="AA2491" s="11">
        <f t="shared" si="38"/>
        <v>36.700000000000003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486</v>
      </c>
      <c r="AA2492" s="11">
        <f t="shared" si="38"/>
        <v>27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372</v>
      </c>
      <c r="AA2493" s="11">
        <f t="shared" si="38"/>
        <v>46.5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521.1</v>
      </c>
      <c r="AA2495" s="11">
        <f t="shared" si="38"/>
        <v>14.88857142857143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351.9</v>
      </c>
      <c r="AA2496" s="11">
        <f t="shared" si="38"/>
        <v>175.95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327.39999999999998</v>
      </c>
      <c r="AA2497" s="11">
        <f t="shared" si="38"/>
        <v>15.59047619047619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367.9</v>
      </c>
      <c r="AA2498" s="11">
        <f t="shared" si="38"/>
        <v>30.658333333333331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323.10000000000002</v>
      </c>
      <c r="AA2499" s="11">
        <f t="shared" ref="AA2499:AA2562" si="39">IFERROR(Z2499/M2499,0)</f>
        <v>-64.62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361</v>
      </c>
      <c r="AA2501" s="11">
        <f t="shared" si="39"/>
        <v>22.5625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376.9</v>
      </c>
      <c r="AA2503" s="11">
        <f t="shared" si="39"/>
        <v>25.126666666666665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563.6</v>
      </c>
      <c r="AA2504" s="11">
        <f t="shared" si="39"/>
        <v>40.25714285714286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330</v>
      </c>
      <c r="AA2505" s="11">
        <f t="shared" si="39"/>
        <v>30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316.39999999999998</v>
      </c>
      <c r="AA2507" s="11">
        <f t="shared" si="39"/>
        <v>-31.639999999999997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342</v>
      </c>
      <c r="AA2508" s="11">
        <f t="shared" si="39"/>
        <v>31.09090909090909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445</v>
      </c>
      <c r="AA2509" s="11">
        <f t="shared" si="39"/>
        <v>24.722222222222221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367</v>
      </c>
      <c r="AA2510" s="11">
        <f t="shared" si="39"/>
        <v>40.777777777777779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486</v>
      </c>
      <c r="AA2511" s="11">
        <f t="shared" si="39"/>
        <v>32.4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372</v>
      </c>
      <c r="AA2512" s="11">
        <f t="shared" si="39"/>
        <v>37.200000000000003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521.1</v>
      </c>
      <c r="AA2514" s="11">
        <f t="shared" si="39"/>
        <v>16.809677419354838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327.39999999999998</v>
      </c>
      <c r="AA2515" s="11">
        <f t="shared" si="39"/>
        <v>17.231578947368419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367.9</v>
      </c>
      <c r="AA2516" s="11">
        <f t="shared" si="39"/>
        <v>28.299999999999997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323.10000000000002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361</v>
      </c>
      <c r="AA2519" s="11">
        <f t="shared" si="39"/>
        <v>24.066666666666666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376.9</v>
      </c>
      <c r="AA2521" s="11">
        <f t="shared" si="39"/>
        <v>37.69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563.6</v>
      </c>
      <c r="AA2522" s="11">
        <f t="shared" si="39"/>
        <v>51.236363636363642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330</v>
      </c>
      <c r="AA2523" s="11">
        <f t="shared" si="39"/>
        <v>33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316.39999999999998</v>
      </c>
      <c r="AA2525" s="11">
        <f t="shared" si="39"/>
        <v>17.577777777777776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342</v>
      </c>
      <c r="AA2526" s="11">
        <f t="shared" si="39"/>
        <v>34.200000000000003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445</v>
      </c>
      <c r="AA2527" s="11">
        <f t="shared" si="39"/>
        <v>34.230769230769234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367</v>
      </c>
      <c r="AA2528" s="11">
        <f t="shared" si="39"/>
        <v>45.875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486</v>
      </c>
      <c r="AA2529" s="11">
        <f t="shared" si="39"/>
        <v>44.18181818181818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372</v>
      </c>
      <c r="AA2530" s="11">
        <f t="shared" si="39"/>
        <v>26.571428571428573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521.1</v>
      </c>
      <c r="AA2532" s="11">
        <f t="shared" si="39"/>
        <v>15.326470588235296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351.9</v>
      </c>
      <c r="AA2533" s="11">
        <f t="shared" si="39"/>
        <v>58.65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327.39999999999998</v>
      </c>
      <c r="AA2534" s="11">
        <f t="shared" si="39"/>
        <v>20.462499999999999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367.9</v>
      </c>
      <c r="AA2535" s="11">
        <f t="shared" si="39"/>
        <v>45.987499999999997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323.10000000000002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361</v>
      </c>
      <c r="AA2538" s="11">
        <f t="shared" si="39"/>
        <v>25.785714285714285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376.9</v>
      </c>
      <c r="AA2540" s="11">
        <f t="shared" si="39"/>
        <v>37.69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563.6</v>
      </c>
      <c r="AA2541" s="11">
        <f t="shared" si="39"/>
        <v>187.86666666666667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330</v>
      </c>
      <c r="AA2542" s="11">
        <f t="shared" si="39"/>
        <v>47.142857142857146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316.39999999999998</v>
      </c>
      <c r="AA2544" s="11">
        <f t="shared" si="39"/>
        <v>16.652631578947368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342</v>
      </c>
      <c r="AA2545" s="11">
        <f t="shared" si="39"/>
        <v>85.5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445</v>
      </c>
      <c r="AA2546" s="11">
        <f t="shared" si="39"/>
        <v>29.666666666666668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367</v>
      </c>
      <c r="AA2547" s="11">
        <f t="shared" si="39"/>
        <v>33.363636363636367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486</v>
      </c>
      <c r="AA2548" s="11">
        <f t="shared" si="39"/>
        <v>12.15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372</v>
      </c>
      <c r="AA2549" s="11">
        <f t="shared" si="39"/>
        <v>62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521.1</v>
      </c>
      <c r="AA2551" s="11">
        <f t="shared" si="39"/>
        <v>20.844000000000001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351.9</v>
      </c>
      <c r="AA2552" s="11">
        <f t="shared" si="39"/>
        <v>175.95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327.39999999999998</v>
      </c>
      <c r="AA2553" s="11">
        <f t="shared" si="39"/>
        <v>-17.231578947368419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367.9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323.10000000000002</v>
      </c>
      <c r="AA2555" s="11">
        <f t="shared" si="39"/>
        <v>-26.925000000000001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361</v>
      </c>
      <c r="AA2557" s="11">
        <f t="shared" si="39"/>
        <v>51.571428571428569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376.9</v>
      </c>
      <c r="AA2559" s="11">
        <f t="shared" si="39"/>
        <v>37.69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563.6</v>
      </c>
      <c r="AA2560" s="11">
        <f t="shared" si="39"/>
        <v>18.786666666666669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330</v>
      </c>
      <c r="AA2561" s="11">
        <f t="shared" si="39"/>
        <v>-82.5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316.39999999999998</v>
      </c>
      <c r="AA2563" s="11">
        <f t="shared" ref="AA2563:AA2626" si="40">IFERROR(Z2563/M2563,0)</f>
        <v>31.639999999999997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342</v>
      </c>
      <c r="AA2564" s="11">
        <f t="shared" si="40"/>
        <v>31.09090909090909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445</v>
      </c>
      <c r="AA2565" s="11">
        <f t="shared" si="40"/>
        <v>34.230769230769234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367</v>
      </c>
      <c r="AA2566" s="11">
        <f t="shared" si="40"/>
        <v>45.875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486</v>
      </c>
      <c r="AA2567" s="11">
        <f t="shared" si="40"/>
        <v>20.25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372</v>
      </c>
      <c r="AA2568" s="11">
        <f t="shared" si="40"/>
        <v>-33.81818181818182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521.1</v>
      </c>
      <c r="AA2570" s="11">
        <f t="shared" si="40"/>
        <v>22.656521739130437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351.9</v>
      </c>
      <c r="AA2571" s="11">
        <f t="shared" si="40"/>
        <v>117.3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327.39999999999998</v>
      </c>
      <c r="AA2572" s="11">
        <f t="shared" si="40"/>
        <v>-109.13333333333333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367.9</v>
      </c>
      <c r="AA2573" s="11">
        <f t="shared" si="40"/>
        <v>17.519047619047619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323.10000000000002</v>
      </c>
      <c r="AA2574" s="11">
        <f t="shared" si="40"/>
        <v>46.157142857142858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361</v>
      </c>
      <c r="AA2576" s="11">
        <f t="shared" si="40"/>
        <v>27.76923076923077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376.9</v>
      </c>
      <c r="AA2578" s="11">
        <f t="shared" si="40"/>
        <v>188.45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563.6</v>
      </c>
      <c r="AA2579" s="11">
        <f t="shared" si="40"/>
        <v>14.451282051282051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330</v>
      </c>
      <c r="AA2580" s="11">
        <f t="shared" si="40"/>
        <v>-13.75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316.39999999999998</v>
      </c>
      <c r="AA2582" s="11">
        <f t="shared" si="40"/>
        <v>39.549999999999997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342</v>
      </c>
      <c r="AA2583" s="11">
        <f t="shared" si="40"/>
        <v>31.09090909090909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445</v>
      </c>
      <c r="AA2584" s="11">
        <f t="shared" si="40"/>
        <v>19.347826086956523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367</v>
      </c>
      <c r="AA2585" s="11">
        <f t="shared" si="40"/>
        <v>30.583333333333332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486</v>
      </c>
      <c r="AA2586" s="11">
        <f t="shared" si="40"/>
        <v>21.130434782608695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372</v>
      </c>
      <c r="AA2587" s="11">
        <f t="shared" si="40"/>
        <v>124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521.1</v>
      </c>
      <c r="AA2589" s="11">
        <f t="shared" si="40"/>
        <v>10.021153846153847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351.9</v>
      </c>
      <c r="AA2590" s="11">
        <f t="shared" si="40"/>
        <v>351.9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327.39999999999998</v>
      </c>
      <c r="AA2591" s="11">
        <f t="shared" si="40"/>
        <v>163.69999999999999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367.9</v>
      </c>
      <c r="AA2592" s="11">
        <f t="shared" si="40"/>
        <v>24.526666666666664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323.10000000000002</v>
      </c>
      <c r="AA2593" s="11">
        <f t="shared" si="40"/>
        <v>53.85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361</v>
      </c>
      <c r="AA2595" s="11">
        <f t="shared" si="40"/>
        <v>30.083333333333332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376.9</v>
      </c>
      <c r="AA2597" s="11">
        <f t="shared" si="40"/>
        <v>26.921428571428571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563.6</v>
      </c>
      <c r="AA2598" s="11">
        <f t="shared" si="40"/>
        <v>13.419047619047619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330</v>
      </c>
      <c r="AA2599" s="11">
        <f t="shared" si="40"/>
        <v>30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316.39999999999998</v>
      </c>
      <c r="AA2600" s="11">
        <f t="shared" si="40"/>
        <v>158.19999999999999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342</v>
      </c>
      <c r="AA2601" s="11">
        <f t="shared" si="40"/>
        <v>28.5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445</v>
      </c>
      <c r="AA2602" s="11">
        <f t="shared" si="40"/>
        <v>21.19047619047619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367</v>
      </c>
      <c r="AA2603" s="11">
        <f t="shared" si="40"/>
        <v>30.583333333333332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486</v>
      </c>
      <c r="AA2604" s="11">
        <f t="shared" si="40"/>
        <v>25.578947368421051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372</v>
      </c>
      <c r="AA2605" s="11">
        <f t="shared" si="40"/>
        <v>33.81818181818182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521.1</v>
      </c>
      <c r="AA2606" s="11">
        <f t="shared" si="40"/>
        <v>8.832203389830509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351.9</v>
      </c>
      <c r="AA2607" s="11">
        <f t="shared" si="40"/>
        <v>87.974999999999994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327.39999999999998</v>
      </c>
      <c r="AA2608" s="11">
        <f t="shared" si="40"/>
        <v>65.47999999999999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367.9</v>
      </c>
      <c r="AA2609" s="11">
        <f t="shared" si="40"/>
        <v>28.299999999999997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323.10000000000002</v>
      </c>
      <c r="AA2610" s="11">
        <f t="shared" si="40"/>
        <v>64.62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361</v>
      </c>
      <c r="AA2611" s="11">
        <f t="shared" si="40"/>
        <v>27.76923076923077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376.9</v>
      </c>
      <c r="AA2612" s="11">
        <f t="shared" si="40"/>
        <v>25.126666666666665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563.6</v>
      </c>
      <c r="AA2613" s="11">
        <f t="shared" si="40"/>
        <v>24.504347826086956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330</v>
      </c>
      <c r="AA2614" s="11">
        <f t="shared" si="40"/>
        <v>33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316.39999999999998</v>
      </c>
      <c r="AA2615" s="11">
        <f t="shared" si="40"/>
        <v>316.39999999999998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342</v>
      </c>
      <c r="AA2616" s="11">
        <f t="shared" si="40"/>
        <v>57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445</v>
      </c>
      <c r="AA2617" s="11">
        <f t="shared" si="40"/>
        <v>13.484848484848484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367</v>
      </c>
      <c r="AA2618" s="11">
        <f t="shared" si="40"/>
        <v>52.428571428571431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486</v>
      </c>
      <c r="AA2619" s="11">
        <f t="shared" si="40"/>
        <v>28.588235294117649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372</v>
      </c>
      <c r="AA2620" s="11">
        <f t="shared" si="40"/>
        <v>19.578947368421051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521.1</v>
      </c>
      <c r="AA2621" s="11">
        <f t="shared" si="40"/>
        <v>43.425000000000004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351.9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327.39999999999998</v>
      </c>
      <c r="AA2623" s="11">
        <f t="shared" si="40"/>
        <v>109.13333333333333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367.9</v>
      </c>
      <c r="AA2624" s="11">
        <f t="shared" si="40"/>
        <v>367.9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323.10000000000002</v>
      </c>
      <c r="AA2625" s="11">
        <f t="shared" si="40"/>
        <v>19.005882352941178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361</v>
      </c>
      <c r="AA2626" s="11">
        <f t="shared" si="40"/>
        <v>30.083333333333332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376.9</v>
      </c>
      <c r="AA2627" s="11">
        <f t="shared" ref="AA2627:AA2690" si="41">IFERROR(Z2627/M2627,0)</f>
        <v>37.69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563.6</v>
      </c>
      <c r="AA2628" s="11">
        <f t="shared" si="41"/>
        <v>70.45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330</v>
      </c>
      <c r="AA2629" s="11">
        <f t="shared" si="41"/>
        <v>5.6896551724137927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316.39999999999998</v>
      </c>
      <c r="AA2630" s="11">
        <f t="shared" si="41"/>
        <v>158.19999999999999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342</v>
      </c>
      <c r="AA2631" s="11">
        <f t="shared" si="41"/>
        <v>42.75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445</v>
      </c>
      <c r="AA2632" s="11">
        <f t="shared" si="41"/>
        <v>26.176470588235293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367</v>
      </c>
      <c r="AA2633" s="11">
        <f t="shared" si="41"/>
        <v>52.428571428571431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486</v>
      </c>
      <c r="AA2634" s="11">
        <f t="shared" si="41"/>
        <v>30.375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372</v>
      </c>
      <c r="AA2635" s="11">
        <f t="shared" si="41"/>
        <v>37.200000000000003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521.1</v>
      </c>
      <c r="AA2636" s="11">
        <f t="shared" si="41"/>
        <v>47.372727272727275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351.9</v>
      </c>
      <c r="AA2637" s="11">
        <f t="shared" si="41"/>
        <v>175.95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327.39999999999998</v>
      </c>
      <c r="AA2638" s="11">
        <f t="shared" si="41"/>
        <v>25.184615384615384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367.9</v>
      </c>
      <c r="AA2639" s="11">
        <f t="shared" si="41"/>
        <v>61.316666666666663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323.10000000000002</v>
      </c>
      <c r="AA2640" s="11">
        <f t="shared" si="41"/>
        <v>53.85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361</v>
      </c>
      <c r="AA2641" s="11">
        <f t="shared" si="41"/>
        <v>36.1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376.9</v>
      </c>
      <c r="AA2642" s="11">
        <f t="shared" si="41"/>
        <v>75.38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563.6</v>
      </c>
      <c r="AA2643" s="11">
        <f t="shared" si="41"/>
        <v>140.9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330</v>
      </c>
      <c r="AA2644" s="11">
        <f t="shared" si="41"/>
        <v>9.7058823529411757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316.39999999999998</v>
      </c>
      <c r="AA2645" s="11">
        <f t="shared" si="41"/>
        <v>158.19999999999999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342</v>
      </c>
      <c r="AA2646" s="11">
        <f t="shared" si="41"/>
        <v>57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445</v>
      </c>
      <c r="AA2647" s="11">
        <f t="shared" si="41"/>
        <v>27.8125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367</v>
      </c>
      <c r="AA2648" s="11">
        <f t="shared" si="41"/>
        <v>61.166666666666664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486</v>
      </c>
      <c r="AA2649" s="11">
        <f t="shared" si="41"/>
        <v>32.4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372</v>
      </c>
      <c r="AA2650" s="11">
        <f t="shared" si="41"/>
        <v>37.200000000000003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521.1</v>
      </c>
      <c r="AA2651" s="11">
        <f t="shared" si="41"/>
        <v>47.372727272727275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327.39999999999998</v>
      </c>
      <c r="AA2652" s="11">
        <f t="shared" si="41"/>
        <v>36.377777777777773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367.9</v>
      </c>
      <c r="AA2653" s="11">
        <f t="shared" si="41"/>
        <v>61.316666666666663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323.10000000000002</v>
      </c>
      <c r="AA2654" s="11">
        <f t="shared" si="41"/>
        <v>161.55000000000001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361</v>
      </c>
      <c r="AA2655" s="11">
        <f t="shared" si="41"/>
        <v>36.1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376.9</v>
      </c>
      <c r="AA2656" s="11">
        <f t="shared" si="41"/>
        <v>75.38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563.6</v>
      </c>
      <c r="AA2657" s="11">
        <f t="shared" si="41"/>
        <v>37.573333333333338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330</v>
      </c>
      <c r="AA2658" s="11">
        <f t="shared" si="41"/>
        <v>13.2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316.39999999999998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245.5</v>
      </c>
      <c r="AA2660" s="11">
        <f t="shared" si="41"/>
        <v>13.638888888888889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170</v>
      </c>
      <c r="AA2662" s="11">
        <f t="shared" si="41"/>
        <v>10.625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540</v>
      </c>
      <c r="AA2663" s="11">
        <f t="shared" si="41"/>
        <v>20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198.5</v>
      </c>
      <c r="AA2664" s="11">
        <f t="shared" si="41"/>
        <v>9.0227272727272734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203</v>
      </c>
      <c r="AA2665" s="11">
        <f t="shared" si="41"/>
        <v>10.684210526315789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152.9</v>
      </c>
      <c r="AA2666" s="11">
        <f t="shared" si="41"/>
        <v>8.0473684210526315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189.3</v>
      </c>
      <c r="AA2668" s="11">
        <f t="shared" si="41"/>
        <v>9.0142857142857142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487</v>
      </c>
      <c r="AA2670" s="11">
        <f t="shared" si="41"/>
        <v>22.136363636363637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231.9</v>
      </c>
      <c r="AA2671" s="11">
        <f t="shared" si="41"/>
        <v>10.082608695652175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479</v>
      </c>
      <c r="AA2674" s="11">
        <f t="shared" si="41"/>
        <v>12.282051282051283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196</v>
      </c>
      <c r="AA2675" s="11">
        <f t="shared" si="41"/>
        <v>9.8000000000000007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207.4</v>
      </c>
      <c r="AA2676" s="11">
        <f t="shared" si="41"/>
        <v>10.370000000000001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247.6</v>
      </c>
      <c r="AA2677" s="11">
        <f t="shared" si="41"/>
        <v>12.379999999999999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301.10000000000002</v>
      </c>
      <c r="AA2678" s="11">
        <f t="shared" si="41"/>
        <v>17.711764705882356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234.9</v>
      </c>
      <c r="AA2679" s="11">
        <f t="shared" si="41"/>
        <v>9.0346153846153854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540</v>
      </c>
      <c r="AA2680" s="11">
        <f t="shared" si="41"/>
        <v>22.5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156.19999999999999</v>
      </c>
      <c r="AA2683" s="11">
        <f t="shared" si="41"/>
        <v>7.81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245.5</v>
      </c>
      <c r="AA2685" s="11">
        <f t="shared" si="41"/>
        <v>-81.833333333333329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170</v>
      </c>
      <c r="AA2687" s="11">
        <f t="shared" si="41"/>
        <v>12.142857142857142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540</v>
      </c>
      <c r="AA2688" s="11">
        <f t="shared" si="41"/>
        <v>16.875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198.5</v>
      </c>
      <c r="AA2689" s="11">
        <f t="shared" si="41"/>
        <v>10.447368421052632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203</v>
      </c>
      <c r="AA2690" s="11">
        <f t="shared" si="41"/>
        <v>13.533333333333333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152.9</v>
      </c>
      <c r="AA2691" s="11">
        <f t="shared" ref="AA2691:AA2754" si="43">IFERROR(Z2691/M2691,0)</f>
        <v>5.662962962962963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189.3</v>
      </c>
      <c r="AA2693" s="11">
        <f t="shared" si="43"/>
        <v>10.516666666666667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487</v>
      </c>
      <c r="AA2695" s="11">
        <f t="shared" si="43"/>
        <v>21.173913043478262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231.9</v>
      </c>
      <c r="AA2696" s="11">
        <f t="shared" si="43"/>
        <v>14.49375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479</v>
      </c>
      <c r="AA2699" s="11">
        <f t="shared" si="43"/>
        <v>7.8524590163934427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196</v>
      </c>
      <c r="AA2700" s="11">
        <f t="shared" si="43"/>
        <v>9.8000000000000007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207.4</v>
      </c>
      <c r="AA2701" s="11">
        <f t="shared" si="43"/>
        <v>11.522222222222222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247.6</v>
      </c>
      <c r="AA2702" s="11">
        <f t="shared" si="43"/>
        <v>13.755555555555555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301.10000000000002</v>
      </c>
      <c r="AA2703" s="11">
        <f t="shared" si="43"/>
        <v>11.580769230769231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234.9</v>
      </c>
      <c r="AA2704" s="11">
        <f t="shared" si="43"/>
        <v>16.778571428571428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540</v>
      </c>
      <c r="AA2705" s="11">
        <f t="shared" si="43"/>
        <v>15.882352941176471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156.19999999999999</v>
      </c>
      <c r="AA2708" s="11">
        <f t="shared" si="43"/>
        <v>7.4380952380952374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245.5</v>
      </c>
      <c r="AA2710" s="11">
        <f t="shared" si="43"/>
        <v>-35.071428571428569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170</v>
      </c>
      <c r="AA2712" s="11">
        <f t="shared" si="43"/>
        <v>14.166666666666666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540</v>
      </c>
      <c r="AA2713" s="11">
        <f t="shared" si="43"/>
        <v>18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198.5</v>
      </c>
      <c r="AA2714" s="11">
        <f t="shared" si="43"/>
        <v>12.40625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203</v>
      </c>
      <c r="AA2715" s="11">
        <f t="shared" si="43"/>
        <v>14.5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152.9</v>
      </c>
      <c r="AA2716" s="11">
        <f t="shared" si="43"/>
        <v>19.112500000000001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189.3</v>
      </c>
      <c r="AA2718" s="11">
        <f t="shared" si="43"/>
        <v>9.4649999999999999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487</v>
      </c>
      <c r="AA2719" s="11">
        <f t="shared" si="43"/>
        <v>19.48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231.9</v>
      </c>
      <c r="AA2720" s="11">
        <f t="shared" si="43"/>
        <v>14.49375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479</v>
      </c>
      <c r="AA2721" s="11">
        <f t="shared" si="43"/>
        <v>8.4035087719298254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196</v>
      </c>
      <c r="AA2722" s="11">
        <f t="shared" si="43"/>
        <v>9.3333333333333339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207.4</v>
      </c>
      <c r="AA2723" s="11">
        <f t="shared" si="43"/>
        <v>12.200000000000001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247.6</v>
      </c>
      <c r="AA2724" s="11">
        <f t="shared" si="43"/>
        <v>11.790476190476189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301.10000000000002</v>
      </c>
      <c r="AA2725" s="11">
        <f t="shared" si="43"/>
        <v>13.091304347826087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234.9</v>
      </c>
      <c r="AA2726" s="11">
        <f t="shared" si="43"/>
        <v>14.68125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540</v>
      </c>
      <c r="AA2727" s="11">
        <f t="shared" si="43"/>
        <v>14.594594594594595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156.19999999999999</v>
      </c>
      <c r="AA2729" s="11">
        <f t="shared" si="43"/>
        <v>15.62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172.9</v>
      </c>
      <c r="AA2730" s="11">
        <f t="shared" si="43"/>
        <v>14.408333333333333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390</v>
      </c>
      <c r="AA2731" s="11">
        <f t="shared" si="43"/>
        <v>195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358</v>
      </c>
      <c r="AA2732" s="11">
        <f t="shared" si="43"/>
        <v>39.777777777777779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383</v>
      </c>
      <c r="AA2733" s="11">
        <f t="shared" si="43"/>
        <v>16.652173913043477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307.89999999999998</v>
      </c>
      <c r="AA2734" s="11">
        <f t="shared" si="43"/>
        <v>19.243749999999999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367</v>
      </c>
      <c r="AA2735" s="11">
        <f t="shared" si="43"/>
        <v>-45.875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418.9</v>
      </c>
      <c r="AA2736" s="11">
        <f t="shared" si="43"/>
        <v>24.641176470588235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374</v>
      </c>
      <c r="AA2737" s="11">
        <f t="shared" si="43"/>
        <v>15.583333333333334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409</v>
      </c>
      <c r="AA2738" s="11">
        <f t="shared" si="43"/>
        <v>-68.166666666666671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311</v>
      </c>
      <c r="AA2739" s="11">
        <f t="shared" si="43"/>
        <v>15.55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393</v>
      </c>
      <c r="AA2740" s="11">
        <f t="shared" si="43"/>
        <v>23.117647058823529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315</v>
      </c>
      <c r="AA2741" s="11">
        <f t="shared" si="43"/>
        <v>26.25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343.7</v>
      </c>
      <c r="AA2742" s="11">
        <f t="shared" si="43"/>
        <v>68.739999999999995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340</v>
      </c>
      <c r="AA2743" s="11">
        <f t="shared" si="43"/>
        <v>14.166666666666666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409</v>
      </c>
      <c r="AA2744" s="11">
        <f t="shared" si="43"/>
        <v>19.476190476190474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352</v>
      </c>
      <c r="AA2745" s="11">
        <f t="shared" si="43"/>
        <v>17.600000000000001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260.10000000000002</v>
      </c>
      <c r="AA2746" s="11">
        <f t="shared" si="43"/>
        <v>130.05000000000001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390</v>
      </c>
      <c r="AA2747" s="11">
        <f t="shared" si="43"/>
        <v>55.714285714285715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358</v>
      </c>
      <c r="AA2748" s="11">
        <f t="shared" si="43"/>
        <v>51.142857142857146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383</v>
      </c>
      <c r="AA2749" s="11">
        <f t="shared" si="43"/>
        <v>25.533333333333335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307.89999999999998</v>
      </c>
      <c r="AA2750" s="11">
        <f t="shared" si="43"/>
        <v>34.211111111111109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367</v>
      </c>
      <c r="AA2751" s="11">
        <f t="shared" si="43"/>
        <v>28.23076923076923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418.9</v>
      </c>
      <c r="AA2752" s="11">
        <f t="shared" si="43"/>
        <v>41.89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374</v>
      </c>
      <c r="AA2753" s="11">
        <f t="shared" si="43"/>
        <v>19.684210526315791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409</v>
      </c>
      <c r="AA2754" s="11">
        <f t="shared" si="43"/>
        <v>-16.36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311</v>
      </c>
      <c r="AA2755" s="11">
        <f t="shared" ref="AA2755:AA2818" si="45">IFERROR(Z2755/M2755,0)</f>
        <v>44.428571428571431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393</v>
      </c>
      <c r="AA2756" s="11">
        <f t="shared" si="45"/>
        <v>19.649999999999999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315</v>
      </c>
      <c r="AA2757" s="11">
        <f t="shared" si="45"/>
        <v>157.5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343.7</v>
      </c>
      <c r="AA2758" s="11">
        <f t="shared" si="45"/>
        <v>-24.55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340</v>
      </c>
      <c r="AA2759" s="11">
        <f t="shared" si="45"/>
        <v>30.90909090909091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409</v>
      </c>
      <c r="AA2760" s="11">
        <f t="shared" si="45"/>
        <v>51.125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352</v>
      </c>
      <c r="AA2761" s="11">
        <f t="shared" si="45"/>
        <v>70.400000000000006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260.10000000000002</v>
      </c>
      <c r="AA2762" s="11">
        <f t="shared" si="45"/>
        <v>-4.128571428571429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390</v>
      </c>
      <c r="AA2763" s="11">
        <f t="shared" si="45"/>
        <v>97.5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358</v>
      </c>
      <c r="AA2764" s="11">
        <f t="shared" si="45"/>
        <v>89.5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383</v>
      </c>
      <c r="AA2765" s="11">
        <f t="shared" si="45"/>
        <v>20.157894736842106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307.89999999999998</v>
      </c>
      <c r="AA2766" s="11">
        <f t="shared" si="45"/>
        <v>153.94999999999999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367</v>
      </c>
      <c r="AA2767" s="11">
        <f t="shared" si="45"/>
        <v>52.428571428571431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418.9</v>
      </c>
      <c r="AA2768" s="11">
        <f t="shared" si="45"/>
        <v>34.908333333333331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374</v>
      </c>
      <c r="AA2769" s="11">
        <f t="shared" si="45"/>
        <v>18.7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409</v>
      </c>
      <c r="AA2770" s="11">
        <f t="shared" si="45"/>
        <v>-31.46153846153846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311</v>
      </c>
      <c r="AA2771" s="11">
        <f t="shared" si="45"/>
        <v>31.1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393</v>
      </c>
      <c r="AA2772" s="11">
        <f t="shared" si="45"/>
        <v>19.649999999999999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315</v>
      </c>
      <c r="AA2773" s="11">
        <f t="shared" si="45"/>
        <v>-45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343.7</v>
      </c>
      <c r="AA2774" s="11">
        <f t="shared" si="45"/>
        <v>343.7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340</v>
      </c>
      <c r="AA2775" s="11">
        <f t="shared" si="45"/>
        <v>21.25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409</v>
      </c>
      <c r="AA2776" s="11">
        <f t="shared" si="45"/>
        <v>27.266666666666666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352</v>
      </c>
      <c r="AA2777" s="11">
        <f t="shared" si="45"/>
        <v>29.333333333333332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260.10000000000002</v>
      </c>
      <c r="AA2778" s="11">
        <f t="shared" si="45"/>
        <v>-4.2639344262295085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342</v>
      </c>
      <c r="AA2779" s="11">
        <f t="shared" si="45"/>
        <v>48.857142857142854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445</v>
      </c>
      <c r="AA2780" s="11">
        <f t="shared" si="45"/>
        <v>22.25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367</v>
      </c>
      <c r="AA2781" s="11">
        <f t="shared" si="45"/>
        <v>36.700000000000003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486</v>
      </c>
      <c r="AA2782" s="11">
        <f t="shared" si="45"/>
        <v>27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372</v>
      </c>
      <c r="AA2783" s="11">
        <f t="shared" si="45"/>
        <v>62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521.1</v>
      </c>
      <c r="AA2784" s="11">
        <f t="shared" si="45"/>
        <v>65.137500000000003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351.9</v>
      </c>
      <c r="AA2785" s="11">
        <f t="shared" si="45"/>
        <v>351.9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327.39999999999998</v>
      </c>
      <c r="AA2786" s="11">
        <f t="shared" si="45"/>
        <v>54.566666666666663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367.9</v>
      </c>
      <c r="AA2787" s="11">
        <f t="shared" si="45"/>
        <v>36.79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323.10000000000002</v>
      </c>
      <c r="AA2788" s="11">
        <f t="shared" si="45"/>
        <v>53.85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361</v>
      </c>
      <c r="AA2789" s="11">
        <f t="shared" si="45"/>
        <v>36.1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376.9</v>
      </c>
      <c r="AA2790" s="11">
        <f t="shared" si="45"/>
        <v>53.842857142857142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563.6</v>
      </c>
      <c r="AA2791" s="11">
        <f t="shared" si="45"/>
        <v>51.236363636363642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330</v>
      </c>
      <c r="AA2792" s="11">
        <f t="shared" si="45"/>
        <v>16.5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316.39999999999998</v>
      </c>
      <c r="AA2793" s="11">
        <f t="shared" si="45"/>
        <v>316.39999999999998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342</v>
      </c>
      <c r="AA2794" s="11">
        <f t="shared" si="45"/>
        <v>85.5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445</v>
      </c>
      <c r="AA2795" s="11">
        <f t="shared" si="45"/>
        <v>27.8125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367</v>
      </c>
      <c r="AA2796" s="11">
        <f t="shared" si="45"/>
        <v>367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486</v>
      </c>
      <c r="AA2797" s="11">
        <f t="shared" si="45"/>
        <v>44.18181818181818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372</v>
      </c>
      <c r="AA2798" s="11">
        <f t="shared" si="45"/>
        <v>372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521.1</v>
      </c>
      <c r="AA2799" s="11">
        <f t="shared" si="45"/>
        <v>24.814285714285717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351.9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327.39999999999998</v>
      </c>
      <c r="AA2801" s="11">
        <f t="shared" si="45"/>
        <v>81.849999999999994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367.9</v>
      </c>
      <c r="AA2802" s="11">
        <f t="shared" si="45"/>
        <v>183.95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323.10000000000002</v>
      </c>
      <c r="AA2803" s="11">
        <f t="shared" si="45"/>
        <v>29.372727272727275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361</v>
      </c>
      <c r="AA2804" s="11">
        <f t="shared" si="45"/>
        <v>361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376.9</v>
      </c>
      <c r="AA2805" s="11">
        <f t="shared" si="45"/>
        <v>-23.556249999999999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563.6</v>
      </c>
      <c r="AA2806" s="11">
        <f t="shared" si="45"/>
        <v>37.573333333333338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330</v>
      </c>
      <c r="AA2807" s="11">
        <f t="shared" si="45"/>
        <v>110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316.39999999999998</v>
      </c>
      <c r="AA2808" s="11">
        <f t="shared" si="45"/>
        <v>-18.611764705882351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342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445</v>
      </c>
      <c r="AA2810" s="11">
        <f t="shared" si="45"/>
        <v>44.5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367</v>
      </c>
      <c r="AA2811" s="11">
        <f t="shared" si="45"/>
        <v>367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486</v>
      </c>
      <c r="AA2812" s="11">
        <f t="shared" si="45"/>
        <v>69.428571428571431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372</v>
      </c>
      <c r="AA2813" s="11">
        <f t="shared" si="45"/>
        <v>93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521.1</v>
      </c>
      <c r="AA2814" s="11">
        <f t="shared" si="45"/>
        <v>26.055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351.9</v>
      </c>
      <c r="AA2815" s="11">
        <f t="shared" si="45"/>
        <v>351.9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327.39999999999998</v>
      </c>
      <c r="AA2816" s="11">
        <f t="shared" si="45"/>
        <v>81.849999999999994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367.9</v>
      </c>
      <c r="AA2817" s="11">
        <f t="shared" si="45"/>
        <v>52.557142857142857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323.10000000000002</v>
      </c>
      <c r="AA2818" s="11">
        <f t="shared" si="45"/>
        <v>-107.7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361</v>
      </c>
      <c r="AA2819" s="11">
        <f t="shared" ref="AA2819:AA2882" si="47">IFERROR(Z2819/M2819,0)</f>
        <v>90.25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376.9</v>
      </c>
      <c r="AA2820" s="11">
        <f t="shared" si="47"/>
        <v>-53.842857142857142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563.6</v>
      </c>
      <c r="AA2821" s="11">
        <f t="shared" si="47"/>
        <v>37.573333333333338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330</v>
      </c>
      <c r="AA2822" s="11">
        <f t="shared" si="47"/>
        <v>165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316.39999999999998</v>
      </c>
      <c r="AA2823" s="11">
        <f t="shared" si="47"/>
        <v>-16.652631578947368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871</v>
      </c>
      <c r="AA2824" s="11">
        <f t="shared" si="47"/>
        <v>21.243902439024389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788.9</v>
      </c>
      <c r="AA2825" s="11">
        <f t="shared" si="47"/>
        <v>18.783333333333331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634</v>
      </c>
      <c r="AA2826" s="11">
        <f t="shared" si="47"/>
        <v>27.565217391304348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650</v>
      </c>
      <c r="AA2827" s="11">
        <f t="shared" si="47"/>
        <v>13.541666666666666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595</v>
      </c>
      <c r="AA2828" s="11">
        <f t="shared" si="47"/>
        <v>14.512195121951219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662.5</v>
      </c>
      <c r="AA2829" s="11">
        <f t="shared" si="47"/>
        <v>13.520408163265307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863</v>
      </c>
      <c r="AA2831" s="11">
        <f t="shared" si="47"/>
        <v>20.069767441860463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670</v>
      </c>
      <c r="AA2832" s="11">
        <f t="shared" si="47"/>
        <v>19.705882352941178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764</v>
      </c>
      <c r="AA2834" s="11">
        <f t="shared" si="47"/>
        <v>22.470588235294116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796</v>
      </c>
      <c r="AA2835" s="11">
        <f t="shared" si="47"/>
        <v>20.410256410256409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753.2</v>
      </c>
      <c r="AA2836" s="11">
        <f t="shared" si="47"/>
        <v>16.737777777777779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583</v>
      </c>
      <c r="AA2837" s="11">
        <f t="shared" si="47"/>
        <v>12.955555555555556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880</v>
      </c>
      <c r="AA2838" s="11">
        <f t="shared" si="47"/>
        <v>14.666666666666666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651</v>
      </c>
      <c r="AA2839" s="11">
        <f t="shared" si="47"/>
        <v>16.274999999999999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562</v>
      </c>
      <c r="AA2840" s="11">
        <f t="shared" si="47"/>
        <v>35.125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545</v>
      </c>
      <c r="AA2841" s="11">
        <f t="shared" si="47"/>
        <v>25.952380952380953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568</v>
      </c>
      <c r="AA2842" s="11">
        <f t="shared" si="47"/>
        <v>14.947368421052632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560</v>
      </c>
      <c r="AA2843" s="11">
        <f t="shared" si="47"/>
        <v>35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702</v>
      </c>
      <c r="AA2844" s="11">
        <f t="shared" si="47"/>
        <v>14.625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1145</v>
      </c>
      <c r="AA2845" s="11">
        <f t="shared" si="47"/>
        <v>14.870129870129871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897</v>
      </c>
      <c r="AA2847" s="11">
        <f t="shared" si="47"/>
        <v>74.75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732</v>
      </c>
      <c r="AA2849" s="11">
        <f t="shared" si="47"/>
        <v>19.263157894736842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1129.7</v>
      </c>
      <c r="AA2850" s="11">
        <f t="shared" si="47"/>
        <v>10.086607142857144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631</v>
      </c>
      <c r="AA2851" s="11">
        <f t="shared" si="47"/>
        <v>30.047619047619047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894</v>
      </c>
      <c r="AA2852" s="11">
        <f t="shared" si="47"/>
        <v>24.833333333333332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884</v>
      </c>
      <c r="AA2853" s="11">
        <f t="shared" si="47"/>
        <v>18.040816326530614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1014.3</v>
      </c>
      <c r="AA2854" s="11">
        <f t="shared" si="47"/>
        <v>59.664705882352941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560</v>
      </c>
      <c r="AA2855" s="11">
        <f t="shared" si="47"/>
        <v>14.736842105263158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1657</v>
      </c>
      <c r="AA2856" s="11">
        <f t="shared" si="47"/>
        <v>19.267441860465116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1780</v>
      </c>
      <c r="AA2857" s="11">
        <f t="shared" si="47"/>
        <v>19.777777777777779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702</v>
      </c>
      <c r="AA2858" s="11">
        <f t="shared" si="47"/>
        <v>50.142857142857146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879</v>
      </c>
      <c r="AA2859" s="11">
        <f t="shared" si="47"/>
        <v>62.785714285714285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620</v>
      </c>
      <c r="AA2860" s="11">
        <f t="shared" si="47"/>
        <v>16.756756756756758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848</v>
      </c>
      <c r="AA2861" s="11">
        <f t="shared" si="47"/>
        <v>30.285714285714285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647.9</v>
      </c>
      <c r="AA2862" s="11">
        <f t="shared" si="47"/>
        <v>17.05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1120</v>
      </c>
      <c r="AA2864" s="11">
        <f t="shared" si="47"/>
        <v>12.727272727272727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1348</v>
      </c>
      <c r="AA2865" s="11">
        <f t="shared" si="47"/>
        <v>18.216216216216218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963</v>
      </c>
      <c r="AA2866" s="11">
        <f t="shared" si="47"/>
        <v>12.506493506493506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1145.9000000000001</v>
      </c>
      <c r="AA2867" s="11">
        <f t="shared" si="47"/>
        <v>12.062105263157896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935</v>
      </c>
      <c r="AA2869" s="11">
        <f t="shared" si="47"/>
        <v>25.972222222222221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857</v>
      </c>
      <c r="AA2870" s="11">
        <f t="shared" si="47"/>
        <v>85.7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644</v>
      </c>
      <c r="AA2871" s="11">
        <f t="shared" si="47"/>
        <v>18.399999999999999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819</v>
      </c>
      <c r="AA2873" s="11">
        <f t="shared" si="47"/>
        <v>18.613636363636363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712</v>
      </c>
      <c r="AA2874" s="11">
        <f t="shared" si="47"/>
        <v>30.956521739130434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614</v>
      </c>
      <c r="AA2875" s="11">
        <f t="shared" si="47"/>
        <v>61.4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1170</v>
      </c>
      <c r="AA2876" s="11">
        <f t="shared" si="47"/>
        <v>16.25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614.9</v>
      </c>
      <c r="AA2877" s="11">
        <f t="shared" si="47"/>
        <v>34.161111111111111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961</v>
      </c>
      <c r="AA2878" s="11">
        <f t="shared" si="47"/>
        <v>43.68181818181818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1151</v>
      </c>
      <c r="AA2880" s="11">
        <f t="shared" si="47"/>
        <v>7.1049382716049383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840</v>
      </c>
      <c r="AA2881" s="11">
        <f t="shared" si="47"/>
        <v>56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660</v>
      </c>
      <c r="AA2883" s="11">
        <f t="shared" ref="AA2883:AA2946" si="49">IFERROR(Z2883/M2883,0)</f>
        <v>38.823529411764703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871</v>
      </c>
      <c r="AA2884" s="11">
        <f t="shared" si="49"/>
        <v>19.795454545454547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788.9</v>
      </c>
      <c r="AA2885" s="11">
        <f t="shared" si="49"/>
        <v>15.777999999999999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634</v>
      </c>
      <c r="AA2886" s="11">
        <f t="shared" si="49"/>
        <v>22.642857142857142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650</v>
      </c>
      <c r="AA2887" s="11">
        <f t="shared" si="49"/>
        <v>15.853658536585366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595</v>
      </c>
      <c r="AA2888" s="11">
        <f t="shared" si="49"/>
        <v>15.256410256410257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662.5</v>
      </c>
      <c r="AA2889" s="11">
        <f t="shared" si="49"/>
        <v>14.095744680851064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863</v>
      </c>
      <c r="AA2891" s="11">
        <f t="shared" si="49"/>
        <v>19.177777777777777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670</v>
      </c>
      <c r="AA2892" s="11">
        <f t="shared" si="49"/>
        <v>17.179487179487179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764</v>
      </c>
      <c r="AA2894" s="11">
        <f t="shared" si="49"/>
        <v>12.32258064516129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796</v>
      </c>
      <c r="AA2895" s="11">
        <f t="shared" si="49"/>
        <v>23.411764705882351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753.2</v>
      </c>
      <c r="AA2896" s="11">
        <f t="shared" si="49"/>
        <v>17.933333333333334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583</v>
      </c>
      <c r="AA2897" s="11">
        <f t="shared" si="49"/>
        <v>14.574999999999999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880</v>
      </c>
      <c r="AA2898" s="11">
        <f t="shared" si="49"/>
        <v>25.882352941176471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651</v>
      </c>
      <c r="AA2899" s="11">
        <f t="shared" si="49"/>
        <v>19.727272727272727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562</v>
      </c>
      <c r="AA2900" s="11">
        <f t="shared" si="49"/>
        <v>33.058823529411768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545</v>
      </c>
      <c r="AA2901" s="11">
        <f t="shared" si="49"/>
        <v>27.25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568</v>
      </c>
      <c r="AA2902" s="11">
        <f t="shared" si="49"/>
        <v>15.351351351351351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560</v>
      </c>
      <c r="AA2903" s="11">
        <f t="shared" si="49"/>
        <v>24.347826086956523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702</v>
      </c>
      <c r="AA2904" s="11">
        <f t="shared" si="49"/>
        <v>18.972972972972972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1145</v>
      </c>
      <c r="AA2905" s="11">
        <f t="shared" si="49"/>
        <v>16.838235294117649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897</v>
      </c>
      <c r="AA2906" s="11">
        <f t="shared" si="49"/>
        <v>74.75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732</v>
      </c>
      <c r="AA2908" s="11">
        <f t="shared" si="49"/>
        <v>20.333333333333332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1129.7</v>
      </c>
      <c r="AA2909" s="11">
        <f t="shared" si="49"/>
        <v>11.297000000000001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631</v>
      </c>
      <c r="AA2910" s="11">
        <f t="shared" si="49"/>
        <v>27.434782608695652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894</v>
      </c>
      <c r="AA2911" s="11">
        <f t="shared" si="49"/>
        <v>23.526315789473685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884</v>
      </c>
      <c r="AA2912" s="11">
        <f t="shared" si="49"/>
        <v>19.644444444444446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1014.3</v>
      </c>
      <c r="AA2913" s="11">
        <f t="shared" si="49"/>
        <v>42.262499999999996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560</v>
      </c>
      <c r="AA2914" s="11">
        <f t="shared" si="49"/>
        <v>28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1657</v>
      </c>
      <c r="AA2915" s="11">
        <f t="shared" si="49"/>
        <v>19.045977011494251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1780</v>
      </c>
      <c r="AA2916" s="11">
        <f t="shared" si="49"/>
        <v>17.450980392156861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702</v>
      </c>
      <c r="AA2917" s="11">
        <f t="shared" si="49"/>
        <v>50.142857142857146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879</v>
      </c>
      <c r="AA2918" s="11">
        <f t="shared" si="49"/>
        <v>67.615384615384613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620</v>
      </c>
      <c r="AA2919" s="11">
        <f t="shared" si="49"/>
        <v>18.235294117647058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848</v>
      </c>
      <c r="AA2920" s="11">
        <f t="shared" si="49"/>
        <v>47.111111111111114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647.9</v>
      </c>
      <c r="AA2921" s="11">
        <f t="shared" si="49"/>
        <v>17.99722222222222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1120</v>
      </c>
      <c r="AA2923" s="11">
        <f t="shared" si="49"/>
        <v>13.82716049382716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1348</v>
      </c>
      <c r="AA2924" s="11">
        <f t="shared" si="49"/>
        <v>17.736842105263158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963</v>
      </c>
      <c r="AA2925" s="11">
        <f t="shared" si="49"/>
        <v>15.78688524590164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1145.9000000000001</v>
      </c>
      <c r="AA2926" s="11">
        <f t="shared" si="49"/>
        <v>16.851470588235294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935</v>
      </c>
      <c r="AA2928" s="11">
        <f t="shared" si="49"/>
        <v>21.744186046511629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857</v>
      </c>
      <c r="AA2929" s="11">
        <f t="shared" si="49"/>
        <v>61.214285714285715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644</v>
      </c>
      <c r="AA2930" s="11">
        <f t="shared" si="49"/>
        <v>17.405405405405407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819</v>
      </c>
      <c r="AA2932" s="11">
        <f t="shared" si="49"/>
        <v>22.135135135135137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712</v>
      </c>
      <c r="AA2933" s="11">
        <f t="shared" si="49"/>
        <v>32.363636363636367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614</v>
      </c>
      <c r="AA2934" s="11">
        <f t="shared" si="49"/>
        <v>87.714285714285708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1170</v>
      </c>
      <c r="AA2935" s="11">
        <f t="shared" si="49"/>
        <v>18.870967741935484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614.9</v>
      </c>
      <c r="AA2936" s="11">
        <f t="shared" si="49"/>
        <v>32.363157894736844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961</v>
      </c>
      <c r="AA2937" s="11">
        <f t="shared" si="49"/>
        <v>56.529411764705884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1151</v>
      </c>
      <c r="AA2939" s="11">
        <f t="shared" si="49"/>
        <v>17.439393939393938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840</v>
      </c>
      <c r="AA2940" s="11">
        <f t="shared" si="49"/>
        <v>32.307692307692307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660</v>
      </c>
      <c r="AA2942" s="11">
        <f t="shared" si="49"/>
        <v>36.666666666666664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871</v>
      </c>
      <c r="AA2943" s="11">
        <f t="shared" si="49"/>
        <v>15.280701754385966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788.9</v>
      </c>
      <c r="AA2944" s="11">
        <f t="shared" si="49"/>
        <v>23.202941176470588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634</v>
      </c>
      <c r="AA2945" s="11">
        <f t="shared" si="49"/>
        <v>24.384615384615383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650</v>
      </c>
      <c r="AA2946" s="11">
        <f t="shared" si="49"/>
        <v>38.235294117647058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595</v>
      </c>
      <c r="AA2947" s="11">
        <f t="shared" ref="AA2947:AA3010" si="51">IFERROR(Z2947/M2947,0)</f>
        <v>66.111111111111114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662.5</v>
      </c>
      <c r="AA2948" s="11">
        <f t="shared" si="51"/>
        <v>110.41666666666667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863</v>
      </c>
      <c r="AA2950" s="11">
        <f t="shared" si="51"/>
        <v>14.627118644067796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670</v>
      </c>
      <c r="AA2951" s="11">
        <f t="shared" si="51"/>
        <v>31.904761904761905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764</v>
      </c>
      <c r="AA2953" s="11">
        <f t="shared" si="51"/>
        <v>47.75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796</v>
      </c>
      <c r="AA2954" s="11">
        <f t="shared" si="51"/>
        <v>79.599999999999994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753.2</v>
      </c>
      <c r="AA2955" s="11">
        <f t="shared" si="51"/>
        <v>-188.3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583</v>
      </c>
      <c r="AA2956" s="11">
        <f t="shared" si="51"/>
        <v>34.294117647058826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880</v>
      </c>
      <c r="AA2957" s="11">
        <f t="shared" si="51"/>
        <v>-41.904761904761905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651</v>
      </c>
      <c r="AA2958" s="11">
        <f t="shared" si="51"/>
        <v>65.099999999999994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562</v>
      </c>
      <c r="AA2959" s="11">
        <f t="shared" si="51"/>
        <v>29.578947368421051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545</v>
      </c>
      <c r="AA2960" s="11">
        <f t="shared" si="51"/>
        <v>-109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568</v>
      </c>
      <c r="AA2961" s="11">
        <f t="shared" si="51"/>
        <v>63.111111111111114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560</v>
      </c>
      <c r="AA2962" s="11">
        <f t="shared" si="51"/>
        <v>56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702</v>
      </c>
      <c r="AA2963" s="11">
        <f t="shared" si="51"/>
        <v>31.90909090909091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1145</v>
      </c>
      <c r="AA2964" s="11">
        <f t="shared" si="51"/>
        <v>16.357142857142858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897</v>
      </c>
      <c r="AA2965" s="11">
        <f t="shared" si="51"/>
        <v>49.833333333333336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732</v>
      </c>
      <c r="AA2967" s="11">
        <f t="shared" si="51"/>
        <v>122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1129.7</v>
      </c>
      <c r="AA2968" s="11">
        <f t="shared" si="51"/>
        <v>102.7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631</v>
      </c>
      <c r="AA2969" s="11">
        <f t="shared" si="51"/>
        <v>126.2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894</v>
      </c>
      <c r="AA2970" s="11">
        <f t="shared" si="51"/>
        <v>111.75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884</v>
      </c>
      <c r="AA2971" s="11">
        <f t="shared" si="51"/>
        <v>46.526315789473685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1014.3</v>
      </c>
      <c r="AA2972" s="11">
        <f t="shared" si="51"/>
        <v>507.15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560</v>
      </c>
      <c r="AA2973" s="11">
        <f t="shared" si="51"/>
        <v>-112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1657</v>
      </c>
      <c r="AA2974" s="11">
        <f t="shared" si="51"/>
        <v>18.617977528089888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1780</v>
      </c>
      <c r="AA2975" s="11">
        <f t="shared" si="51"/>
        <v>41.395348837209305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702</v>
      </c>
      <c r="AA2976" s="11">
        <f t="shared" si="51"/>
        <v>-58.5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879</v>
      </c>
      <c r="AA2977" s="11">
        <f t="shared" si="51"/>
        <v>-36.625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620</v>
      </c>
      <c r="AA2978" s="11">
        <f t="shared" si="51"/>
        <v>41.333333333333336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848</v>
      </c>
      <c r="AA2979" s="11">
        <f t="shared" si="51"/>
        <v>29.241379310344829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647.9</v>
      </c>
      <c r="AA2980" s="11">
        <f t="shared" si="51"/>
        <v>58.9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1120</v>
      </c>
      <c r="AA2982" s="11">
        <f t="shared" si="51"/>
        <v>-140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1348</v>
      </c>
      <c r="AA2983" s="11">
        <f t="shared" si="51"/>
        <v>23.649122807017545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963</v>
      </c>
      <c r="AA2984" s="11">
        <f t="shared" si="51"/>
        <v>24.074999999999999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1145.9000000000001</v>
      </c>
      <c r="AA2985" s="11">
        <f t="shared" si="51"/>
        <v>44.073076923076925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935</v>
      </c>
      <c r="AA2987" s="11">
        <f t="shared" si="51"/>
        <v>-42.5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857</v>
      </c>
      <c r="AA2988" s="11">
        <f t="shared" si="51"/>
        <v>-71.416666666666671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644</v>
      </c>
      <c r="AA2989" s="11">
        <f t="shared" si="51"/>
        <v>-14.636363636363637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819</v>
      </c>
      <c r="AA2991" s="11">
        <f t="shared" si="51"/>
        <v>45.5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712</v>
      </c>
      <c r="AA2992" s="11">
        <f t="shared" si="51"/>
        <v>237.33333333333334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614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1170</v>
      </c>
      <c r="AA2994" s="11">
        <f t="shared" si="51"/>
        <v>-390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614.9</v>
      </c>
      <c r="AA2995" s="11">
        <f t="shared" si="51"/>
        <v>87.842857142857142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961</v>
      </c>
      <c r="AA2996" s="11">
        <f t="shared" si="51"/>
        <v>961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1151</v>
      </c>
      <c r="AA2998" s="11">
        <f t="shared" si="51"/>
        <v>23.02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840</v>
      </c>
      <c r="AA2999" s="11">
        <f t="shared" si="51"/>
        <v>-22.702702702702702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660</v>
      </c>
      <c r="AA3001" s="11">
        <f t="shared" si="51"/>
        <v>30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871</v>
      </c>
      <c r="AA3002" s="11">
        <f t="shared" si="51"/>
        <v>22.333333333333332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788.9</v>
      </c>
      <c r="AA3003" s="11">
        <f t="shared" si="51"/>
        <v>28.175000000000001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634</v>
      </c>
      <c r="AA3004" s="11">
        <f t="shared" si="51"/>
        <v>25.36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650</v>
      </c>
      <c r="AA3005" s="11">
        <f t="shared" si="51"/>
        <v>38.235294117647058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595</v>
      </c>
      <c r="AA3006" s="11">
        <f t="shared" si="51"/>
        <v>27.045454545454547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662.5</v>
      </c>
      <c r="AA3007" s="11">
        <f t="shared" si="51"/>
        <v>50.96153846153846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863</v>
      </c>
      <c r="AA3009" s="11">
        <f t="shared" si="51"/>
        <v>19.613636363636363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670</v>
      </c>
      <c r="AA3010" s="11">
        <f t="shared" si="51"/>
        <v>41.875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764</v>
      </c>
      <c r="AA3012" s="11">
        <f t="shared" si="53"/>
        <v>20.648648648648649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796</v>
      </c>
      <c r="AA3013" s="11">
        <f t="shared" si="53"/>
        <v>36.18181818181818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753.2</v>
      </c>
      <c r="AA3014" s="11">
        <f t="shared" si="53"/>
        <v>-68.472727272727283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583</v>
      </c>
      <c r="AA3015" s="11">
        <f t="shared" si="53"/>
        <v>34.294117647058826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880</v>
      </c>
      <c r="AA3016" s="11">
        <f t="shared" si="53"/>
        <v>176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651</v>
      </c>
      <c r="AA3017" s="11">
        <f t="shared" si="53"/>
        <v>50.07692307692308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562</v>
      </c>
      <c r="AA3018" s="11">
        <f t="shared" si="53"/>
        <v>31.222222222222221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545</v>
      </c>
      <c r="AA3019" s="11">
        <f t="shared" si="53"/>
        <v>272.5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568</v>
      </c>
      <c r="AA3020" s="11">
        <f t="shared" si="53"/>
        <v>56.8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560</v>
      </c>
      <c r="AA3021" s="11">
        <f t="shared" si="53"/>
        <v>80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702</v>
      </c>
      <c r="AA3022" s="11">
        <f t="shared" si="53"/>
        <v>36.94736842105263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1145</v>
      </c>
      <c r="AA3023" s="11">
        <f t="shared" si="53"/>
        <v>20.818181818181817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897</v>
      </c>
      <c r="AA3024" s="11">
        <f t="shared" si="53"/>
        <v>59.8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732</v>
      </c>
      <c r="AA3026" s="11">
        <f t="shared" si="53"/>
        <v>43.058823529411768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1129.7</v>
      </c>
      <c r="AA3027" s="11">
        <f t="shared" si="53"/>
        <v>47.070833333333333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631</v>
      </c>
      <c r="AA3028" s="11">
        <f t="shared" si="53"/>
        <v>42.06666666666667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894</v>
      </c>
      <c r="AA3029" s="11">
        <f t="shared" si="53"/>
        <v>47.05263157894737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884</v>
      </c>
      <c r="AA3030" s="11">
        <f t="shared" si="53"/>
        <v>42.095238095238095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1014.3</v>
      </c>
      <c r="AA3031" s="11">
        <f t="shared" si="53"/>
        <v>202.85999999999999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560</v>
      </c>
      <c r="AA3032" s="11">
        <f t="shared" si="53"/>
        <v>-21.53846153846154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1657</v>
      </c>
      <c r="AA3033" s="11">
        <f t="shared" si="53"/>
        <v>19.267441860465116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1780</v>
      </c>
      <c r="AA3034" s="11">
        <f t="shared" si="53"/>
        <v>42.38095238095238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702</v>
      </c>
      <c r="AA3035" s="11">
        <f t="shared" si="53"/>
        <v>234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879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620</v>
      </c>
      <c r="AA3037" s="11">
        <f t="shared" si="53"/>
        <v>36.470588235294116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848</v>
      </c>
      <c r="AA3038" s="11">
        <f t="shared" si="53"/>
        <v>-169.6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647.9</v>
      </c>
      <c r="AA3039" s="11">
        <f t="shared" si="53"/>
        <v>40.493749999999999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1120</v>
      </c>
      <c r="AA3041" s="11">
        <f t="shared" si="53"/>
        <v>86.15384615384616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1348</v>
      </c>
      <c r="AA3042" s="11">
        <f t="shared" si="53"/>
        <v>26.431372549019606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963</v>
      </c>
      <c r="AA3043" s="11">
        <f t="shared" si="53"/>
        <v>32.1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1145.9000000000001</v>
      </c>
      <c r="AA3044" s="11">
        <f t="shared" si="53"/>
        <v>-38.196666666666673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935</v>
      </c>
      <c r="AA3046" s="11">
        <f t="shared" si="53"/>
        <v>233.75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857</v>
      </c>
      <c r="AA3047" s="11">
        <f t="shared" si="53"/>
        <v>-30.607142857142858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644</v>
      </c>
      <c r="AA3048" s="11">
        <f t="shared" si="53"/>
        <v>107.33333333333333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819</v>
      </c>
      <c r="AA3050" s="11">
        <f t="shared" si="53"/>
        <v>117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712</v>
      </c>
      <c r="AA3051" s="11">
        <f t="shared" si="53"/>
        <v>-89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614</v>
      </c>
      <c r="AA3052" s="11">
        <f t="shared" si="53"/>
        <v>51.166666666666664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1170</v>
      </c>
      <c r="AA3053" s="11">
        <f t="shared" si="53"/>
        <v>73.125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614.9</v>
      </c>
      <c r="AA3054" s="11">
        <f t="shared" si="53"/>
        <v>55.9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961</v>
      </c>
      <c r="AA3055" s="11">
        <f t="shared" si="53"/>
        <v>240.25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1151</v>
      </c>
      <c r="AA3057" s="11">
        <f t="shared" si="53"/>
        <v>29.512820512820515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840</v>
      </c>
      <c r="AA3058" s="11">
        <f t="shared" si="53"/>
        <v>840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660</v>
      </c>
      <c r="AA3060" s="11">
        <f t="shared" si="53"/>
        <v>36.666666666666664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245.5</v>
      </c>
      <c r="AA3061" s="11">
        <f t="shared" si="53"/>
        <v>35.071428571428569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170</v>
      </c>
      <c r="AA3062" s="11">
        <f t="shared" si="53"/>
        <v>14.166666666666666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540</v>
      </c>
      <c r="AA3063" s="11">
        <f t="shared" si="53"/>
        <v>17.419354838709676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198.5</v>
      </c>
      <c r="AA3064" s="11">
        <f t="shared" si="53"/>
        <v>12.40625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203</v>
      </c>
      <c r="AA3065" s="11">
        <f t="shared" si="53"/>
        <v>18.454545454545453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152.9</v>
      </c>
      <c r="AA3066" s="11">
        <f t="shared" si="53"/>
        <v>16.988888888888891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189.3</v>
      </c>
      <c r="AA3068" s="11">
        <f t="shared" si="53"/>
        <v>10.516666666666667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487</v>
      </c>
      <c r="AA3069" s="11">
        <f t="shared" si="53"/>
        <v>19.48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231.9</v>
      </c>
      <c r="AA3070" s="11">
        <f t="shared" si="53"/>
        <v>14.49375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479</v>
      </c>
      <c r="AA3071" s="11">
        <f t="shared" si="53"/>
        <v>10.413043478260869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196</v>
      </c>
      <c r="AA3072" s="11">
        <f t="shared" si="53"/>
        <v>10.315789473684211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207.4</v>
      </c>
      <c r="AA3073" s="11">
        <f t="shared" si="53"/>
        <v>12.200000000000001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247.6</v>
      </c>
      <c r="AA3074" s="11">
        <f t="shared" si="53"/>
        <v>13.755555555555555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301.10000000000002</v>
      </c>
      <c r="AA3075" s="11">
        <f t="shared" ref="AA3075:AA3138" si="55">IFERROR(Z3075/M3075,0)</f>
        <v>12.545833333333334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234.9</v>
      </c>
      <c r="AA3076" s="11">
        <f t="shared" si="55"/>
        <v>16.778571428571428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540</v>
      </c>
      <c r="AA3077" s="11">
        <f t="shared" si="55"/>
        <v>14.594594594594595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156.19999999999999</v>
      </c>
      <c r="AA3079" s="11">
        <f t="shared" si="55"/>
        <v>14.2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172.9</v>
      </c>
      <c r="AA3080" s="11">
        <f t="shared" si="55"/>
        <v>14.408333333333333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390</v>
      </c>
      <c r="AA3081" s="11">
        <f t="shared" si="55"/>
        <v>130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383</v>
      </c>
      <c r="AA3082" s="11">
        <f t="shared" si="55"/>
        <v>22.529411764705884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307.89999999999998</v>
      </c>
      <c r="AA3083" s="11">
        <f t="shared" si="55"/>
        <v>51.316666666666663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418.9</v>
      </c>
      <c r="AA3084" s="11">
        <f t="shared" si="55"/>
        <v>32.223076923076924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374</v>
      </c>
      <c r="AA3085" s="11">
        <f t="shared" si="55"/>
        <v>22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409</v>
      </c>
      <c r="AA3086" s="11">
        <f t="shared" si="55"/>
        <v>-24.058823529411764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311</v>
      </c>
      <c r="AA3087" s="11">
        <f t="shared" si="55"/>
        <v>31.1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393</v>
      </c>
      <c r="AA3088" s="11">
        <f t="shared" si="55"/>
        <v>23.117647058823529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315</v>
      </c>
      <c r="AA3089" s="11">
        <f t="shared" si="55"/>
        <v>-78.75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343.7</v>
      </c>
      <c r="AA3090" s="11">
        <f t="shared" si="55"/>
        <v>114.56666666666666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340</v>
      </c>
      <c r="AA3091" s="11">
        <f t="shared" si="55"/>
        <v>28.333333333333332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409</v>
      </c>
      <c r="AA3092" s="11">
        <f t="shared" si="55"/>
        <v>22.722222222222221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352</v>
      </c>
      <c r="AA3093" s="11">
        <f t="shared" si="55"/>
        <v>27.076923076923077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445</v>
      </c>
      <c r="AA3094" s="11">
        <f t="shared" si="55"/>
        <v>148.33333333333334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367</v>
      </c>
      <c r="AA3095" s="11">
        <f t="shared" si="55"/>
        <v>367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486</v>
      </c>
      <c r="AA3096" s="11">
        <f t="shared" si="55"/>
        <v>54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372</v>
      </c>
      <c r="AA3097" s="11">
        <f t="shared" si="55"/>
        <v>124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521.1</v>
      </c>
      <c r="AA3098" s="11">
        <f t="shared" si="55"/>
        <v>30.652941176470591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351.9</v>
      </c>
      <c r="AA3099" s="11">
        <f t="shared" si="55"/>
        <v>175.95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327.39999999999998</v>
      </c>
      <c r="AA3100" s="11">
        <f t="shared" si="55"/>
        <v>163.69999999999999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216.8</v>
      </c>
      <c r="AA3101" s="11">
        <f t="shared" si="55"/>
        <v>54.2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318.89999999999998</v>
      </c>
      <c r="AA3102" s="11">
        <f t="shared" si="55"/>
        <v>63.779999999999994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498</v>
      </c>
      <c r="AA3103" s="11">
        <f t="shared" si="55"/>
        <v>12.76923076923077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177.9</v>
      </c>
      <c r="AA3104" s="11">
        <f t="shared" si="55"/>
        <v>29.650000000000002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358.1</v>
      </c>
      <c r="AA3105" s="11">
        <f t="shared" si="55"/>
        <v>5.5092307692307694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288</v>
      </c>
      <c r="AA3107" s="11">
        <f t="shared" si="55"/>
        <v>28.8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207</v>
      </c>
      <c r="AA3108" s="11">
        <f t="shared" si="55"/>
        <v>29.571428571428573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360</v>
      </c>
      <c r="AA3109" s="11">
        <f t="shared" si="55"/>
        <v>20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457</v>
      </c>
      <c r="AA3110" s="11">
        <f t="shared" si="55"/>
        <v>30.466666666666665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216.8</v>
      </c>
      <c r="AA3111" s="11">
        <f t="shared" si="55"/>
        <v>36.133333333333333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318.89999999999998</v>
      </c>
      <c r="AA3112" s="11">
        <f t="shared" si="55"/>
        <v>21.259999999999998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498</v>
      </c>
      <c r="AA3113" s="11">
        <f t="shared" si="55"/>
        <v>15.5625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177.9</v>
      </c>
      <c r="AA3114" s="11">
        <f t="shared" si="55"/>
        <v>25.414285714285715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358.1</v>
      </c>
      <c r="AA3115" s="11">
        <f t="shared" si="55"/>
        <v>7.4604166666666671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206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207</v>
      </c>
      <c r="AA3118" s="11">
        <f t="shared" si="55"/>
        <v>29.571428571428573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360</v>
      </c>
      <c r="AA3119" s="11">
        <f t="shared" si="55"/>
        <v>51.428571428571431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288</v>
      </c>
      <c r="AA3120" s="11">
        <f t="shared" si="55"/>
        <v>41.142857142857146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303.5</v>
      </c>
      <c r="AA3121" s="11">
        <f t="shared" si="55"/>
        <v>50.583333333333336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288</v>
      </c>
      <c r="AA3122" s="11">
        <f t="shared" si="55"/>
        <v>26.181818181818183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225.8</v>
      </c>
      <c r="AA3123" s="11">
        <f t="shared" si="55"/>
        <v>112.9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298</v>
      </c>
      <c r="AA3124" s="11">
        <f t="shared" si="55"/>
        <v>149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216.8</v>
      </c>
      <c r="AA3125" s="11">
        <f t="shared" si="55"/>
        <v>43.36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318.89999999999998</v>
      </c>
      <c r="AA3126" s="11">
        <f t="shared" si="55"/>
        <v>6.3779999999999992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498</v>
      </c>
      <c r="AA3127" s="11">
        <f t="shared" si="55"/>
        <v>18.444444444444443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177.9</v>
      </c>
      <c r="AA3128" s="11">
        <f t="shared" si="55"/>
        <v>-25.414285714285715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358.1</v>
      </c>
      <c r="AA3129" s="11">
        <f t="shared" si="55"/>
        <v>13.773076923076925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206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288</v>
      </c>
      <c r="AA3132" s="11">
        <f t="shared" si="55"/>
        <v>-96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207</v>
      </c>
      <c r="AA3133" s="11">
        <f t="shared" si="55"/>
        <v>34.5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360</v>
      </c>
      <c r="AA3134" s="11">
        <f t="shared" si="55"/>
        <v>32.727272727272727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303.5</v>
      </c>
      <c r="AA3135" s="11">
        <f t="shared" si="55"/>
        <v>50.583333333333336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288</v>
      </c>
      <c r="AA3136" s="11">
        <f t="shared" si="55"/>
        <v>96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292.89999999999998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225.8</v>
      </c>
      <c r="AA3138" s="11">
        <f t="shared" si="55"/>
        <v>-112.9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298</v>
      </c>
      <c r="AA3139" s="11">
        <f t="shared" ref="AA3139:AA3202" si="57">IFERROR(Z3139/M3139,0)</f>
        <v>-298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457</v>
      </c>
      <c r="AA3140" s="11">
        <f t="shared" si="57"/>
        <v>38.083333333333336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216.8</v>
      </c>
      <c r="AA3141" s="11">
        <f t="shared" si="57"/>
        <v>21.68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318.89999999999998</v>
      </c>
      <c r="AA3142" s="11">
        <f t="shared" si="57"/>
        <v>8.8583333333333325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498</v>
      </c>
      <c r="AA3143" s="11">
        <f t="shared" si="57"/>
        <v>20.75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177.9</v>
      </c>
      <c r="AA3144" s="11">
        <f t="shared" si="57"/>
        <v>-44.475000000000001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358.1</v>
      </c>
      <c r="AA3145" s="11">
        <f t="shared" si="57"/>
        <v>27.54615384615385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206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288</v>
      </c>
      <c r="AA3148" s="11">
        <f t="shared" si="57"/>
        <v>12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207</v>
      </c>
      <c r="AA3149" s="11">
        <f t="shared" si="57"/>
        <v>29.571428571428573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360</v>
      </c>
      <c r="AA3150" s="11">
        <f t="shared" si="57"/>
        <v>32.727272727272727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303.5</v>
      </c>
      <c r="AA3151" s="11">
        <f t="shared" si="57"/>
        <v>75.875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288</v>
      </c>
      <c r="AA3152" s="11">
        <f t="shared" si="57"/>
        <v>96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225.8</v>
      </c>
      <c r="AA3153" s="11">
        <f t="shared" si="57"/>
        <v>-45.160000000000004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298</v>
      </c>
      <c r="AA3154" s="11">
        <f t="shared" si="57"/>
        <v>-298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457</v>
      </c>
      <c r="AA3155" s="11">
        <f t="shared" si="57"/>
        <v>76.166666666666671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288.2</v>
      </c>
      <c r="AA3156" s="11">
        <f t="shared" si="57"/>
        <v>16.952941176470588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265.2</v>
      </c>
      <c r="AA3157" s="11">
        <f t="shared" si="57"/>
        <v>132.6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216.8</v>
      </c>
      <c r="AA3158" s="11">
        <f t="shared" si="57"/>
        <v>108.4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318.89999999999998</v>
      </c>
      <c r="AA3159" s="11">
        <f t="shared" si="57"/>
        <v>19.931249999999999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498</v>
      </c>
      <c r="AA3160" s="11">
        <f t="shared" si="57"/>
        <v>13.833333333333334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177.9</v>
      </c>
      <c r="AA3161" s="11">
        <f t="shared" si="57"/>
        <v>59.300000000000004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358.1</v>
      </c>
      <c r="AA3162" s="11">
        <f t="shared" si="57"/>
        <v>12.348275862068967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206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288</v>
      </c>
      <c r="AA3165" s="11">
        <f t="shared" si="57"/>
        <v>10.285714285714286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207</v>
      </c>
      <c r="AA3166" s="11">
        <f t="shared" si="57"/>
        <v>34.5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360</v>
      </c>
      <c r="AA3167" s="11">
        <f t="shared" si="57"/>
        <v>18.94736842105263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303.5</v>
      </c>
      <c r="AA3168" s="11">
        <f t="shared" si="57"/>
        <v>20.233333333333334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288</v>
      </c>
      <c r="AA3169" s="11">
        <f t="shared" si="57"/>
        <v>15.157894736842104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292.89999999999998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225.8</v>
      </c>
      <c r="AA3171" s="11">
        <f t="shared" si="57"/>
        <v>-112.9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298</v>
      </c>
      <c r="AA3172" s="11">
        <f t="shared" si="57"/>
        <v>27.09090909090909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457</v>
      </c>
      <c r="AA3173" s="11">
        <f t="shared" si="57"/>
        <v>24.05263157894737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288.2</v>
      </c>
      <c r="AA3174" s="11">
        <f t="shared" si="57"/>
        <v>7.0292682926829269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238.7</v>
      </c>
      <c r="AA3175" s="11">
        <f t="shared" si="57"/>
        <v>39.783333333333331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216.8</v>
      </c>
      <c r="AA3176" s="11">
        <f t="shared" si="57"/>
        <v>54.2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318.89999999999998</v>
      </c>
      <c r="AA3177" s="11">
        <f t="shared" si="57"/>
        <v>4.8318181818181811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498</v>
      </c>
      <c r="AA3178" s="11">
        <f t="shared" si="57"/>
        <v>19.153846153846153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177.9</v>
      </c>
      <c r="AA3179" s="11">
        <f t="shared" si="57"/>
        <v>-177.9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358.1</v>
      </c>
      <c r="AA3180" s="11">
        <f t="shared" si="57"/>
        <v>17.052380952380954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206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288</v>
      </c>
      <c r="AA3183" s="11">
        <f t="shared" si="57"/>
        <v>16.941176470588236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207</v>
      </c>
      <c r="AA3184" s="11">
        <f t="shared" si="57"/>
        <v>34.5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360</v>
      </c>
      <c r="AA3185" s="11">
        <f t="shared" si="57"/>
        <v>24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303.5</v>
      </c>
      <c r="AA3186" s="11">
        <f t="shared" si="57"/>
        <v>30.35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288</v>
      </c>
      <c r="AA3187" s="11">
        <f t="shared" si="57"/>
        <v>26.181818181818183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249.9</v>
      </c>
      <c r="AA3188" s="11">
        <f t="shared" si="57"/>
        <v>-7.5727272727272732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292.89999999999998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225.8</v>
      </c>
      <c r="AA3190" s="11">
        <f t="shared" si="57"/>
        <v>-32.25714285714286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298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457</v>
      </c>
      <c r="AA3192" s="11">
        <f t="shared" si="57"/>
        <v>26.882352941176471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288.2</v>
      </c>
      <c r="AA3193" s="11">
        <f t="shared" si="57"/>
        <v>13.1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457</v>
      </c>
      <c r="AA3194" s="11">
        <f t="shared" si="57"/>
        <v>76.166666666666671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238.7</v>
      </c>
      <c r="AA3196" s="11">
        <f t="shared" si="57"/>
        <v>-79.566666666666663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216.8</v>
      </c>
      <c r="AA3197" s="11">
        <f t="shared" si="57"/>
        <v>72.266666666666666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318.89999999999998</v>
      </c>
      <c r="AA3198" s="11">
        <f t="shared" si="57"/>
        <v>7.9724999999999993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498</v>
      </c>
      <c r="AA3199" s="11">
        <f t="shared" si="57"/>
        <v>22.636363636363637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177.9</v>
      </c>
      <c r="AA3200" s="11">
        <f t="shared" si="57"/>
        <v>-35.58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358.1</v>
      </c>
      <c r="AA3201" s="11">
        <f t="shared" si="57"/>
        <v>27.54615384615385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206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288</v>
      </c>
      <c r="AA3204" s="11">
        <f t="shared" si="59"/>
        <v>32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207</v>
      </c>
      <c r="AA3205" s="11">
        <f t="shared" si="59"/>
        <v>51.75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360</v>
      </c>
      <c r="AA3206" s="11">
        <f t="shared" si="59"/>
        <v>32.727272727272727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303.5</v>
      </c>
      <c r="AA3207" s="11">
        <f t="shared" si="59"/>
        <v>43.357142857142854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288</v>
      </c>
      <c r="AA3208" s="11">
        <f t="shared" si="59"/>
        <v>72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249.9</v>
      </c>
      <c r="AA3209" s="11">
        <f t="shared" si="59"/>
        <v>-7.8093750000000002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292.89999999999998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225.8</v>
      </c>
      <c r="AA3211" s="11">
        <f t="shared" si="59"/>
        <v>-22.580000000000002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298</v>
      </c>
      <c r="AA3212" s="11">
        <f t="shared" si="59"/>
        <v>149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457</v>
      </c>
      <c r="AA3213" s="11">
        <f t="shared" si="59"/>
        <v>65.285714285714292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288.2</v>
      </c>
      <c r="AA3214" s="11">
        <f t="shared" si="59"/>
        <v>22.169230769230769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265.2</v>
      </c>
      <c r="AA3215" s="11">
        <f t="shared" si="59"/>
        <v>88.399999999999991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216.8</v>
      </c>
      <c r="AA3216" s="11">
        <f t="shared" si="59"/>
        <v>54.2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318.89999999999998</v>
      </c>
      <c r="AA3217" s="11">
        <f t="shared" si="59"/>
        <v>9.9656249999999993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498</v>
      </c>
      <c r="AA3218" s="11">
        <f t="shared" si="59"/>
        <v>20.75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177.9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358.1</v>
      </c>
      <c r="AA3220" s="11">
        <f t="shared" si="59"/>
        <v>23.873333333333335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307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206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288</v>
      </c>
      <c r="AA3224" s="11">
        <f t="shared" si="59"/>
        <v>57.6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207</v>
      </c>
      <c r="AA3225" s="11">
        <f t="shared" si="59"/>
        <v>41.4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360</v>
      </c>
      <c r="AA3226" s="11">
        <f t="shared" si="59"/>
        <v>32.727272727272727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303.5</v>
      </c>
      <c r="AA3227" s="11">
        <f t="shared" si="59"/>
        <v>50.583333333333336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288</v>
      </c>
      <c r="AA3228" s="11">
        <f t="shared" si="59"/>
        <v>96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249.9</v>
      </c>
      <c r="AA3229" s="11">
        <f t="shared" si="59"/>
        <v>-7.3500000000000005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292.89999999999998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298</v>
      </c>
      <c r="AA3231" s="11">
        <f t="shared" si="59"/>
        <v>149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457</v>
      </c>
      <c r="AA3232" s="11">
        <f t="shared" si="59"/>
        <v>57.125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288.2</v>
      </c>
      <c r="AA3233" s="11">
        <f t="shared" si="59"/>
        <v>26.2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457</v>
      </c>
      <c r="AA3234" s="11">
        <f t="shared" si="59"/>
        <v>152.33333333333334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265.2</v>
      </c>
      <c r="AA3236" s="11">
        <f t="shared" si="59"/>
        <v>-37.885714285714286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238.7</v>
      </c>
      <c r="AA3237" s="11">
        <f t="shared" si="59"/>
        <v>79.566666666666663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275.39999999999998</v>
      </c>
      <c r="AA3238" s="11">
        <f t="shared" si="59"/>
        <v>-39.342857142857142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217</v>
      </c>
      <c r="AA3239" s="11">
        <f t="shared" si="59"/>
        <v>-217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259</v>
      </c>
      <c r="AA3240" s="11">
        <f t="shared" si="59"/>
        <v>-23.545454545454547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216.8</v>
      </c>
      <c r="AA3241" s="11">
        <f t="shared" si="59"/>
        <v>36.133333333333333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318.89999999999998</v>
      </c>
      <c r="AA3242" s="11">
        <f t="shared" si="59"/>
        <v>18.758823529411764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498</v>
      </c>
      <c r="AA3243" s="11">
        <f t="shared" si="59"/>
        <v>21.652173913043477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177.9</v>
      </c>
      <c r="AA3244" s="11">
        <f t="shared" si="59"/>
        <v>25.414285714285715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358.1</v>
      </c>
      <c r="AA3245" s="11">
        <f t="shared" si="59"/>
        <v>10.532352941176471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307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206</v>
      </c>
      <c r="AA3248" s="11">
        <f t="shared" si="59"/>
        <v>206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288</v>
      </c>
      <c r="AA3249" s="11">
        <f t="shared" si="59"/>
        <v>16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207</v>
      </c>
      <c r="AA3250" s="11">
        <f t="shared" si="59"/>
        <v>18.818181818181817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360</v>
      </c>
      <c r="AA3251" s="11">
        <f t="shared" si="59"/>
        <v>17.142857142857142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303.5</v>
      </c>
      <c r="AA3252" s="11">
        <f t="shared" si="59"/>
        <v>20.233333333333334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288</v>
      </c>
      <c r="AA3253" s="11">
        <f t="shared" si="59"/>
        <v>19.2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249.9</v>
      </c>
      <c r="AA3254" s="11">
        <f t="shared" si="59"/>
        <v>-8.0612903225806445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292.89999999999998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225.8</v>
      </c>
      <c r="AA3256" s="11">
        <f t="shared" si="59"/>
        <v>-112.9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298</v>
      </c>
      <c r="AA3257" s="11">
        <f t="shared" si="59"/>
        <v>22.923076923076923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457</v>
      </c>
      <c r="AA3258" s="11">
        <f t="shared" si="59"/>
        <v>16.925925925925927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288.2</v>
      </c>
      <c r="AA3259" s="11">
        <f t="shared" si="59"/>
        <v>16.952941176470588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457</v>
      </c>
      <c r="AA3260" s="11">
        <f t="shared" si="59"/>
        <v>30.466666666666665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238.7</v>
      </c>
      <c r="AA3262" s="11">
        <f t="shared" si="59"/>
        <v>26.522222222222222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217</v>
      </c>
      <c r="AA3263" s="11">
        <f t="shared" si="59"/>
        <v>-217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216.8</v>
      </c>
      <c r="AA3264" s="11">
        <f t="shared" si="59"/>
        <v>30.971428571428572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318.89999999999998</v>
      </c>
      <c r="AA3265" s="11">
        <f t="shared" si="59"/>
        <v>5.1435483870967742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498</v>
      </c>
      <c r="AA3266" s="11">
        <f t="shared" si="59"/>
        <v>26.210526315789473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177.9</v>
      </c>
      <c r="AA3267" s="11">
        <f t="shared" ref="AA3267:AA3330" si="61">IFERROR(Z3267/M3267,0)</f>
        <v>88.95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358.1</v>
      </c>
      <c r="AA3268" s="11">
        <f t="shared" si="61"/>
        <v>17.905000000000001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307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206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288</v>
      </c>
      <c r="AA3272" s="11">
        <f t="shared" si="61"/>
        <v>24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207</v>
      </c>
      <c r="AA3273" s="11">
        <f t="shared" si="61"/>
        <v>23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360</v>
      </c>
      <c r="AA3274" s="11">
        <f t="shared" si="61"/>
        <v>90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306.2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303.5</v>
      </c>
      <c r="AA3276" s="11">
        <f t="shared" si="61"/>
        <v>30.35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288</v>
      </c>
      <c r="AA3277" s="11">
        <f t="shared" si="61"/>
        <v>57.6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249.9</v>
      </c>
      <c r="AA3278" s="11">
        <f t="shared" si="61"/>
        <v>-14.700000000000001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292.89999999999998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225.8</v>
      </c>
      <c r="AA3280" s="11">
        <f t="shared" si="61"/>
        <v>-112.9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288</v>
      </c>
      <c r="AA3281" s="11">
        <f t="shared" si="61"/>
        <v>-144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298</v>
      </c>
      <c r="AA3282" s="11">
        <f t="shared" si="61"/>
        <v>37.25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457</v>
      </c>
      <c r="AA3283" s="11">
        <f t="shared" si="61"/>
        <v>26.882352941176471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288.2</v>
      </c>
      <c r="AA3284" s="11">
        <f t="shared" si="61"/>
        <v>18.012499999999999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457</v>
      </c>
      <c r="AA3285" s="11">
        <f t="shared" si="61"/>
        <v>65.285714285714292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265.2</v>
      </c>
      <c r="AA3287" s="11">
        <f t="shared" si="61"/>
        <v>132.6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238.7</v>
      </c>
      <c r="AA3288" s="11">
        <f t="shared" si="61"/>
        <v>238.7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216.8</v>
      </c>
      <c r="AA3289" s="11">
        <f t="shared" si="61"/>
        <v>36.133333333333333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318.89999999999998</v>
      </c>
      <c r="AA3290" s="11">
        <f t="shared" si="61"/>
        <v>7.7780487804878042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498</v>
      </c>
      <c r="AA3291" s="11">
        <f t="shared" si="61"/>
        <v>33.200000000000003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177.9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358.1</v>
      </c>
      <c r="AA3293" s="11">
        <f t="shared" si="61"/>
        <v>27.54615384615385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307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206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288</v>
      </c>
      <c r="AA3297" s="11">
        <f t="shared" si="61"/>
        <v>-288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207</v>
      </c>
      <c r="AA3298" s="11">
        <f t="shared" si="61"/>
        <v>25.875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360</v>
      </c>
      <c r="AA3299" s="11">
        <f t="shared" si="61"/>
        <v>36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306.2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307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303.5</v>
      </c>
      <c r="AA3302" s="11">
        <f t="shared" si="61"/>
        <v>43.357142857142854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247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288</v>
      </c>
      <c r="AA3304" s="11">
        <f t="shared" si="61"/>
        <v>96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249.9</v>
      </c>
      <c r="AA3305" s="11">
        <f t="shared" si="61"/>
        <v>-8.6172413793103448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292.89999999999998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225.8</v>
      </c>
      <c r="AA3307" s="11">
        <f t="shared" si="61"/>
        <v>-22.580000000000002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288</v>
      </c>
      <c r="AA3308" s="11">
        <f t="shared" si="61"/>
        <v>-288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298</v>
      </c>
      <c r="AA3309" s="11">
        <f t="shared" si="61"/>
        <v>74.5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457</v>
      </c>
      <c r="AA3310" s="11">
        <f t="shared" si="61"/>
        <v>45.7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288.2</v>
      </c>
      <c r="AA3311" s="11">
        <f t="shared" si="61"/>
        <v>22.169230769230769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457</v>
      </c>
      <c r="AA3312" s="11">
        <f t="shared" si="61"/>
        <v>91.4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265.2</v>
      </c>
      <c r="AA3314" s="11">
        <f t="shared" si="61"/>
        <v>-53.04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238.7</v>
      </c>
      <c r="AA3315" s="11">
        <f t="shared" si="61"/>
        <v>-59.674999999999997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275.39999999999998</v>
      </c>
      <c r="AA3316" s="11">
        <f t="shared" si="61"/>
        <v>-30.599999999999998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217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216.8</v>
      </c>
      <c r="AA3318" s="11">
        <f t="shared" si="61"/>
        <v>36.133333333333333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318.89999999999998</v>
      </c>
      <c r="AA3319" s="11">
        <f t="shared" si="61"/>
        <v>9.9656249999999993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498</v>
      </c>
      <c r="AA3320" s="11">
        <f t="shared" si="61"/>
        <v>33.200000000000003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177.9</v>
      </c>
      <c r="AA3321" s="11">
        <f t="shared" si="61"/>
        <v>177.9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358.1</v>
      </c>
      <c r="AA3322" s="11">
        <f t="shared" si="61"/>
        <v>35.81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307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206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288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207</v>
      </c>
      <c r="AA3327" s="11">
        <f t="shared" si="61"/>
        <v>34.5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306.2</v>
      </c>
      <c r="AA3328" s="11">
        <f t="shared" si="61"/>
        <v>306.2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307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303.5</v>
      </c>
      <c r="AA3330" s="11">
        <f t="shared" si="61"/>
        <v>37.9375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247</v>
      </c>
      <c r="AA3331" s="11">
        <f t="shared" ref="AA3331:AA3394" si="63">IFERROR(Z3331/M3331,0)</f>
        <v>247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288</v>
      </c>
      <c r="AA3332" s="11">
        <f t="shared" si="63"/>
        <v>72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249.9</v>
      </c>
      <c r="AA3333" s="11">
        <f t="shared" si="63"/>
        <v>-7.8093750000000002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292.89999999999998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225.8</v>
      </c>
      <c r="AA3335" s="11">
        <f t="shared" si="63"/>
        <v>-17.369230769230771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288</v>
      </c>
      <c r="AA3336" s="11">
        <f t="shared" si="63"/>
        <v>-288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298</v>
      </c>
      <c r="AA3337" s="11">
        <f t="shared" si="63"/>
        <v>99.333333333333329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457</v>
      </c>
      <c r="AA3338" s="11">
        <f t="shared" si="63"/>
        <v>65.285714285714292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288.2</v>
      </c>
      <c r="AA3339" s="11">
        <f t="shared" si="63"/>
        <v>24.016666666666666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457</v>
      </c>
      <c r="AA3340" s="11">
        <f t="shared" si="63"/>
        <v>91.4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238.7</v>
      </c>
      <c r="AA3342" s="11">
        <f t="shared" si="63"/>
        <v>-59.674999999999997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275.39999999999998</v>
      </c>
      <c r="AA3343" s="11">
        <f t="shared" si="63"/>
        <v>-34.424999999999997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217</v>
      </c>
      <c r="AA3344" s="11">
        <f t="shared" si="63"/>
        <v>-217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259</v>
      </c>
      <c r="AA3345" s="11">
        <f t="shared" si="63"/>
        <v>-129.5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216.8</v>
      </c>
      <c r="AA3346" s="11">
        <f t="shared" si="63"/>
        <v>43.36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318.89999999999998</v>
      </c>
      <c r="AA3347" s="11">
        <f t="shared" si="63"/>
        <v>31.889999999999997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498</v>
      </c>
      <c r="AA3348" s="11">
        <f t="shared" si="63"/>
        <v>33.200000000000003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177.9</v>
      </c>
      <c r="AA3349" s="11">
        <f t="shared" si="63"/>
        <v>25.414285714285715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358.1</v>
      </c>
      <c r="AA3350" s="11">
        <f t="shared" si="63"/>
        <v>10.231428571428571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307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206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288</v>
      </c>
      <c r="AA3354" s="11">
        <f t="shared" si="63"/>
        <v>11.52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207</v>
      </c>
      <c r="AA3355" s="11">
        <f t="shared" si="63"/>
        <v>17.25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360</v>
      </c>
      <c r="AA3356" s="11">
        <f t="shared" si="63"/>
        <v>15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306.2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307</v>
      </c>
      <c r="AA3358" s="11">
        <f t="shared" si="63"/>
        <v>-307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303.5</v>
      </c>
      <c r="AA3359" s="11">
        <f t="shared" si="63"/>
        <v>16.861111111111111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247</v>
      </c>
      <c r="AA3360" s="11">
        <f t="shared" si="63"/>
        <v>82.333333333333329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288</v>
      </c>
      <c r="AA3361" s="11">
        <f t="shared" si="63"/>
        <v>12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249.9</v>
      </c>
      <c r="AA3362" s="11">
        <f t="shared" si="63"/>
        <v>-8.6172413793103448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292.89999999999998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225.8</v>
      </c>
      <c r="AA3364" s="11">
        <f t="shared" si="63"/>
        <v>-45.160000000000004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288</v>
      </c>
      <c r="AA3365" s="11">
        <f t="shared" si="63"/>
        <v>-19.2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298</v>
      </c>
      <c r="AA3366" s="11">
        <f t="shared" si="63"/>
        <v>19.866666666666667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457</v>
      </c>
      <c r="AA3367" s="11">
        <f t="shared" si="63"/>
        <v>13.848484848484848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288.2</v>
      </c>
      <c r="AA3368" s="11">
        <f t="shared" si="63"/>
        <v>13.723809523809523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457</v>
      </c>
      <c r="AA3369" s="11">
        <f t="shared" si="63"/>
        <v>26.882352941176471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265.2</v>
      </c>
      <c r="AA3371" s="11">
        <f t="shared" si="63"/>
        <v>16.574999999999999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238.7</v>
      </c>
      <c r="AA3372" s="11">
        <f t="shared" si="63"/>
        <v>59.674999999999997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275.39999999999998</v>
      </c>
      <c r="AA3373" s="11">
        <f t="shared" si="63"/>
        <v>8.8838709677419345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217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259</v>
      </c>
      <c r="AA3375" s="11">
        <f t="shared" si="63"/>
        <v>64.75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216.8</v>
      </c>
      <c r="AA3376" s="11">
        <f t="shared" si="63"/>
        <v>30.971428571428572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318.89999999999998</v>
      </c>
      <c r="AA3377" s="11">
        <f t="shared" si="63"/>
        <v>4.9828124999999996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498</v>
      </c>
      <c r="AA3378" s="11">
        <f t="shared" si="63"/>
        <v>35.571428571428569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177.9</v>
      </c>
      <c r="AA3379" s="11">
        <f t="shared" si="63"/>
        <v>59.300000000000004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358.1</v>
      </c>
      <c r="AA3380" s="11">
        <f t="shared" si="63"/>
        <v>14.324000000000002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307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206</v>
      </c>
      <c r="AA3383" s="11">
        <f t="shared" si="63"/>
        <v>34.333333333333336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288</v>
      </c>
      <c r="AA3384" s="11">
        <f t="shared" si="63"/>
        <v>57.6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207</v>
      </c>
      <c r="AA3385" s="11">
        <f t="shared" si="63"/>
        <v>29.571428571428573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360</v>
      </c>
      <c r="AA3386" s="11">
        <f t="shared" si="63"/>
        <v>22.5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306.2</v>
      </c>
      <c r="AA3387" s="11">
        <f t="shared" si="63"/>
        <v>-306.2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307</v>
      </c>
      <c r="AA3388" s="11">
        <f t="shared" si="63"/>
        <v>-307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303.5</v>
      </c>
      <c r="AA3389" s="11">
        <f t="shared" si="63"/>
        <v>25.291666666666668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247</v>
      </c>
      <c r="AA3390" s="11">
        <f t="shared" si="63"/>
        <v>82.333333333333329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288</v>
      </c>
      <c r="AA3391" s="11">
        <f t="shared" si="63"/>
        <v>15.157894736842104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249.9</v>
      </c>
      <c r="AA3392" s="11">
        <f t="shared" si="63"/>
        <v>-8.6172413793103448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292.89999999999998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225.8</v>
      </c>
      <c r="AA3394" s="11">
        <f t="shared" si="63"/>
        <v>-20.527272727272727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288</v>
      </c>
      <c r="AA3395" s="11">
        <f t="shared" ref="AA3395:AA3458" si="65">IFERROR(Z3395/M3395,0)</f>
        <v>-144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298</v>
      </c>
      <c r="AA3396" s="11">
        <f t="shared" si="65"/>
        <v>33.111111111111114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457</v>
      </c>
      <c r="AA3397" s="11">
        <f t="shared" si="65"/>
        <v>21.761904761904763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288.2</v>
      </c>
      <c r="AA3398" s="11">
        <f t="shared" si="65"/>
        <v>16.011111111111109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457</v>
      </c>
      <c r="AA3399" s="11">
        <f t="shared" si="65"/>
        <v>35.153846153846153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265.2</v>
      </c>
      <c r="AA3401" s="11">
        <f t="shared" si="65"/>
        <v>37.885714285714286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238.7</v>
      </c>
      <c r="AA3402" s="11">
        <f t="shared" si="65"/>
        <v>-119.35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223.9</v>
      </c>
      <c r="AA3403" s="11">
        <f t="shared" si="65"/>
        <v>-44.78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275.39999999999998</v>
      </c>
      <c r="AA3404" s="11">
        <f t="shared" si="65"/>
        <v>16.2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217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259</v>
      </c>
      <c r="AA3406" s="11">
        <f t="shared" si="65"/>
        <v>86.333333333333329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634.5</v>
      </c>
      <c r="AA3407" s="11">
        <f t="shared" si="65"/>
        <v>105.75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408</v>
      </c>
      <c r="AA3408" s="11">
        <f t="shared" si="65"/>
        <v>-58.285714285714285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216.8</v>
      </c>
      <c r="AA3409" s="11">
        <f t="shared" si="65"/>
        <v>27.1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318.89999999999998</v>
      </c>
      <c r="AA3410" s="11">
        <f t="shared" si="65"/>
        <v>7.086666666666666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498</v>
      </c>
      <c r="AA3411" s="11">
        <f t="shared" si="65"/>
        <v>41.5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177.9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358.1</v>
      </c>
      <c r="AA3413" s="11">
        <f t="shared" si="65"/>
        <v>19.894444444444446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307</v>
      </c>
      <c r="AA3415" s="11">
        <f t="shared" si="65"/>
        <v>307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206</v>
      </c>
      <c r="AA3416" s="11">
        <f t="shared" si="65"/>
        <v>51.5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288</v>
      </c>
      <c r="AA3417" s="11">
        <f t="shared" si="65"/>
        <v>48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207</v>
      </c>
      <c r="AA3418" s="11">
        <f t="shared" si="65"/>
        <v>29.571428571428573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360</v>
      </c>
      <c r="AA3419" s="11">
        <f t="shared" si="65"/>
        <v>30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306.2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307</v>
      </c>
      <c r="AA3421" s="11">
        <f t="shared" si="65"/>
        <v>-307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303.5</v>
      </c>
      <c r="AA3422" s="11">
        <f t="shared" si="65"/>
        <v>60.7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247</v>
      </c>
      <c r="AA3423" s="11">
        <f t="shared" si="65"/>
        <v>82.333333333333329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288</v>
      </c>
      <c r="AA3424" s="11">
        <f t="shared" si="65"/>
        <v>20.571428571428573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292.89999999999998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225.8</v>
      </c>
      <c r="AA3426" s="11">
        <f t="shared" si="65"/>
        <v>-14.112500000000001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288</v>
      </c>
      <c r="AA3427" s="11">
        <f t="shared" si="65"/>
        <v>-57.6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298</v>
      </c>
      <c r="AA3428" s="11">
        <f t="shared" si="65"/>
        <v>49.666666666666664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457</v>
      </c>
      <c r="AA3429" s="11">
        <f t="shared" si="65"/>
        <v>26.882352941176471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288.2</v>
      </c>
      <c r="AA3430" s="11">
        <f t="shared" si="65"/>
        <v>18.012499999999999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457</v>
      </c>
      <c r="AA3431" s="11">
        <f t="shared" si="65"/>
        <v>35.153846153846153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265.2</v>
      </c>
      <c r="AA3433" s="11">
        <f t="shared" si="65"/>
        <v>-132.6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273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238.7</v>
      </c>
      <c r="AA3435" s="11">
        <f t="shared" si="65"/>
        <v>-238.7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223.9</v>
      </c>
      <c r="AA3436" s="11">
        <f t="shared" si="65"/>
        <v>-55.975000000000001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275.39999999999998</v>
      </c>
      <c r="AA3437" s="11">
        <f t="shared" si="65"/>
        <v>30.599999999999998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217</v>
      </c>
      <c r="AA3438" s="11">
        <f t="shared" si="65"/>
        <v>-217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259</v>
      </c>
      <c r="AA3439" s="11">
        <f t="shared" si="65"/>
        <v>259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216.8</v>
      </c>
      <c r="AA3440" s="11">
        <f t="shared" si="65"/>
        <v>30.971428571428572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318.89999999999998</v>
      </c>
      <c r="AA3441" s="11">
        <f t="shared" si="65"/>
        <v>11.81111111111111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498</v>
      </c>
      <c r="AA3442" s="11">
        <f t="shared" si="65"/>
        <v>38.307692307692307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177.9</v>
      </c>
      <c r="AA3443" s="11">
        <f t="shared" si="65"/>
        <v>177.9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358.1</v>
      </c>
      <c r="AA3444" s="11">
        <f t="shared" si="65"/>
        <v>25.578571428571429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307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206</v>
      </c>
      <c r="AA3447" s="11">
        <f t="shared" si="65"/>
        <v>29.428571428571427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288</v>
      </c>
      <c r="AA3448" s="11">
        <f t="shared" si="65"/>
        <v>144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207</v>
      </c>
      <c r="AA3449" s="11">
        <f t="shared" si="65"/>
        <v>25.875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360</v>
      </c>
      <c r="AA3450" s="11">
        <f t="shared" si="65"/>
        <v>32.727272727272727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306.2</v>
      </c>
      <c r="AA3451" s="11">
        <f t="shared" si="65"/>
        <v>-306.2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307</v>
      </c>
      <c r="AA3452" s="11">
        <f t="shared" si="65"/>
        <v>-307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303.5</v>
      </c>
      <c r="AA3453" s="11">
        <f t="shared" si="65"/>
        <v>60.7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247</v>
      </c>
      <c r="AA3454" s="11">
        <f t="shared" si="65"/>
        <v>82.333333333333329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288</v>
      </c>
      <c r="AA3455" s="11">
        <f t="shared" si="65"/>
        <v>18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292.89999999999998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225.8</v>
      </c>
      <c r="AA3457" s="11">
        <f t="shared" si="65"/>
        <v>-14.112500000000001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288</v>
      </c>
      <c r="AA3458" s="11">
        <f t="shared" si="65"/>
        <v>-57.6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298</v>
      </c>
      <c r="AA3459" s="11">
        <f t="shared" ref="AA3459:AA3522" si="67">IFERROR(Z3459/M3459,0)</f>
        <v>59.6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457</v>
      </c>
      <c r="AA3460" s="11">
        <f t="shared" si="67"/>
        <v>41.545454545454547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288.2</v>
      </c>
      <c r="AA3461" s="11">
        <f t="shared" si="67"/>
        <v>18.012499999999999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457</v>
      </c>
      <c r="AA3462" s="11">
        <f t="shared" si="67"/>
        <v>50.777777777777779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192</v>
      </c>
      <c r="AA3464" s="11">
        <f t="shared" si="67"/>
        <v>-38.4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265.2</v>
      </c>
      <c r="AA3465" s="11">
        <f t="shared" si="67"/>
        <v>-66.3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273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238.7</v>
      </c>
      <c r="AA3467" s="11">
        <f t="shared" si="67"/>
        <v>-59.674999999999997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263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275.39999999999998</v>
      </c>
      <c r="AA3469" s="11">
        <f t="shared" si="67"/>
        <v>30.599999999999998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217</v>
      </c>
      <c r="AA3470" s="11">
        <f t="shared" si="67"/>
        <v>-217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259</v>
      </c>
      <c r="AA3471" s="11">
        <f t="shared" si="67"/>
        <v>129.5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153.5</v>
      </c>
      <c r="AA3472" s="11">
        <f t="shared" si="67"/>
        <v>153.5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216.8</v>
      </c>
      <c r="AA3473" s="11">
        <f t="shared" si="67"/>
        <v>16.676923076923078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318.89999999999998</v>
      </c>
      <c r="AA3474" s="11">
        <f t="shared" si="67"/>
        <v>39.862499999999997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498</v>
      </c>
      <c r="AA3475" s="11">
        <f t="shared" si="67"/>
        <v>31.125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177.9</v>
      </c>
      <c r="AA3476" s="11">
        <f t="shared" si="67"/>
        <v>59.300000000000004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358.1</v>
      </c>
      <c r="AA3477" s="11">
        <f t="shared" si="67"/>
        <v>10.231428571428571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307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206</v>
      </c>
      <c r="AA3480" s="11">
        <f t="shared" si="67"/>
        <v>6.8666666666666663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288</v>
      </c>
      <c r="AA3481" s="11">
        <f t="shared" si="67"/>
        <v>96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207</v>
      </c>
      <c r="AA3482" s="11">
        <f t="shared" si="67"/>
        <v>5.75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360</v>
      </c>
      <c r="AA3483" s="11">
        <f t="shared" si="67"/>
        <v>27.692307692307693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306.2</v>
      </c>
      <c r="AA3484" s="11">
        <f t="shared" si="67"/>
        <v>-306.2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307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303.5</v>
      </c>
      <c r="AA3486" s="11">
        <f t="shared" si="67"/>
        <v>25.291666666666668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247</v>
      </c>
      <c r="AA3487" s="11">
        <f t="shared" si="67"/>
        <v>123.5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288</v>
      </c>
      <c r="AA3488" s="11">
        <f t="shared" si="67"/>
        <v>8.7272727272727266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292.89999999999998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225.8</v>
      </c>
      <c r="AA3490" s="11">
        <f t="shared" si="67"/>
        <v>-28.225000000000001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288</v>
      </c>
      <c r="AA3491" s="11">
        <f t="shared" si="67"/>
        <v>11.076923076923077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298</v>
      </c>
      <c r="AA3492" s="11">
        <f t="shared" si="67"/>
        <v>49.666666666666664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457</v>
      </c>
      <c r="AA3493" s="11">
        <f t="shared" si="67"/>
        <v>38.083333333333336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288.2</v>
      </c>
      <c r="AA3494" s="11">
        <f t="shared" si="67"/>
        <v>13.1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457</v>
      </c>
      <c r="AA3495" s="11">
        <f t="shared" si="67"/>
        <v>19.041666666666668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265.2</v>
      </c>
      <c r="AA3497" s="11">
        <f t="shared" si="67"/>
        <v>24.109090909090909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238.7</v>
      </c>
      <c r="AA3498" s="11">
        <f t="shared" si="67"/>
        <v>23.869999999999997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223.9</v>
      </c>
      <c r="AA3499" s="11">
        <f t="shared" si="67"/>
        <v>-37.31666666666667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275.39999999999998</v>
      </c>
      <c r="AA3500" s="11">
        <f t="shared" si="67"/>
        <v>9.18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264</v>
      </c>
      <c r="AA3501" s="11">
        <f t="shared" si="67"/>
        <v>264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217</v>
      </c>
      <c r="AA3502" s="11">
        <f t="shared" si="67"/>
        <v>-217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259</v>
      </c>
      <c r="AA3503" s="11">
        <f t="shared" si="67"/>
        <v>64.75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153.5</v>
      </c>
      <c r="AA3504" s="11">
        <f t="shared" si="67"/>
        <v>76.75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634.5</v>
      </c>
      <c r="AA3505" s="11">
        <f t="shared" si="67"/>
        <v>79.3125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408</v>
      </c>
      <c r="AA3506" s="11">
        <f t="shared" si="67"/>
        <v>-408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726</v>
      </c>
      <c r="AA3507" s="11">
        <f t="shared" si="67"/>
        <v>18.615384615384617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216.8</v>
      </c>
      <c r="AA3508" s="11">
        <f t="shared" si="67"/>
        <v>15.485714285714286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318.89999999999998</v>
      </c>
      <c r="AA3509" s="11">
        <f t="shared" si="67"/>
        <v>35.43333333333333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498</v>
      </c>
      <c r="AA3510" s="11">
        <f t="shared" si="67"/>
        <v>41.5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177.9</v>
      </c>
      <c r="AA3511" s="11">
        <f t="shared" si="67"/>
        <v>88.95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358.1</v>
      </c>
      <c r="AA3512" s="11">
        <f t="shared" si="67"/>
        <v>15.569565217391306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307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206</v>
      </c>
      <c r="AA3515" s="11">
        <f t="shared" si="67"/>
        <v>8.5833333333333339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288</v>
      </c>
      <c r="AA3516" s="11">
        <f t="shared" si="67"/>
        <v>41.142857142857146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207</v>
      </c>
      <c r="AA3517" s="11">
        <f t="shared" si="67"/>
        <v>13.8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360</v>
      </c>
      <c r="AA3518" s="11">
        <f t="shared" si="67"/>
        <v>36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306.2</v>
      </c>
      <c r="AA3519" s="11">
        <f t="shared" si="67"/>
        <v>-306.2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307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303.5</v>
      </c>
      <c r="AA3521" s="11">
        <f t="shared" si="67"/>
        <v>101.16666666666667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247</v>
      </c>
      <c r="AA3522" s="11">
        <f t="shared" si="67"/>
        <v>123.5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288</v>
      </c>
      <c r="AA3523" s="11">
        <f t="shared" ref="AA3523:AA3586" si="69">IFERROR(Z3523/M3523,0)</f>
        <v>16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482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566.1</v>
      </c>
      <c r="AA3525" s="11">
        <f t="shared" si="69"/>
        <v>31.450000000000003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292.89999999999998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225.8</v>
      </c>
      <c r="AA3527" s="11">
        <f t="shared" si="69"/>
        <v>-20.527272727272727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288</v>
      </c>
      <c r="AA3528" s="11">
        <f t="shared" si="69"/>
        <v>-57.6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298</v>
      </c>
      <c r="AA3529" s="11">
        <f t="shared" si="69"/>
        <v>49.666666666666664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457</v>
      </c>
      <c r="AA3530" s="11">
        <f t="shared" si="69"/>
        <v>50.777777777777779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288.2</v>
      </c>
      <c r="AA3531" s="11">
        <f t="shared" si="69"/>
        <v>13.723809523809523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457</v>
      </c>
      <c r="AA3532" s="11">
        <f t="shared" si="69"/>
        <v>25.388888888888889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192</v>
      </c>
      <c r="AA3534" s="11">
        <f t="shared" si="69"/>
        <v>-21.333333333333332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265.2</v>
      </c>
      <c r="AA3535" s="11">
        <f t="shared" si="69"/>
        <v>-53.04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325.5</v>
      </c>
      <c r="AA3536" s="11">
        <f t="shared" si="69"/>
        <v>-325.5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273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238.7</v>
      </c>
      <c r="AA3538" s="11">
        <f t="shared" si="69"/>
        <v>238.7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223.9</v>
      </c>
      <c r="AA3539" s="11">
        <f t="shared" si="69"/>
        <v>-55.975000000000001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578.9</v>
      </c>
      <c r="AA3540" s="11">
        <f t="shared" si="69"/>
        <v>-28.945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275.39999999999998</v>
      </c>
      <c r="AA3541" s="11">
        <f t="shared" si="69"/>
        <v>14.494736842105262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191.8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264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217</v>
      </c>
      <c r="AA3544" s="11">
        <f t="shared" si="69"/>
        <v>-217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259</v>
      </c>
      <c r="AA3545" s="11">
        <f t="shared" si="69"/>
        <v>86.333333333333329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628</v>
      </c>
      <c r="AA3546" s="11">
        <f t="shared" si="69"/>
        <v>62.8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153.5</v>
      </c>
      <c r="AA3547" s="11">
        <f t="shared" si="69"/>
        <v>153.5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634.5</v>
      </c>
      <c r="AA3548" s="11">
        <f t="shared" si="69"/>
        <v>126.9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408</v>
      </c>
      <c r="AA3549" s="11">
        <f t="shared" si="69"/>
        <v>408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216.8</v>
      </c>
      <c r="AA3550" s="11">
        <f t="shared" si="69"/>
        <v>24.088888888888889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318.89999999999998</v>
      </c>
      <c r="AA3551" s="11">
        <f t="shared" si="69"/>
        <v>15.185714285714285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498</v>
      </c>
      <c r="AA3552" s="11">
        <f t="shared" si="69"/>
        <v>45.272727272727273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177.9</v>
      </c>
      <c r="AA3553" s="11">
        <f t="shared" si="69"/>
        <v>-177.9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358.1</v>
      </c>
      <c r="AA3554" s="11">
        <f t="shared" si="69"/>
        <v>22.381250000000001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307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206</v>
      </c>
      <c r="AA3557" s="11">
        <f t="shared" si="69"/>
        <v>12.117647058823529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288</v>
      </c>
      <c r="AA3558" s="11">
        <f t="shared" si="69"/>
        <v>96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207</v>
      </c>
      <c r="AA3559" s="11">
        <f t="shared" si="69"/>
        <v>23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360</v>
      </c>
      <c r="AA3560" s="11">
        <f t="shared" si="69"/>
        <v>60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306.2</v>
      </c>
      <c r="AA3561" s="11">
        <f t="shared" si="69"/>
        <v>-306.2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307</v>
      </c>
      <c r="AA3562" s="11">
        <f t="shared" si="69"/>
        <v>-307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303.5</v>
      </c>
      <c r="AA3563" s="11">
        <f t="shared" si="69"/>
        <v>50.583333333333336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247</v>
      </c>
      <c r="AA3564" s="11">
        <f t="shared" si="69"/>
        <v>247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288</v>
      </c>
      <c r="AA3565" s="11">
        <f t="shared" si="69"/>
        <v>26.181818181818183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249.9</v>
      </c>
      <c r="AA3566" s="11">
        <f t="shared" si="69"/>
        <v>-8.9250000000000007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292.89999999999998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225.8</v>
      </c>
      <c r="AA3568" s="11">
        <f t="shared" si="69"/>
        <v>-25.088888888888889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288</v>
      </c>
      <c r="AA3569" s="11">
        <f t="shared" si="69"/>
        <v>144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298</v>
      </c>
      <c r="AA3570" s="11">
        <f t="shared" si="69"/>
        <v>59.6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457</v>
      </c>
      <c r="AA3571" s="11">
        <f t="shared" si="69"/>
        <v>91.4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288.2</v>
      </c>
      <c r="AA3572" s="11">
        <f t="shared" si="69"/>
        <v>16.011111111111109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457</v>
      </c>
      <c r="AA3573" s="11">
        <f t="shared" si="69"/>
        <v>32.642857142857146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192</v>
      </c>
      <c r="AA3575" s="11">
        <f t="shared" si="69"/>
        <v>-32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265.2</v>
      </c>
      <c r="AA3576" s="11">
        <f t="shared" si="69"/>
        <v>-265.2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273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238.7</v>
      </c>
      <c r="AA3578" s="11">
        <f t="shared" si="69"/>
        <v>-47.739999999999995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223.9</v>
      </c>
      <c r="AA3579" s="11">
        <f t="shared" si="69"/>
        <v>-74.63333333333334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263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275.39999999999998</v>
      </c>
      <c r="AA3581" s="11">
        <f t="shared" si="69"/>
        <v>68.849999999999994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191.8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264</v>
      </c>
      <c r="AA3583" s="11">
        <f t="shared" si="69"/>
        <v>-132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217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259</v>
      </c>
      <c r="AA3585" s="11">
        <f t="shared" si="69"/>
        <v>129.5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153.5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634.5</v>
      </c>
      <c r="AA3587" s="11">
        <f t="shared" ref="AA3587:AA3650" si="71">IFERROR(Z3587/M3587,0)</f>
        <v>211.5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408</v>
      </c>
      <c r="AA3588" s="11">
        <f t="shared" si="71"/>
        <v>68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726</v>
      </c>
      <c r="AA3589" s="11">
        <f t="shared" si="71"/>
        <v>36.299999999999997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216.8</v>
      </c>
      <c r="AA3590" s="11">
        <f t="shared" si="71"/>
        <v>43.36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318.89999999999998</v>
      </c>
      <c r="AA3591" s="11">
        <f t="shared" si="71"/>
        <v>18.758823529411764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498</v>
      </c>
      <c r="AA3592" s="11">
        <f t="shared" si="71"/>
        <v>45.272727272727273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177.9</v>
      </c>
      <c r="AA3593" s="11">
        <f t="shared" si="71"/>
        <v>-88.95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358.1</v>
      </c>
      <c r="AA3594" s="11">
        <f t="shared" si="71"/>
        <v>25.578571428571429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307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206</v>
      </c>
      <c r="AA3597" s="11">
        <f t="shared" si="71"/>
        <v>11.444444444444445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288</v>
      </c>
      <c r="AA3598" s="11">
        <f t="shared" si="71"/>
        <v>288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207</v>
      </c>
      <c r="AA3599" s="11">
        <f t="shared" si="71"/>
        <v>41.4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360</v>
      </c>
      <c r="AA3600" s="11">
        <f t="shared" si="71"/>
        <v>17.142857142857142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306.2</v>
      </c>
      <c r="AA3601" s="11">
        <f t="shared" si="71"/>
        <v>-306.2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307</v>
      </c>
      <c r="AA3602" s="11">
        <f t="shared" si="71"/>
        <v>-307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303.5</v>
      </c>
      <c r="AA3603" s="11">
        <f t="shared" si="71"/>
        <v>50.583333333333336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247</v>
      </c>
      <c r="AA3604" s="11">
        <f t="shared" si="71"/>
        <v>123.5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288</v>
      </c>
      <c r="AA3605" s="11">
        <f t="shared" si="71"/>
        <v>26.181818181818183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249.9</v>
      </c>
      <c r="AA3606" s="11">
        <f t="shared" si="71"/>
        <v>3.5197183098591549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292.89999999999998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225.8</v>
      </c>
      <c r="AA3608" s="11">
        <f t="shared" si="71"/>
        <v>-20.527272727272727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288</v>
      </c>
      <c r="AA3609" s="11">
        <f t="shared" si="71"/>
        <v>288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298</v>
      </c>
      <c r="AA3610" s="11">
        <f t="shared" si="71"/>
        <v>99.333333333333329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457</v>
      </c>
      <c r="AA3611" s="11">
        <f t="shared" si="71"/>
        <v>65.285714285714292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288.2</v>
      </c>
      <c r="AA3612" s="11">
        <f t="shared" si="71"/>
        <v>28.82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457</v>
      </c>
      <c r="AA3613" s="11">
        <f t="shared" si="71"/>
        <v>32.642857142857146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192</v>
      </c>
      <c r="AA3615" s="11">
        <f t="shared" si="71"/>
        <v>-64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265.2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273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238.7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223.9</v>
      </c>
      <c r="AA3619" s="11">
        <f t="shared" si="71"/>
        <v>-74.63333333333334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263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275.39999999999998</v>
      </c>
      <c r="AA3621" s="11">
        <f t="shared" si="71"/>
        <v>68.849999999999994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191.8</v>
      </c>
      <c r="AA3622" s="11">
        <f t="shared" si="71"/>
        <v>191.8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264</v>
      </c>
      <c r="AA3623" s="11">
        <f t="shared" si="71"/>
        <v>-264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217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259</v>
      </c>
      <c r="AA3625" s="11">
        <f t="shared" si="71"/>
        <v>259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153.5</v>
      </c>
      <c r="AA3626" s="11">
        <f t="shared" si="71"/>
        <v>-153.5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634.5</v>
      </c>
      <c r="AA3627" s="11">
        <f t="shared" si="71"/>
        <v>158.625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408</v>
      </c>
      <c r="AA3628" s="11">
        <f t="shared" si="71"/>
        <v>37.090909090909093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726</v>
      </c>
      <c r="AA3629" s="11">
        <f t="shared" si="71"/>
        <v>40.333333333333336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216.8</v>
      </c>
      <c r="AA3630" s="11">
        <f t="shared" si="71"/>
        <v>16.676923076923078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318.89999999999998</v>
      </c>
      <c r="AA3631" s="11">
        <f t="shared" si="71"/>
        <v>31.889999999999997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498</v>
      </c>
      <c r="AA3632" s="11">
        <f t="shared" si="71"/>
        <v>38.307692307692307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177.9</v>
      </c>
      <c r="AA3633" s="11">
        <f t="shared" si="71"/>
        <v>1.046470588235294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358.1</v>
      </c>
      <c r="AA3634" s="11">
        <f t="shared" si="71"/>
        <v>10.231428571428571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307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206</v>
      </c>
      <c r="AA3637" s="11">
        <f t="shared" si="71"/>
        <v>6.0588235294117645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288</v>
      </c>
      <c r="AA3638" s="11">
        <f t="shared" si="71"/>
        <v>19.2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207</v>
      </c>
      <c r="AA3639" s="11">
        <f t="shared" si="71"/>
        <v>18.818181818181817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360</v>
      </c>
      <c r="AA3640" s="11">
        <f t="shared" si="71"/>
        <v>32.727272727272727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288</v>
      </c>
      <c r="AA3641" s="11">
        <f t="shared" si="71"/>
        <v>-288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306.2</v>
      </c>
      <c r="AA3642" s="11">
        <f t="shared" si="71"/>
        <v>-306.2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307</v>
      </c>
      <c r="AA3643" s="11">
        <f t="shared" si="71"/>
        <v>-307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303.5</v>
      </c>
      <c r="AA3644" s="11">
        <f t="shared" si="71"/>
        <v>-60.7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247</v>
      </c>
      <c r="AA3645" s="11">
        <f t="shared" si="71"/>
        <v>123.5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288</v>
      </c>
      <c r="AA3646" s="11">
        <f t="shared" si="71"/>
        <v>19.2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482</v>
      </c>
      <c r="AA3647" s="11">
        <f t="shared" si="71"/>
        <v>60.25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566.1</v>
      </c>
      <c r="AA3648" s="11">
        <f t="shared" si="71"/>
        <v>24.61304347826087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249.9</v>
      </c>
      <c r="AA3649" s="11">
        <f t="shared" si="71"/>
        <v>41.65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292.89999999999998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225.8</v>
      </c>
      <c r="AA3651" s="11">
        <f t="shared" ref="AA3651:AA3714" si="73">IFERROR(Z3651/M3651,0)</f>
        <v>56.45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288</v>
      </c>
      <c r="AA3652" s="11">
        <f t="shared" si="73"/>
        <v>7.5789473684210522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298</v>
      </c>
      <c r="AA3653" s="11">
        <f t="shared" si="73"/>
        <v>29.8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457</v>
      </c>
      <c r="AA3654" s="11">
        <f t="shared" si="73"/>
        <v>41.545454545454547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288.2</v>
      </c>
      <c r="AA3655" s="11">
        <f t="shared" si="73"/>
        <v>26.2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457</v>
      </c>
      <c r="AA3656" s="11">
        <f t="shared" si="73"/>
        <v>16.925925925925927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192</v>
      </c>
      <c r="AA3658" s="11">
        <f t="shared" si="73"/>
        <v>-12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265.2</v>
      </c>
      <c r="AA3659" s="11">
        <f t="shared" si="73"/>
        <v>11.530434782608696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325.5</v>
      </c>
      <c r="AA3660" s="11">
        <f t="shared" si="73"/>
        <v>-325.5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273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238.7</v>
      </c>
      <c r="AA3662" s="11">
        <f t="shared" si="73"/>
        <v>14.918749999999999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223.9</v>
      </c>
      <c r="AA3663" s="11">
        <f t="shared" si="73"/>
        <v>-111.95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578.9</v>
      </c>
      <c r="AA3664" s="11">
        <f t="shared" si="73"/>
        <v>48.241666666666667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263</v>
      </c>
      <c r="AA3665" s="11">
        <f t="shared" si="73"/>
        <v>20.23076923076923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275.39999999999998</v>
      </c>
      <c r="AA3666" s="11">
        <f t="shared" si="73"/>
        <v>6.4046511627906968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191.8</v>
      </c>
      <c r="AA3667" s="11">
        <f t="shared" si="73"/>
        <v>-6.613793103448276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217</v>
      </c>
      <c r="AA3668" s="11">
        <f t="shared" si="73"/>
        <v>6.78125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259</v>
      </c>
      <c r="AA3669" s="11">
        <f t="shared" si="73"/>
        <v>37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628</v>
      </c>
      <c r="AA3670" s="11">
        <f t="shared" si="73"/>
        <v>-31.4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634.5</v>
      </c>
      <c r="AA3671" s="11">
        <f t="shared" si="73"/>
        <v>10.574999999999999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408</v>
      </c>
      <c r="AA3672" s="11">
        <f t="shared" si="73"/>
        <v>13.6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726</v>
      </c>
      <c r="AA3673" s="11">
        <f t="shared" si="73"/>
        <v>24.2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216.8</v>
      </c>
      <c r="AA3674" s="11">
        <f t="shared" si="73"/>
        <v>43.36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318.89999999999998</v>
      </c>
      <c r="AA3675" s="11">
        <f t="shared" si="73"/>
        <v>24.530769230769231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498</v>
      </c>
      <c r="AA3676" s="11">
        <f t="shared" si="73"/>
        <v>45.272727272727273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177.9</v>
      </c>
      <c r="AA3677" s="11">
        <f t="shared" si="73"/>
        <v>177.9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358.1</v>
      </c>
      <c r="AA3678" s="11">
        <f t="shared" si="73"/>
        <v>17.052380952380954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307</v>
      </c>
      <c r="AA3679" s="11">
        <f t="shared" si="73"/>
        <v>-27.90909090909091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206</v>
      </c>
      <c r="AA3680" s="11">
        <f t="shared" si="73"/>
        <v>12.875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288</v>
      </c>
      <c r="AA3681" s="11">
        <f t="shared" si="73"/>
        <v>48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207</v>
      </c>
      <c r="AA3682" s="11">
        <f t="shared" si="73"/>
        <v>69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360</v>
      </c>
      <c r="AA3683" s="11">
        <f t="shared" si="73"/>
        <v>120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424</v>
      </c>
      <c r="AA3684" s="11">
        <f t="shared" si="73"/>
        <v>106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288</v>
      </c>
      <c r="AA3685" s="11">
        <f t="shared" si="73"/>
        <v>-19.2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306.2</v>
      </c>
      <c r="AA3686" s="11">
        <f t="shared" si="73"/>
        <v>-306.2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307</v>
      </c>
      <c r="AA3687" s="11">
        <f t="shared" si="73"/>
        <v>-307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303.5</v>
      </c>
      <c r="AA3688" s="11">
        <f t="shared" si="73"/>
        <v>101.16666666666667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400.1</v>
      </c>
      <c r="AA3689" s="11">
        <f t="shared" si="73"/>
        <v>133.36666666666667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328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326</v>
      </c>
      <c r="AA3691" s="11">
        <f t="shared" si="73"/>
        <v>326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247</v>
      </c>
      <c r="AA3692" s="11">
        <f t="shared" si="73"/>
        <v>30.875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288</v>
      </c>
      <c r="AA3693" s="11">
        <f t="shared" si="73"/>
        <v>32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482</v>
      </c>
      <c r="AA3694" s="11">
        <f t="shared" si="73"/>
        <v>53.555555555555557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566.1</v>
      </c>
      <c r="AA3695" s="11">
        <f t="shared" si="73"/>
        <v>47.175000000000004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249.9</v>
      </c>
      <c r="AA3696" s="11">
        <f t="shared" si="73"/>
        <v>24.990000000000002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292.89999999999998</v>
      </c>
      <c r="AA3697" s="11">
        <f t="shared" si="73"/>
        <v>-29.29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225.8</v>
      </c>
      <c r="AA3698" s="11">
        <f t="shared" si="73"/>
        <v>-37.633333333333333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490</v>
      </c>
      <c r="AA3699" s="11">
        <f t="shared" si="73"/>
        <v>-122.5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288</v>
      </c>
      <c r="AA3700" s="11">
        <f t="shared" si="73"/>
        <v>15.157894736842104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298</v>
      </c>
      <c r="AA3701" s="11">
        <f t="shared" si="73"/>
        <v>42.571428571428569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481.9</v>
      </c>
      <c r="AA3702" s="11">
        <f t="shared" si="73"/>
        <v>53.544444444444444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457</v>
      </c>
      <c r="AA3703" s="11">
        <f t="shared" si="73"/>
        <v>22.85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288.2</v>
      </c>
      <c r="AA3704" s="11">
        <f t="shared" si="73"/>
        <v>48.033333333333331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414</v>
      </c>
      <c r="AA3705" s="11">
        <f t="shared" si="73"/>
        <v>103.5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292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457</v>
      </c>
      <c r="AA3707" s="11">
        <f t="shared" si="73"/>
        <v>28.5625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192</v>
      </c>
      <c r="AA3708" s="11">
        <f t="shared" si="73"/>
        <v>-27.428571428571427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265.2</v>
      </c>
      <c r="AA3709" s="11">
        <f t="shared" si="73"/>
        <v>29.466666666666665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325.5</v>
      </c>
      <c r="AA3710" s="11">
        <f t="shared" si="73"/>
        <v>-325.5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273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377</v>
      </c>
      <c r="AA3712" s="11">
        <f t="shared" si="73"/>
        <v>47.125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238.7</v>
      </c>
      <c r="AA3713" s="11">
        <f t="shared" si="73"/>
        <v>34.1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223.9</v>
      </c>
      <c r="AA3714" s="11">
        <f t="shared" si="73"/>
        <v>111.95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578.9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263</v>
      </c>
      <c r="AA3716" s="11">
        <f t="shared" si="75"/>
        <v>-43.833333333333336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275.39999999999998</v>
      </c>
      <c r="AA3717" s="11">
        <f t="shared" si="75"/>
        <v>13.77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191.8</v>
      </c>
      <c r="AA3718" s="11">
        <f t="shared" si="75"/>
        <v>-10.655555555555557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217</v>
      </c>
      <c r="AA3719" s="11">
        <f t="shared" si="75"/>
        <v>-13.5625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259</v>
      </c>
      <c r="AA3720" s="11">
        <f t="shared" si="75"/>
        <v>51.8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628</v>
      </c>
      <c r="AA3721" s="11">
        <f t="shared" si="75"/>
        <v>78.5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331</v>
      </c>
      <c r="AA3722" s="11">
        <f t="shared" si="75"/>
        <v>-165.5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483</v>
      </c>
      <c r="AA3723" s="11">
        <f t="shared" si="75"/>
        <v>23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319.8</v>
      </c>
      <c r="AA3724" s="11">
        <f t="shared" si="75"/>
        <v>-159.9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634.5</v>
      </c>
      <c r="AA3725" s="11">
        <f t="shared" si="75"/>
        <v>17.625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356</v>
      </c>
      <c r="AA3726" s="11">
        <f t="shared" si="75"/>
        <v>18.736842105263158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343</v>
      </c>
      <c r="AA3727" s="11">
        <f t="shared" si="75"/>
        <v>26.384615384615383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408</v>
      </c>
      <c r="AA3728" s="11">
        <f t="shared" si="75"/>
        <v>31.384615384615383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521</v>
      </c>
      <c r="AA3729" s="11">
        <f t="shared" si="75"/>
        <v>34.733333333333334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726</v>
      </c>
      <c r="AA3730" s="11">
        <f t="shared" si="75"/>
        <v>30.25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320</v>
      </c>
      <c r="AA3731" s="11">
        <f t="shared" si="75"/>
        <v>-29.09090909090909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293.8</v>
      </c>
      <c r="AA3732" s="11">
        <f t="shared" si="75"/>
        <v>73.45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216.8</v>
      </c>
      <c r="AA3733" s="11">
        <f t="shared" si="75"/>
        <v>24.088888888888889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318.89999999999998</v>
      </c>
      <c r="AA3734" s="11">
        <f t="shared" si="75"/>
        <v>28.990909090909089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498</v>
      </c>
      <c r="AA3735" s="11">
        <f t="shared" si="75"/>
        <v>41.5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177.9</v>
      </c>
      <c r="AA3736" s="11">
        <f t="shared" si="75"/>
        <v>177.9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358.1</v>
      </c>
      <c r="AA3737" s="11">
        <f t="shared" si="75"/>
        <v>14.920833333333334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307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206</v>
      </c>
      <c r="AA3740" s="11">
        <f t="shared" si="75"/>
        <v>9.3636363636363633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288</v>
      </c>
      <c r="AA3741" s="11">
        <f t="shared" si="75"/>
        <v>19.2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207</v>
      </c>
      <c r="AA3742" s="11">
        <f t="shared" si="75"/>
        <v>20.7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360</v>
      </c>
      <c r="AA3743" s="11">
        <f t="shared" si="75"/>
        <v>32.727272727272727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288</v>
      </c>
      <c r="AA3744" s="11">
        <f t="shared" si="75"/>
        <v>-144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306.2</v>
      </c>
      <c r="AA3745" s="11">
        <f t="shared" si="75"/>
        <v>-306.2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307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303.5</v>
      </c>
      <c r="AA3747" s="11">
        <f t="shared" si="75"/>
        <v>75.875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247</v>
      </c>
      <c r="AA3748" s="11">
        <f t="shared" si="75"/>
        <v>123.5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288</v>
      </c>
      <c r="AA3749" s="11">
        <f t="shared" si="75"/>
        <v>24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482</v>
      </c>
      <c r="AA3750" s="11">
        <f t="shared" si="75"/>
        <v>96.4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566.1</v>
      </c>
      <c r="AA3751" s="11">
        <f t="shared" si="75"/>
        <v>28.305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249.9</v>
      </c>
      <c r="AA3752" s="11">
        <f t="shared" si="75"/>
        <v>20.824999999999999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292.89999999999998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225.8</v>
      </c>
      <c r="AA3754" s="11">
        <f t="shared" si="75"/>
        <v>-225.8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288</v>
      </c>
      <c r="AA3755" s="11">
        <f t="shared" si="75"/>
        <v>12.521739130434783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298</v>
      </c>
      <c r="AA3756" s="11">
        <f t="shared" si="75"/>
        <v>74.5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457</v>
      </c>
      <c r="AA3757" s="11">
        <f t="shared" si="75"/>
        <v>32.642857142857146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288.2</v>
      </c>
      <c r="AA3758" s="11">
        <f t="shared" si="75"/>
        <v>28.82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457</v>
      </c>
      <c r="AA3759" s="11">
        <f t="shared" si="75"/>
        <v>21.761904761904763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192</v>
      </c>
      <c r="AA3761" s="11">
        <f t="shared" si="75"/>
        <v>192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265.2</v>
      </c>
      <c r="AA3762" s="11">
        <f t="shared" si="75"/>
        <v>18.942857142857143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325.5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273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238.7</v>
      </c>
      <c r="AA3765" s="11">
        <f t="shared" si="75"/>
        <v>26.522222222222222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223.9</v>
      </c>
      <c r="AA3766" s="11">
        <f t="shared" si="75"/>
        <v>-111.95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578.9</v>
      </c>
      <c r="AA3767" s="11">
        <f t="shared" si="75"/>
        <v>64.322222222222223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263</v>
      </c>
      <c r="AA3768" s="11">
        <f t="shared" si="75"/>
        <v>87.666666666666671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275.39999999999998</v>
      </c>
      <c r="AA3769" s="11">
        <f t="shared" si="75"/>
        <v>8.8838709677419345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191.8</v>
      </c>
      <c r="AA3770" s="11">
        <f t="shared" si="75"/>
        <v>-7.9916666666666671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217</v>
      </c>
      <c r="AA3771" s="11">
        <f t="shared" si="75"/>
        <v>-36.166666666666664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259</v>
      </c>
      <c r="AA3772" s="11">
        <f t="shared" si="75"/>
        <v>51.8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628</v>
      </c>
      <c r="AA3773" s="11">
        <f t="shared" si="75"/>
        <v>-26.166666666666668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153.5</v>
      </c>
      <c r="AA3774" s="11">
        <f t="shared" si="75"/>
        <v>-25.583333333333332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634.5</v>
      </c>
      <c r="AA3775" s="11">
        <f t="shared" si="75"/>
        <v>14.755813953488373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343</v>
      </c>
      <c r="AA3776" s="11">
        <f t="shared" si="75"/>
        <v>-22.866666666666667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408</v>
      </c>
      <c r="AA3777" s="11">
        <f t="shared" si="75"/>
        <v>17.739130434782609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726</v>
      </c>
      <c r="AA3778" s="11">
        <f t="shared" si="75"/>
        <v>25.03448275862069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454</v>
      </c>
      <c r="AA3779" s="11">
        <f t="shared" ref="AA3779:AA3842" si="77">IFERROR(Z3779/M3779,0)</f>
        <v>75.666666666666671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216.8</v>
      </c>
      <c r="AA3780" s="11">
        <f t="shared" si="77"/>
        <v>27.1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318.89999999999998</v>
      </c>
      <c r="AA3781" s="11">
        <f t="shared" si="77"/>
        <v>31.889999999999997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498</v>
      </c>
      <c r="AA3782" s="11">
        <f t="shared" si="77"/>
        <v>49.8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177.9</v>
      </c>
      <c r="AA3783" s="11">
        <f t="shared" si="77"/>
        <v>59.300000000000004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358.1</v>
      </c>
      <c r="AA3784" s="11">
        <f t="shared" si="77"/>
        <v>18.847368421052632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307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206</v>
      </c>
      <c r="AA3787" s="11">
        <f t="shared" si="77"/>
        <v>12.875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288</v>
      </c>
      <c r="AA3788" s="11">
        <f t="shared" si="77"/>
        <v>24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207</v>
      </c>
      <c r="AA3789" s="11">
        <f t="shared" si="77"/>
        <v>25.875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360</v>
      </c>
      <c r="AA3790" s="11">
        <f t="shared" si="77"/>
        <v>36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288</v>
      </c>
      <c r="AA3791" s="11">
        <f t="shared" si="77"/>
        <v>-144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306.2</v>
      </c>
      <c r="AA3792" s="11">
        <f t="shared" si="77"/>
        <v>-306.2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307</v>
      </c>
      <c r="AA3793" s="11">
        <f t="shared" si="77"/>
        <v>-307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303.5</v>
      </c>
      <c r="AA3794" s="11">
        <f t="shared" si="77"/>
        <v>101.16666666666667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247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288</v>
      </c>
      <c r="AA3796" s="11">
        <f t="shared" si="77"/>
        <v>48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482</v>
      </c>
      <c r="AA3797" s="11">
        <f t="shared" si="77"/>
        <v>120.5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566.1</v>
      </c>
      <c r="AA3798" s="11">
        <f t="shared" si="77"/>
        <v>25.731818181818184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249.9</v>
      </c>
      <c r="AA3799" s="11">
        <f t="shared" si="77"/>
        <v>41.65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292.89999999999998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225.8</v>
      </c>
      <c r="AA3801" s="11">
        <f t="shared" si="77"/>
        <v>-37.633333333333333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288</v>
      </c>
      <c r="AA3802" s="11">
        <f t="shared" si="77"/>
        <v>24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298</v>
      </c>
      <c r="AA3803" s="11">
        <f t="shared" si="77"/>
        <v>-149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457</v>
      </c>
      <c r="AA3804" s="11">
        <f t="shared" si="77"/>
        <v>38.083333333333336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288.2</v>
      </c>
      <c r="AA3805" s="11">
        <f t="shared" si="77"/>
        <v>28.82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457</v>
      </c>
      <c r="AA3806" s="11">
        <f t="shared" si="77"/>
        <v>35.153846153846153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192</v>
      </c>
      <c r="AA3808" s="11">
        <f t="shared" si="77"/>
        <v>-64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265.2</v>
      </c>
      <c r="AA3809" s="11">
        <f t="shared" si="77"/>
        <v>44.199999999999996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325.5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273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377</v>
      </c>
      <c r="AA3812" s="11">
        <f t="shared" si="77"/>
        <v>53.857142857142854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238.7</v>
      </c>
      <c r="AA3813" s="11">
        <f t="shared" si="77"/>
        <v>47.739999999999995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223.9</v>
      </c>
      <c r="AA3814" s="11">
        <f t="shared" si="77"/>
        <v>-111.95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578.9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263</v>
      </c>
      <c r="AA3816" s="11">
        <f t="shared" si="77"/>
        <v>-52.6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275.39999999999998</v>
      </c>
      <c r="AA3817" s="11">
        <f t="shared" si="77"/>
        <v>14.494736842105262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191.8</v>
      </c>
      <c r="AA3818" s="11">
        <f t="shared" si="77"/>
        <v>-7.3769230769230774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217</v>
      </c>
      <c r="AA3819" s="11">
        <f t="shared" si="77"/>
        <v>-10.333333333333334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259</v>
      </c>
      <c r="AA3820" s="11">
        <f t="shared" si="77"/>
        <v>51.8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628</v>
      </c>
      <c r="AA3821" s="11">
        <f t="shared" si="77"/>
        <v>-33.05263157894737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331</v>
      </c>
      <c r="AA3822" s="11">
        <f t="shared" si="77"/>
        <v>-165.5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483</v>
      </c>
      <c r="AA3823" s="11">
        <f t="shared" si="77"/>
        <v>21.954545454545453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153.5</v>
      </c>
      <c r="AA3824" s="11">
        <f t="shared" si="77"/>
        <v>-51.166666666666664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319.8</v>
      </c>
      <c r="AA3825" s="11">
        <f t="shared" si="77"/>
        <v>-106.60000000000001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634.5</v>
      </c>
      <c r="AA3826" s="11">
        <f t="shared" si="77"/>
        <v>21.879310344827587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408</v>
      </c>
      <c r="AA3827" s="11">
        <f t="shared" si="77"/>
        <v>24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726</v>
      </c>
      <c r="AA3828" s="11">
        <f t="shared" si="77"/>
        <v>30.25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320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454</v>
      </c>
      <c r="AA3830" s="11">
        <f t="shared" si="77"/>
        <v>151.33333333333334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293.8</v>
      </c>
      <c r="AA3831" s="11">
        <f t="shared" si="77"/>
        <v>2.6709090909090909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216.8</v>
      </c>
      <c r="AA3832" s="11">
        <f t="shared" si="77"/>
        <v>43.36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318.89999999999998</v>
      </c>
      <c r="AA3833" s="11">
        <f t="shared" si="77"/>
        <v>39.862499999999997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498</v>
      </c>
      <c r="AA3834" s="11">
        <f t="shared" si="77"/>
        <v>45.272727272727273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177.9</v>
      </c>
      <c r="AA3835" s="11">
        <f t="shared" si="77"/>
        <v>-177.9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358.1</v>
      </c>
      <c r="AA3836" s="11">
        <f t="shared" si="77"/>
        <v>21.064705882352943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307</v>
      </c>
      <c r="AA3837" s="11">
        <f t="shared" si="77"/>
        <v>-153.5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206</v>
      </c>
      <c r="AA3838" s="11">
        <f t="shared" si="77"/>
        <v>15.846153846153847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288</v>
      </c>
      <c r="AA3839" s="11">
        <f t="shared" si="77"/>
        <v>288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207</v>
      </c>
      <c r="AA3840" s="11">
        <f t="shared" si="77"/>
        <v>51.75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360</v>
      </c>
      <c r="AA3841" s="11">
        <f t="shared" si="77"/>
        <v>90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424</v>
      </c>
      <c r="AA3842" s="11">
        <f t="shared" si="77"/>
        <v>84.8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288</v>
      </c>
      <c r="AA3843" s="11">
        <f t="shared" ref="AA3843:AA3906" si="79">IFERROR(Z3843/M3843,0)</f>
        <v>288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306.2</v>
      </c>
      <c r="AA3844" s="11">
        <f t="shared" si="79"/>
        <v>-306.2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307</v>
      </c>
      <c r="AA3845" s="11">
        <f t="shared" si="79"/>
        <v>-307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303.5</v>
      </c>
      <c r="AA3846" s="11">
        <f t="shared" si="79"/>
        <v>303.5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400.1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326</v>
      </c>
      <c r="AA3848" s="11">
        <f t="shared" si="79"/>
        <v>-326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247</v>
      </c>
      <c r="AA3849" s="11">
        <f t="shared" si="79"/>
        <v>247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288</v>
      </c>
      <c r="AA3850" s="11">
        <f t="shared" si="79"/>
        <v>48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482</v>
      </c>
      <c r="AA3851" s="11">
        <f t="shared" si="79"/>
        <v>96.4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566.1</v>
      </c>
      <c r="AA3852" s="11">
        <f t="shared" si="79"/>
        <v>28.305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249.9</v>
      </c>
      <c r="AA3853" s="11">
        <f t="shared" si="79"/>
        <v>249.9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292.89999999999998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225.8</v>
      </c>
      <c r="AA3855" s="11">
        <f t="shared" si="79"/>
        <v>-32.25714285714286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288</v>
      </c>
      <c r="AA3856" s="11">
        <f t="shared" si="79"/>
        <v>24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298</v>
      </c>
      <c r="AA3857" s="11">
        <f t="shared" si="79"/>
        <v>-33.111111111111114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481.9</v>
      </c>
      <c r="AA3858" s="11">
        <f t="shared" si="79"/>
        <v>68.842857142857142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457</v>
      </c>
      <c r="AA3859" s="11">
        <f t="shared" si="79"/>
        <v>45.7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288.2</v>
      </c>
      <c r="AA3860" s="11">
        <f t="shared" si="79"/>
        <v>96.066666666666663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414</v>
      </c>
      <c r="AA3861" s="11">
        <f t="shared" si="79"/>
        <v>-103.5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457</v>
      </c>
      <c r="AA3862" s="11">
        <f t="shared" si="79"/>
        <v>38.083333333333336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192</v>
      </c>
      <c r="AA3863" s="11">
        <f t="shared" si="79"/>
        <v>-27.428571428571427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265.2</v>
      </c>
      <c r="AA3864" s="11">
        <f t="shared" si="79"/>
        <v>-88.399999999999991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325.5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273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377</v>
      </c>
      <c r="AA3867" s="11">
        <f t="shared" si="79"/>
        <v>125.66666666666667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238.7</v>
      </c>
      <c r="AA3868" s="11">
        <f t="shared" si="79"/>
        <v>79.566666666666663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223.9</v>
      </c>
      <c r="AA3869" s="11">
        <f t="shared" si="79"/>
        <v>-111.95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578.9</v>
      </c>
      <c r="AA3870" s="11">
        <f t="shared" si="79"/>
        <v>-578.9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263</v>
      </c>
      <c r="AA3871" s="11">
        <f t="shared" si="79"/>
        <v>-65.75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275.39999999999998</v>
      </c>
      <c r="AA3872" s="11">
        <f t="shared" si="79"/>
        <v>16.2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191.8</v>
      </c>
      <c r="AA3873" s="11">
        <f t="shared" si="79"/>
        <v>-7.6720000000000006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217</v>
      </c>
      <c r="AA3874" s="11">
        <f t="shared" si="79"/>
        <v>-12.055555555555555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259</v>
      </c>
      <c r="AA3875" s="11">
        <f t="shared" si="79"/>
        <v>64.75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628</v>
      </c>
      <c r="AA3876" s="11">
        <f t="shared" si="79"/>
        <v>-44.857142857142854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331</v>
      </c>
      <c r="AA3877" s="11">
        <f t="shared" si="79"/>
        <v>-331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483</v>
      </c>
      <c r="AA3878" s="11">
        <f t="shared" si="79"/>
        <v>37.153846153846153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153.5</v>
      </c>
      <c r="AA3879" s="11">
        <f t="shared" si="79"/>
        <v>-30.7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319.8</v>
      </c>
      <c r="AA3880" s="11">
        <f t="shared" si="79"/>
        <v>-319.8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634.5</v>
      </c>
      <c r="AA3881" s="11">
        <f t="shared" si="79"/>
        <v>20.467741935483872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356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343</v>
      </c>
      <c r="AA3883" s="11">
        <f t="shared" si="79"/>
        <v>-68.599999999999994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408</v>
      </c>
      <c r="AA3884" s="11">
        <f t="shared" si="79"/>
        <v>34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521</v>
      </c>
      <c r="AA3885" s="11">
        <f t="shared" si="79"/>
        <v>52.1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726</v>
      </c>
      <c r="AA3886" s="11">
        <f t="shared" si="79"/>
        <v>34.571428571428569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320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454</v>
      </c>
      <c r="AA3888" s="11">
        <f t="shared" si="79"/>
        <v>151.33333333333334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293.8</v>
      </c>
      <c r="AA3889" s="11">
        <f t="shared" si="79"/>
        <v>5.9959183673469392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216.8</v>
      </c>
      <c r="AA3890" s="11">
        <f t="shared" si="79"/>
        <v>36.133333333333333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318.89999999999998</v>
      </c>
      <c r="AA3891" s="11">
        <f t="shared" si="79"/>
        <v>31.889999999999997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498</v>
      </c>
      <c r="AA3892" s="11">
        <f t="shared" si="79"/>
        <v>41.5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177.9</v>
      </c>
      <c r="AA3893" s="11">
        <f t="shared" si="79"/>
        <v>88.95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358.1</v>
      </c>
      <c r="AA3894" s="11">
        <f t="shared" si="79"/>
        <v>11.936666666666667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307</v>
      </c>
      <c r="AA3895" s="11">
        <f t="shared" si="79"/>
        <v>-11.807692307692308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206</v>
      </c>
      <c r="AA3896" s="11">
        <f t="shared" si="79"/>
        <v>10.842105263157896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288</v>
      </c>
      <c r="AA3897" s="11">
        <f t="shared" si="79"/>
        <v>41.142857142857146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207</v>
      </c>
      <c r="AA3898" s="11">
        <f t="shared" si="79"/>
        <v>41.4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360</v>
      </c>
      <c r="AA3899" s="11">
        <f t="shared" si="79"/>
        <v>16.363636363636363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424</v>
      </c>
      <c r="AA3900" s="11">
        <f t="shared" si="79"/>
        <v>60.571428571428569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288</v>
      </c>
      <c r="AA3901" s="11">
        <f t="shared" si="79"/>
        <v>-32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306.2</v>
      </c>
      <c r="AA3902" s="11">
        <f t="shared" si="79"/>
        <v>-153.1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307</v>
      </c>
      <c r="AA3903" s="11">
        <f t="shared" si="79"/>
        <v>-307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303.5</v>
      </c>
      <c r="AA3904" s="11">
        <f t="shared" si="79"/>
        <v>50.583333333333336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400.1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326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247</v>
      </c>
      <c r="AA3907" s="11">
        <f t="shared" ref="AA3907:AA3970" si="81">IFERROR(Z3907/M3907,0)</f>
        <v>22.454545454545453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288</v>
      </c>
      <c r="AA3908" s="11">
        <f t="shared" si="81"/>
        <v>14.4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482</v>
      </c>
      <c r="AA3909" s="11">
        <f t="shared" si="81"/>
        <v>32.133333333333333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566.1</v>
      </c>
      <c r="AA3910" s="11">
        <f t="shared" si="81"/>
        <v>47.175000000000004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249.9</v>
      </c>
      <c r="AA3911" s="11">
        <f t="shared" si="81"/>
        <v>11.359090909090909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292.89999999999998</v>
      </c>
      <c r="AA3912" s="11">
        <f t="shared" si="81"/>
        <v>-41.842857142857142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225.8</v>
      </c>
      <c r="AA3913" s="11">
        <f t="shared" si="81"/>
        <v>225.8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288</v>
      </c>
      <c r="AA3914" s="11">
        <f t="shared" si="81"/>
        <v>7.384615384615385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298</v>
      </c>
      <c r="AA3915" s="11">
        <f t="shared" si="81"/>
        <v>149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481.9</v>
      </c>
      <c r="AA3916" s="11">
        <f t="shared" si="81"/>
        <v>24.094999999999999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457</v>
      </c>
      <c r="AA3917" s="11">
        <f t="shared" si="81"/>
        <v>17.576923076923077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288.2</v>
      </c>
      <c r="AA3918" s="11">
        <f t="shared" si="81"/>
        <v>57.64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414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292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457</v>
      </c>
      <c r="AA3921" s="11">
        <f t="shared" si="81"/>
        <v>25.388888888888889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192</v>
      </c>
      <c r="AA3922" s="11">
        <f t="shared" si="81"/>
        <v>-8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265.2</v>
      </c>
      <c r="AA3923" s="11">
        <f t="shared" si="81"/>
        <v>13.26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325.5</v>
      </c>
      <c r="AA3924" s="11">
        <f t="shared" si="81"/>
        <v>-325.5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273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377</v>
      </c>
      <c r="AA3926" s="11">
        <f t="shared" si="81"/>
        <v>26.928571428571427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238.7</v>
      </c>
      <c r="AA3927" s="11">
        <f t="shared" si="81"/>
        <v>23.869999999999997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223.9</v>
      </c>
      <c r="AA3928" s="11">
        <f t="shared" si="81"/>
        <v>-111.95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578.9</v>
      </c>
      <c r="AA3929" s="11">
        <f t="shared" si="81"/>
        <v>34.05294117647059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263</v>
      </c>
      <c r="AA3930" s="11">
        <f t="shared" si="81"/>
        <v>21.916666666666668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275.39999999999998</v>
      </c>
      <c r="AA3931" s="11">
        <f t="shared" si="81"/>
        <v>7.6499999999999995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191.8</v>
      </c>
      <c r="AA3932" s="11">
        <f t="shared" si="81"/>
        <v>-21.311111111111114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217</v>
      </c>
      <c r="AA3933" s="11">
        <f t="shared" si="81"/>
        <v>7.2333333333333334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259</v>
      </c>
      <c r="AA3934" s="11">
        <f t="shared" si="81"/>
        <v>32.375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628</v>
      </c>
      <c r="AA3935" s="11">
        <f t="shared" si="81"/>
        <v>28.545454545454547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331</v>
      </c>
      <c r="AA3936" s="11">
        <f t="shared" si="81"/>
        <v>-331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483</v>
      </c>
      <c r="AA3937" s="11">
        <f t="shared" si="81"/>
        <v>34.5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153.5</v>
      </c>
      <c r="AA3938" s="11">
        <f t="shared" si="81"/>
        <v>-9.59375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319.8</v>
      </c>
      <c r="AA3939" s="11">
        <f t="shared" si="81"/>
        <v>-106.60000000000001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634.5</v>
      </c>
      <c r="AA3940" s="11">
        <f t="shared" si="81"/>
        <v>11.330357142857142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356</v>
      </c>
      <c r="AA3941" s="11">
        <f t="shared" si="81"/>
        <v>12.275862068965518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343</v>
      </c>
      <c r="AA3942" s="11">
        <f t="shared" si="81"/>
        <v>-5.6229508196721314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408</v>
      </c>
      <c r="AA3943" s="11">
        <f t="shared" si="81"/>
        <v>18.545454545454547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521</v>
      </c>
      <c r="AA3944" s="11">
        <f t="shared" si="81"/>
        <v>18.607142857142858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726</v>
      </c>
      <c r="AA3945" s="11">
        <f t="shared" si="81"/>
        <v>25.928571428571427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320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454</v>
      </c>
      <c r="AA3947" s="11">
        <f t="shared" si="81"/>
        <v>18.16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293.8</v>
      </c>
      <c r="AA3948" s="11">
        <f t="shared" si="81"/>
        <v>73.45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701</v>
      </c>
      <c r="AA3949" s="11">
        <f t="shared" si="81"/>
        <v>77.888888888888886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1401.3</v>
      </c>
      <c r="AA3951" s="11">
        <f t="shared" si="81"/>
        <v>467.09999999999997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630.70000000000005</v>
      </c>
      <c r="AA3952" s="11">
        <f t="shared" si="81"/>
        <v>57.336363636363643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591</v>
      </c>
      <c r="AA3953" s="11">
        <f t="shared" si="81"/>
        <v>29.55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701</v>
      </c>
      <c r="AA3956" s="11">
        <f t="shared" si="81"/>
        <v>116.83333333333333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1401.3</v>
      </c>
      <c r="AA3958" s="11">
        <f t="shared" si="81"/>
        <v>700.65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630.70000000000005</v>
      </c>
      <c r="AA3959" s="11">
        <f t="shared" si="81"/>
        <v>45.050000000000004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591</v>
      </c>
      <c r="AA3960" s="11">
        <f t="shared" si="81"/>
        <v>45.46153846153846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701</v>
      </c>
      <c r="AA3963" s="11">
        <f t="shared" si="81"/>
        <v>140.19999999999999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1401.3</v>
      </c>
      <c r="AA3965" s="11">
        <f t="shared" si="81"/>
        <v>233.54999999999998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630.70000000000005</v>
      </c>
      <c r="AA3966" s="11">
        <f t="shared" si="81"/>
        <v>35.038888888888891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591</v>
      </c>
      <c r="AA3967" s="11">
        <f t="shared" si="81"/>
        <v>32.833333333333336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701</v>
      </c>
      <c r="AA3970" s="11">
        <f t="shared" si="81"/>
        <v>140.19999999999999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1401.3</v>
      </c>
      <c r="AA3972" s="11">
        <f t="shared" si="83"/>
        <v>155.69999999999999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630.70000000000005</v>
      </c>
      <c r="AA3973" s="11">
        <f t="shared" si="83"/>
        <v>48.515384615384619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591</v>
      </c>
      <c r="AA3974" s="11">
        <f t="shared" si="83"/>
        <v>42.214285714285715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701</v>
      </c>
      <c r="AA3977" s="11">
        <f t="shared" si="83"/>
        <v>87.625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1401.3</v>
      </c>
      <c r="AA3979" s="11">
        <f t="shared" si="83"/>
        <v>127.39090909090909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630.70000000000005</v>
      </c>
      <c r="AA3980" s="11">
        <f t="shared" si="83"/>
        <v>27.421739130434784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591</v>
      </c>
      <c r="AA3981" s="11">
        <f t="shared" si="83"/>
        <v>29.55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701</v>
      </c>
      <c r="AA3984" s="11">
        <f t="shared" si="83"/>
        <v>116.83333333333333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1401.3</v>
      </c>
      <c r="AA3986" s="11">
        <f t="shared" si="83"/>
        <v>140.13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630.70000000000005</v>
      </c>
      <c r="AA3987" s="11">
        <f t="shared" si="83"/>
        <v>48.515384615384619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591</v>
      </c>
      <c r="AA3988" s="11">
        <f t="shared" si="83"/>
        <v>28.142857142857142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701</v>
      </c>
      <c r="AA3991" s="11">
        <f t="shared" si="83"/>
        <v>175.25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1401.3</v>
      </c>
      <c r="AA3993" s="11">
        <f t="shared" si="83"/>
        <v>140.13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630.70000000000005</v>
      </c>
      <c r="AA3994" s="11">
        <f t="shared" si="83"/>
        <v>48.515384615384619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591</v>
      </c>
      <c r="AA3995" s="11">
        <f t="shared" si="83"/>
        <v>32.833333333333336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701</v>
      </c>
      <c r="AA3999" s="11">
        <f t="shared" si="83"/>
        <v>175.25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1401.3</v>
      </c>
      <c r="AA4001" s="11">
        <f t="shared" si="83"/>
        <v>175.16249999999999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630.70000000000005</v>
      </c>
      <c r="AA4002" s="11">
        <f t="shared" si="83"/>
        <v>57.336363636363643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591</v>
      </c>
      <c r="AA4003" s="11">
        <f t="shared" si="83"/>
        <v>32.833333333333336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701</v>
      </c>
      <c r="AA4007" s="11">
        <f t="shared" si="83"/>
        <v>175.25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1401.3</v>
      </c>
      <c r="AA4009" s="11">
        <f t="shared" si="83"/>
        <v>175.16249999999999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630.70000000000005</v>
      </c>
      <c r="AA4010" s="11">
        <f t="shared" si="83"/>
        <v>57.336363636363643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591</v>
      </c>
      <c r="AA4011" s="11">
        <f t="shared" si="83"/>
        <v>32.833333333333336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701</v>
      </c>
      <c r="AA4015" s="11">
        <f t="shared" si="83"/>
        <v>140.19999999999999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1401.3</v>
      </c>
      <c r="AA4017" s="11">
        <f t="shared" si="83"/>
        <v>140.13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630.70000000000005</v>
      </c>
      <c r="AA4018" s="11">
        <f t="shared" si="83"/>
        <v>48.515384615384619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591</v>
      </c>
      <c r="AA4019" s="11">
        <f t="shared" si="83"/>
        <v>53.727272727272727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701</v>
      </c>
      <c r="AA4023" s="11">
        <f t="shared" si="83"/>
        <v>175.25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1401.3</v>
      </c>
      <c r="AA4025" s="11">
        <f t="shared" si="83"/>
        <v>140.13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630.70000000000005</v>
      </c>
      <c r="AA4026" s="11">
        <f t="shared" si="83"/>
        <v>57.336363636363643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591</v>
      </c>
      <c r="AA4027" s="11">
        <f t="shared" si="83"/>
        <v>42.214285714285715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701</v>
      </c>
      <c r="AA4031" s="11">
        <f t="shared" si="83"/>
        <v>233.66666666666666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1401.3</v>
      </c>
      <c r="AA4033" s="11">
        <f t="shared" si="83"/>
        <v>127.39090909090909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630.70000000000005</v>
      </c>
      <c r="AA4034" s="11">
        <f t="shared" si="83"/>
        <v>63.070000000000007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591</v>
      </c>
      <c r="AA4035" s="11">
        <f t="shared" ref="AA4035:AA4098" si="85">IFERROR(Z4035/M4035,0)</f>
        <v>53.727272727272727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701</v>
      </c>
      <c r="AA4040" s="11">
        <f t="shared" si="85"/>
        <v>87.625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1401.3</v>
      </c>
      <c r="AA4042" s="11">
        <f t="shared" si="85"/>
        <v>280.26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630.70000000000005</v>
      </c>
      <c r="AA4043" s="11">
        <f t="shared" si="85"/>
        <v>42.046666666666667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591</v>
      </c>
      <c r="AA4044" s="11">
        <f t="shared" si="85"/>
        <v>39.4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701</v>
      </c>
      <c r="AA4051" s="11">
        <f t="shared" si="85"/>
        <v>58.416666666666664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1401.3</v>
      </c>
      <c r="AA4053" s="11">
        <f t="shared" si="85"/>
        <v>175.16249999999999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630.70000000000005</v>
      </c>
      <c r="AA4054" s="11">
        <f t="shared" si="85"/>
        <v>48.515384615384619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591</v>
      </c>
      <c r="AA4055" s="11">
        <f t="shared" si="85"/>
        <v>39.4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701</v>
      </c>
      <c r="AA4061" s="11">
        <f t="shared" si="85"/>
        <v>77.888888888888886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1401.3</v>
      </c>
      <c r="AA4063" s="11">
        <f t="shared" si="85"/>
        <v>200.18571428571428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630.70000000000005</v>
      </c>
      <c r="AA4064" s="11">
        <f t="shared" si="85"/>
        <v>57.336363636363643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591</v>
      </c>
      <c r="AA4065" s="11">
        <f t="shared" si="85"/>
        <v>42.214285714285715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701</v>
      </c>
      <c r="AA4072" s="11">
        <f t="shared" si="85"/>
        <v>77.888888888888886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1401.3</v>
      </c>
      <c r="AA4074" s="11">
        <f t="shared" si="85"/>
        <v>233.54999999999998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630.70000000000005</v>
      </c>
      <c r="AA4075" s="11">
        <f t="shared" si="85"/>
        <v>63.070000000000007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591</v>
      </c>
      <c r="AA4076" s="11">
        <f t="shared" si="85"/>
        <v>45.46153846153846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701</v>
      </c>
      <c r="AA4083" s="11">
        <f t="shared" si="85"/>
        <v>36.89473684210526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1401.3</v>
      </c>
      <c r="AA4085" s="11">
        <f t="shared" si="85"/>
        <v>116.77499999999999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630.70000000000005</v>
      </c>
      <c r="AA4086" s="11">
        <f t="shared" si="85"/>
        <v>37.1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591</v>
      </c>
      <c r="AA4087" s="11">
        <f t="shared" si="85"/>
        <v>39.4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701</v>
      </c>
      <c r="AA4094" s="11">
        <f t="shared" si="85"/>
        <v>38.944444444444443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1401.3</v>
      </c>
      <c r="AA4096" s="11">
        <f t="shared" si="85"/>
        <v>116.77499999999999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630.70000000000005</v>
      </c>
      <c r="AA4097" s="11">
        <f t="shared" si="85"/>
        <v>52.558333333333337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591</v>
      </c>
      <c r="AA4098" s="11">
        <f t="shared" si="85"/>
        <v>39.4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701</v>
      </c>
      <c r="AA4105" s="11">
        <f t="shared" si="87"/>
        <v>58.416666666666664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1401.3</v>
      </c>
      <c r="AA4107" s="11">
        <f t="shared" si="87"/>
        <v>155.69999999999999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630.70000000000005</v>
      </c>
      <c r="AA4108" s="11">
        <f t="shared" si="87"/>
        <v>70.077777777777783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591</v>
      </c>
      <c r="AA4109" s="11">
        <f t="shared" si="87"/>
        <v>45.46153846153846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701</v>
      </c>
      <c r="AA4117" s="11">
        <f t="shared" si="87"/>
        <v>53.92307692307692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1401.3</v>
      </c>
      <c r="AA4119" s="11">
        <f t="shared" si="87"/>
        <v>155.69999999999999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630.70000000000005</v>
      </c>
      <c r="AA4120" s="11">
        <f t="shared" si="87"/>
        <v>90.100000000000009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591</v>
      </c>
      <c r="AA4121" s="11">
        <f t="shared" si="87"/>
        <v>49.25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701</v>
      </c>
      <c r="AA4129" s="11">
        <f t="shared" si="87"/>
        <v>36.89473684210526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1401.3</v>
      </c>
      <c r="AA4131" s="11">
        <f t="shared" si="87"/>
        <v>280.26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630.70000000000005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591</v>
      </c>
      <c r="AA4133" s="11">
        <f t="shared" si="87"/>
        <v>59.1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701</v>
      </c>
      <c r="AA4141" s="11">
        <f t="shared" si="87"/>
        <v>63.727272727272727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1401.3</v>
      </c>
      <c r="AA4143" s="11">
        <f t="shared" si="87"/>
        <v>200.18571428571428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630.70000000000005</v>
      </c>
      <c r="AA4144" s="11">
        <f t="shared" si="87"/>
        <v>210.23333333333335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591</v>
      </c>
      <c r="AA4145" s="11">
        <f t="shared" si="87"/>
        <v>84.428571428571431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907</v>
      </c>
      <c r="AA4156" s="11">
        <f t="shared" si="87"/>
        <v>30.233333333333334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834</v>
      </c>
      <c r="AA4157" s="11">
        <f t="shared" si="87"/>
        <v>26.903225806451612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819</v>
      </c>
      <c r="AA4158" s="11">
        <f t="shared" si="87"/>
        <v>19.046511627906977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734.1</v>
      </c>
      <c r="AA4162" s="11">
        <f t="shared" si="87"/>
        <v>10.795588235294119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827.9</v>
      </c>
      <c r="AA4165" s="11">
        <f t="shared" si="89"/>
        <v>34.49583333333333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13999</v>
      </c>
      <c r="AA4166" s="11">
        <f t="shared" si="89"/>
        <v>18.541721854304637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585</v>
      </c>
      <c r="AA4167" s="11">
        <f t="shared" si="89"/>
        <v>32.5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907</v>
      </c>
      <c r="AA4171" s="11">
        <f t="shared" si="89"/>
        <v>34.884615384615387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834</v>
      </c>
      <c r="AA4172" s="11">
        <f t="shared" si="89"/>
        <v>18.533333333333335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819</v>
      </c>
      <c r="AA4173" s="11">
        <f t="shared" si="89"/>
        <v>28.241379310344829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734.1</v>
      </c>
      <c r="AA4177" s="11">
        <f t="shared" si="89"/>
        <v>16.684090909090909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827.9</v>
      </c>
      <c r="AA4180" s="11">
        <f t="shared" si="89"/>
        <v>55.193333333333335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13999</v>
      </c>
      <c r="AA4181" s="11">
        <f t="shared" si="89"/>
        <v>33.251781472684087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585</v>
      </c>
      <c r="AA4182" s="11">
        <f t="shared" si="89"/>
        <v>25.434782608695652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907</v>
      </c>
      <c r="AA4186" s="11">
        <f t="shared" si="89"/>
        <v>37.791666666666664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834</v>
      </c>
      <c r="AA4187" s="11">
        <f t="shared" si="89"/>
        <v>15.735849056603774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819</v>
      </c>
      <c r="AA4188" s="11">
        <f t="shared" si="89"/>
        <v>24.088235294117649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734.1</v>
      </c>
      <c r="AA4192" s="11">
        <f t="shared" si="89"/>
        <v>17.072093023255814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827.9</v>
      </c>
      <c r="AA4195" s="11">
        <f t="shared" si="89"/>
        <v>22.375675675675677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13999</v>
      </c>
      <c r="AA4196" s="11">
        <f t="shared" si="89"/>
        <v>49.996428571428574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585</v>
      </c>
      <c r="AA4197" s="11">
        <f t="shared" si="89"/>
        <v>18.870967741935484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907</v>
      </c>
      <c r="AA4201" s="11">
        <f t="shared" si="89"/>
        <v>24.513513513513512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834</v>
      </c>
      <c r="AA4202" s="11">
        <f t="shared" si="89"/>
        <v>28.758620689655171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819</v>
      </c>
      <c r="AA4203" s="11">
        <f t="shared" si="89"/>
        <v>17.0625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734.1</v>
      </c>
      <c r="AA4207" s="11">
        <f t="shared" si="89"/>
        <v>15.958695652173914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827.9</v>
      </c>
      <c r="AA4210" s="11">
        <f t="shared" si="89"/>
        <v>33.116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13999</v>
      </c>
      <c r="AA4211" s="11">
        <f t="shared" si="89"/>
        <v>157.29213483146069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585</v>
      </c>
      <c r="AA4212" s="11">
        <f t="shared" si="89"/>
        <v>30.789473684210527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907</v>
      </c>
      <c r="AA4216" s="11">
        <f t="shared" si="89"/>
        <v>25.914285714285715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834</v>
      </c>
      <c r="AA4217" s="11">
        <f t="shared" si="89"/>
        <v>41.7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819</v>
      </c>
      <c r="AA4218" s="11">
        <f t="shared" si="89"/>
        <v>19.975609756097562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734.1</v>
      </c>
      <c r="AA4222" s="11">
        <f t="shared" si="89"/>
        <v>20.391666666666666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827.9</v>
      </c>
      <c r="AA4225" s="11">
        <f t="shared" si="89"/>
        <v>59.135714285714286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13999</v>
      </c>
      <c r="AA4226" s="11">
        <f t="shared" si="89"/>
        <v>194.43055555555554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585</v>
      </c>
      <c r="AA4227" s="11">
        <f t="shared" ref="AA4227:AA4290" si="91">IFERROR(Z4227/M4227,0)</f>
        <v>30.789473684210527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907</v>
      </c>
      <c r="AA4231" s="11">
        <f t="shared" si="91"/>
        <v>32.392857142857146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834</v>
      </c>
      <c r="AA4232" s="11">
        <f t="shared" si="91"/>
        <v>27.8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819</v>
      </c>
      <c r="AA4233" s="11">
        <f t="shared" si="91"/>
        <v>32.76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734.1</v>
      </c>
      <c r="AA4237" s="11">
        <f t="shared" si="91"/>
        <v>19.840540540540541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827.9</v>
      </c>
      <c r="AA4240" s="11">
        <f t="shared" si="91"/>
        <v>82.789999999999992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13999</v>
      </c>
      <c r="AA4241" s="11">
        <f t="shared" si="91"/>
        <v>50.17562724014337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585</v>
      </c>
      <c r="AA4242" s="11">
        <f t="shared" si="91"/>
        <v>32.5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907</v>
      </c>
      <c r="AA4246" s="11">
        <f t="shared" si="91"/>
        <v>30.233333333333334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834</v>
      </c>
      <c r="AA4247" s="11">
        <f t="shared" si="91"/>
        <v>34.75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819</v>
      </c>
      <c r="AA4248" s="11">
        <f t="shared" si="91"/>
        <v>24.088235294117649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734.1</v>
      </c>
      <c r="AA4252" s="11">
        <f t="shared" si="91"/>
        <v>18.823076923076922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827.9</v>
      </c>
      <c r="AA4255" s="11">
        <f t="shared" si="91"/>
        <v>33.116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13999</v>
      </c>
      <c r="AA4256" s="11">
        <f t="shared" si="91"/>
        <v>60.601731601731601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585</v>
      </c>
      <c r="AA4257" s="11">
        <f t="shared" si="91"/>
        <v>29.25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907</v>
      </c>
      <c r="AA4261" s="11">
        <f t="shared" si="91"/>
        <v>45.35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834</v>
      </c>
      <c r="AA4262" s="11">
        <f t="shared" si="91"/>
        <v>33.36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819</v>
      </c>
      <c r="AA4263" s="11">
        <f t="shared" si="91"/>
        <v>19.975609756097562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734.1</v>
      </c>
      <c r="AA4267" s="11">
        <f t="shared" si="91"/>
        <v>17.904878048780489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827.9</v>
      </c>
      <c r="AA4270" s="11">
        <f t="shared" si="91"/>
        <v>37.631818181818183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13999</v>
      </c>
      <c r="AA4271" s="11">
        <f t="shared" si="91"/>
        <v>67.628019323671495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585</v>
      </c>
      <c r="AA4272" s="11">
        <f t="shared" si="91"/>
        <v>18.870967741935484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907</v>
      </c>
      <c r="AA4276" s="11">
        <f t="shared" si="91"/>
        <v>31.275862068965516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834</v>
      </c>
      <c r="AA4277" s="11">
        <f t="shared" si="91"/>
        <v>43.89473684210526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819</v>
      </c>
      <c r="AA4278" s="11">
        <f t="shared" si="91"/>
        <v>25.59375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734.1</v>
      </c>
      <c r="AA4282" s="11">
        <f t="shared" si="91"/>
        <v>18.352499999999999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827.9</v>
      </c>
      <c r="AA4285" s="11">
        <f t="shared" si="91"/>
        <v>68.99166666666666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13999</v>
      </c>
      <c r="AA4286" s="11">
        <f t="shared" si="91"/>
        <v>184.19736842105263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585</v>
      </c>
      <c r="AA4287" s="11">
        <f t="shared" si="91"/>
        <v>30.789473684210527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907</v>
      </c>
      <c r="AA4291" s="11">
        <f t="shared" ref="AA4291:AA4354" si="93">IFERROR(Z4291/M4291,0)</f>
        <v>37.791666666666664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834</v>
      </c>
      <c r="AA4292" s="11">
        <f t="shared" si="93"/>
        <v>28.758620689655171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819</v>
      </c>
      <c r="AA4293" s="11">
        <f t="shared" si="93"/>
        <v>31.5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734.1</v>
      </c>
      <c r="AA4297" s="11">
        <f t="shared" si="93"/>
        <v>18.352499999999999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827.9</v>
      </c>
      <c r="AA4300" s="11">
        <f t="shared" si="93"/>
        <v>91.98888888888888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13999</v>
      </c>
      <c r="AA4301" s="11">
        <f t="shared" si="93"/>
        <v>111.10317460317461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585</v>
      </c>
      <c r="AA4302" s="11">
        <f t="shared" si="93"/>
        <v>48.75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907</v>
      </c>
      <c r="AA4306" s="11">
        <f t="shared" si="93"/>
        <v>32.392857142857146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834</v>
      </c>
      <c r="AA4307" s="11">
        <f t="shared" si="93"/>
        <v>28.758620689655171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819</v>
      </c>
      <c r="AA4308" s="11">
        <f t="shared" si="93"/>
        <v>25.59375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734.1</v>
      </c>
      <c r="AA4312" s="11">
        <f t="shared" si="93"/>
        <v>17.478571428571428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827.9</v>
      </c>
      <c r="AA4315" s="11">
        <f t="shared" si="93"/>
        <v>43.573684210526316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13999</v>
      </c>
      <c r="AA4316" s="11">
        <f t="shared" si="93"/>
        <v>47.94178082191781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585</v>
      </c>
      <c r="AA4317" s="11">
        <f t="shared" si="93"/>
        <v>45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907</v>
      </c>
      <c r="AA4321" s="11">
        <f t="shared" si="93"/>
        <v>50.388888888888886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834</v>
      </c>
      <c r="AA4322" s="11">
        <f t="shared" si="93"/>
        <v>28.758620689655171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819</v>
      </c>
      <c r="AA4323" s="11">
        <f t="shared" si="93"/>
        <v>30.333333333333332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734.1</v>
      </c>
      <c r="AA4327" s="11">
        <f t="shared" si="93"/>
        <v>16.313333333333333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827.9</v>
      </c>
      <c r="AA4330" s="11">
        <f t="shared" si="93"/>
        <v>31.842307692307692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13999</v>
      </c>
      <c r="AA4331" s="11">
        <f t="shared" si="93"/>
        <v>47.778156996587029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585</v>
      </c>
      <c r="AA4332" s="11">
        <f t="shared" si="93"/>
        <v>34.411764705882355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907</v>
      </c>
      <c r="AA4339" s="11">
        <f t="shared" si="93"/>
        <v>47.736842105263158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834</v>
      </c>
      <c r="AA4340" s="11">
        <f t="shared" si="93"/>
        <v>32.07692307692308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819</v>
      </c>
      <c r="AA4341" s="11">
        <f t="shared" si="93"/>
        <v>24.818181818181817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734.1</v>
      </c>
      <c r="AA4345" s="11">
        <f t="shared" si="93"/>
        <v>15.958695652173914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827.9</v>
      </c>
      <c r="AA4348" s="11">
        <f t="shared" si="93"/>
        <v>51.743749999999999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13999</v>
      </c>
      <c r="AA4349" s="11">
        <f t="shared" si="93"/>
        <v>152.16304347826087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585</v>
      </c>
      <c r="AA4350" s="11">
        <f t="shared" si="93"/>
        <v>53.18181818181818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907</v>
      </c>
      <c r="AA4357" s="11">
        <f t="shared" si="95"/>
        <v>56.6875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834</v>
      </c>
      <c r="AA4358" s="11">
        <f t="shared" si="95"/>
        <v>33.36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819</v>
      </c>
      <c r="AA4359" s="11">
        <f t="shared" si="95"/>
        <v>30.333333333333332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734.1</v>
      </c>
      <c r="AA4363" s="11">
        <f t="shared" si="95"/>
        <v>16.684090909090909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827.9</v>
      </c>
      <c r="AA4366" s="11">
        <f t="shared" si="95"/>
        <v>68.99166666666666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13999</v>
      </c>
      <c r="AA4367" s="11">
        <f t="shared" si="95"/>
        <v>59.317796610169495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585</v>
      </c>
      <c r="AA4368" s="11">
        <f t="shared" si="95"/>
        <v>45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907</v>
      </c>
      <c r="AA4375" s="11">
        <f t="shared" si="95"/>
        <v>56.6875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834</v>
      </c>
      <c r="AA4376" s="11">
        <f t="shared" si="95"/>
        <v>34.75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819</v>
      </c>
      <c r="AA4377" s="11">
        <f t="shared" si="95"/>
        <v>20.475000000000001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734.1</v>
      </c>
      <c r="AA4381" s="11">
        <f t="shared" si="95"/>
        <v>16.313333333333333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827.9</v>
      </c>
      <c r="AA4384" s="11">
        <f t="shared" si="95"/>
        <v>41.394999999999996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13999</v>
      </c>
      <c r="AA4385" s="11">
        <f t="shared" si="95"/>
        <v>52.430711610486888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585</v>
      </c>
      <c r="AA4386" s="11">
        <f t="shared" si="95"/>
        <v>41.785714285714285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907</v>
      </c>
      <c r="AA4393" s="11">
        <f t="shared" si="95"/>
        <v>41.227272727272727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834</v>
      </c>
      <c r="AA4394" s="11">
        <f t="shared" si="95"/>
        <v>24.529411764705884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819</v>
      </c>
      <c r="AA4395" s="11">
        <f t="shared" si="95"/>
        <v>40.950000000000003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734.1</v>
      </c>
      <c r="AA4399" s="11">
        <f t="shared" si="95"/>
        <v>17.072093023255814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827.9</v>
      </c>
      <c r="AA4402" s="11">
        <f t="shared" si="95"/>
        <v>34.49583333333333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13999</v>
      </c>
      <c r="AA4403" s="11">
        <f t="shared" si="95"/>
        <v>58.573221757322173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585</v>
      </c>
      <c r="AA4404" s="11">
        <f t="shared" si="95"/>
        <v>30.789473684210527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907</v>
      </c>
      <c r="AA4411" s="11">
        <f t="shared" si="95"/>
        <v>47.736842105263158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834</v>
      </c>
      <c r="AA4412" s="11">
        <f t="shared" si="95"/>
        <v>21.94736842105263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819</v>
      </c>
      <c r="AA4413" s="11">
        <f t="shared" si="95"/>
        <v>34.125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734.1</v>
      </c>
      <c r="AA4417" s="11">
        <f t="shared" si="95"/>
        <v>20.391666666666666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827.9</v>
      </c>
      <c r="AA4420" s="11">
        <f t="shared" si="97"/>
        <v>39.423809523809524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13999</v>
      </c>
      <c r="AA4421" s="11">
        <f t="shared" si="97"/>
        <v>179.47435897435898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585</v>
      </c>
      <c r="AA4422" s="11">
        <f t="shared" si="97"/>
        <v>45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907</v>
      </c>
      <c r="AA4429" s="11">
        <f t="shared" si="97"/>
        <v>50.388888888888886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834</v>
      </c>
      <c r="AA4430" s="11">
        <f t="shared" si="97"/>
        <v>20.85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819</v>
      </c>
      <c r="AA4431" s="11">
        <f t="shared" si="97"/>
        <v>27.3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734.1</v>
      </c>
      <c r="AA4435" s="11">
        <f t="shared" si="97"/>
        <v>20.974285714285713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827.9</v>
      </c>
      <c r="AA4438" s="11">
        <f t="shared" si="97"/>
        <v>51.743749999999999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13999</v>
      </c>
      <c r="AA4439" s="11">
        <f t="shared" si="97"/>
        <v>135.91262135922329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585</v>
      </c>
      <c r="AA4440" s="11">
        <f t="shared" si="97"/>
        <v>20.892857142857142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907</v>
      </c>
      <c r="AA4447" s="11">
        <f t="shared" si="97"/>
        <v>50.388888888888886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834</v>
      </c>
      <c r="AA4448" s="11">
        <f t="shared" si="97"/>
        <v>23.166666666666668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819</v>
      </c>
      <c r="AA4449" s="11">
        <f t="shared" si="97"/>
        <v>31.5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734.1</v>
      </c>
      <c r="AA4453" s="11">
        <f t="shared" si="97"/>
        <v>26.217857142857145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827.9</v>
      </c>
      <c r="AA4456" s="11">
        <f t="shared" si="97"/>
        <v>41.394999999999996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13999</v>
      </c>
      <c r="AA4457" s="11">
        <f t="shared" si="97"/>
        <v>103.6962962962963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585</v>
      </c>
      <c r="AA4458" s="11">
        <f t="shared" si="97"/>
        <v>26.59090909090909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907</v>
      </c>
      <c r="AA4465" s="11">
        <f t="shared" si="97"/>
        <v>32.392857142857146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834</v>
      </c>
      <c r="AA4466" s="11">
        <f t="shared" si="97"/>
        <v>20.341463414634145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819</v>
      </c>
      <c r="AA4467" s="11">
        <f t="shared" si="97"/>
        <v>35.608695652173914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734.1</v>
      </c>
      <c r="AA4471" s="11">
        <f t="shared" si="97"/>
        <v>27.18888888888889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827.9</v>
      </c>
      <c r="AA4474" s="11">
        <f t="shared" si="97"/>
        <v>35.995652173913044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13999</v>
      </c>
      <c r="AA4475" s="11">
        <f t="shared" si="97"/>
        <v>103.6962962962963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585</v>
      </c>
      <c r="AA4476" s="11">
        <f t="shared" si="97"/>
        <v>29.25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907</v>
      </c>
      <c r="AA4483" s="11">
        <f t="shared" ref="AA4483:AA4546" si="99">IFERROR(Z4483/M4483,0)</f>
        <v>47.736842105263158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834</v>
      </c>
      <c r="AA4484" s="11">
        <f t="shared" si="99"/>
        <v>37.909090909090907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819</v>
      </c>
      <c r="AA4485" s="11">
        <f t="shared" si="99"/>
        <v>39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734.1</v>
      </c>
      <c r="AA4489" s="11">
        <f t="shared" si="99"/>
        <v>24.470000000000002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827.9</v>
      </c>
      <c r="AA4492" s="11">
        <f t="shared" si="99"/>
        <v>35.995652173913044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13999</v>
      </c>
      <c r="AA4493" s="11">
        <f t="shared" si="99"/>
        <v>150.52688172043011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585</v>
      </c>
      <c r="AA4494" s="11">
        <f t="shared" si="99"/>
        <v>39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907</v>
      </c>
      <c r="AA4501" s="11">
        <f t="shared" si="99"/>
        <v>53.352941176470587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834</v>
      </c>
      <c r="AA4502" s="11">
        <f t="shared" si="99"/>
        <v>49.058823529411768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819</v>
      </c>
      <c r="AA4503" s="11">
        <f t="shared" si="99"/>
        <v>51.1875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734.1</v>
      </c>
      <c r="AA4507" s="11">
        <f t="shared" si="99"/>
        <v>34.957142857142856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827.9</v>
      </c>
      <c r="AA4510" s="11">
        <f t="shared" si="99"/>
        <v>59.135714285714286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13999</v>
      </c>
      <c r="AA4511" s="11">
        <f t="shared" si="99"/>
        <v>95.88356164383562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585</v>
      </c>
      <c r="AA4512" s="11">
        <f t="shared" si="99"/>
        <v>41.785714285714285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701</v>
      </c>
      <c r="AA4516" s="11">
        <f t="shared" si="99"/>
        <v>70.099999999999994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1401.3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630.70000000000005</v>
      </c>
      <c r="AA4519" s="11">
        <f t="shared" si="99"/>
        <v>-210.23333333333335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591</v>
      </c>
      <c r="AA4520" s="11">
        <f t="shared" si="99"/>
        <v>73.875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701</v>
      </c>
      <c r="AA4528" s="11">
        <f t="shared" si="99"/>
        <v>116.83333333333333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1401.3</v>
      </c>
      <c r="AA4530" s="11">
        <f t="shared" si="99"/>
        <v>-467.09999999999997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630.70000000000005</v>
      </c>
      <c r="AA4531" s="11">
        <f t="shared" si="99"/>
        <v>-157.67500000000001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591</v>
      </c>
      <c r="AA4532" s="11">
        <f t="shared" si="99"/>
        <v>59.1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701</v>
      </c>
      <c r="AA4540" s="11">
        <f t="shared" si="99"/>
        <v>38.944444444444443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1401.3</v>
      </c>
      <c r="AA4542" s="11">
        <f t="shared" si="99"/>
        <v>-1401.3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630.70000000000005</v>
      </c>
      <c r="AA4543" s="11">
        <f t="shared" si="99"/>
        <v>70.077777777777783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591</v>
      </c>
      <c r="AA4544" s="11">
        <f t="shared" si="99"/>
        <v>59.1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525</v>
      </c>
      <c r="AA4552" s="11">
        <f t="shared" si="101"/>
        <v>15.909090909090908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701</v>
      </c>
      <c r="AA4553" s="11">
        <f t="shared" si="101"/>
        <v>53.92307692307692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1401.3</v>
      </c>
      <c r="AA4555" s="11">
        <f t="shared" si="101"/>
        <v>200.18571428571428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630.70000000000005</v>
      </c>
      <c r="AA4556" s="11">
        <f t="shared" si="101"/>
        <v>57.336363636363643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591</v>
      </c>
      <c r="AA4557" s="11">
        <f t="shared" si="101"/>
        <v>59.1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525</v>
      </c>
      <c r="AA4564" s="11">
        <f t="shared" si="101"/>
        <v>40.384615384615387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907</v>
      </c>
      <c r="AA4568" s="11">
        <f t="shared" si="101"/>
        <v>53.352941176470587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834</v>
      </c>
      <c r="AA4569" s="11">
        <f t="shared" si="101"/>
        <v>27.8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819</v>
      </c>
      <c r="AA4570" s="11">
        <f t="shared" si="101"/>
        <v>43.10526315789474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734.1</v>
      </c>
      <c r="AA4574" s="11">
        <f t="shared" si="101"/>
        <v>26.217857142857145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827.9</v>
      </c>
      <c r="AA4577" s="11">
        <f t="shared" si="101"/>
        <v>48.699999999999996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13999</v>
      </c>
      <c r="AA4578" s="11">
        <f t="shared" si="101"/>
        <v>81.865497076023388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585</v>
      </c>
      <c r="AA4579" s="11">
        <f t="shared" si="101"/>
        <v>45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907</v>
      </c>
      <c r="AA4586" s="11">
        <f t="shared" si="101"/>
        <v>37.791666666666664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834</v>
      </c>
      <c r="AA4587" s="11">
        <f t="shared" si="101"/>
        <v>26.903225806451612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819</v>
      </c>
      <c r="AA4588" s="11">
        <f t="shared" si="101"/>
        <v>45.5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734.1</v>
      </c>
      <c r="AA4592" s="11">
        <f t="shared" si="101"/>
        <v>40.783333333333331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827.9</v>
      </c>
      <c r="AA4595" s="11">
        <f t="shared" si="101"/>
        <v>45.99444444444444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13999</v>
      </c>
      <c r="AA4596" s="11">
        <f t="shared" si="101"/>
        <v>78.646067415730343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585</v>
      </c>
      <c r="AA4597" s="11">
        <f t="shared" si="101"/>
        <v>58.5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907</v>
      </c>
      <c r="AA4602" s="11">
        <f t="shared" si="101"/>
        <v>47.736842105263158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834</v>
      </c>
      <c r="AA4603" s="11">
        <f t="shared" si="101"/>
        <v>64.15384615384616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819</v>
      </c>
      <c r="AA4604" s="11">
        <f t="shared" si="101"/>
        <v>51.1875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734.1</v>
      </c>
      <c r="AA4608" s="11">
        <f t="shared" si="101"/>
        <v>30.587500000000002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827.9</v>
      </c>
      <c r="AA4611" s="11">
        <f t="shared" ref="AA4611:AA4674" si="103">IFERROR(Z4611/M4611,0)</f>
        <v>37.631818181818183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13999</v>
      </c>
      <c r="AA4612" s="11">
        <f t="shared" si="103"/>
        <v>172.82716049382717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585</v>
      </c>
      <c r="AA4613" s="11">
        <f t="shared" si="103"/>
        <v>53.18181818181818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607.1</v>
      </c>
      <c r="AA4617" s="11">
        <f t="shared" si="103"/>
        <v>86.728571428571428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534</v>
      </c>
      <c r="AA4618" s="11">
        <f t="shared" si="103"/>
        <v>31.411764705882351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907</v>
      </c>
      <c r="AA4620" s="11">
        <f t="shared" si="103"/>
        <v>41.227272727272727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834</v>
      </c>
      <c r="AA4621" s="11">
        <f t="shared" si="103"/>
        <v>49.058823529411768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819</v>
      </c>
      <c r="AA4622" s="11">
        <f t="shared" si="103"/>
        <v>51.1875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734.1</v>
      </c>
      <c r="AA4626" s="11">
        <f t="shared" si="103"/>
        <v>40.783333333333331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827.9</v>
      </c>
      <c r="AA4629" s="11">
        <f t="shared" si="103"/>
        <v>59.135714285714286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13999</v>
      </c>
      <c r="AA4630" s="11">
        <f t="shared" si="103"/>
        <v>49.818505338078289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585</v>
      </c>
      <c r="AA4631" s="11">
        <f t="shared" si="103"/>
        <v>39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607.1</v>
      </c>
      <c r="AA4633" s="11">
        <f t="shared" si="103"/>
        <v>60.71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534</v>
      </c>
      <c r="AA4634" s="11">
        <f t="shared" si="103"/>
        <v>44.5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798.9</v>
      </c>
      <c r="AA4635" s="11">
        <f t="shared" si="103"/>
        <v>61.45384615384615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461.2</v>
      </c>
      <c r="AA4636" s="11">
        <f t="shared" si="103"/>
        <v>230.6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829</v>
      </c>
      <c r="AA4637" s="11">
        <f t="shared" si="103"/>
        <v>138.16666666666666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798.9</v>
      </c>
      <c r="AA4638" s="11">
        <f t="shared" si="103"/>
        <v>29.588888888888889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461.2</v>
      </c>
      <c r="AA4639" s="11">
        <f t="shared" si="103"/>
        <v>115.3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829</v>
      </c>
      <c r="AA4640" s="11">
        <f t="shared" si="103"/>
        <v>63.769230769230766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798.9</v>
      </c>
      <c r="AA4641" s="11">
        <f t="shared" si="103"/>
        <v>27.548275862068966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461.2</v>
      </c>
      <c r="AA4642" s="11">
        <f t="shared" si="103"/>
        <v>115.3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829</v>
      </c>
      <c r="AA4643" s="11">
        <f t="shared" si="103"/>
        <v>46.055555555555557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798.9</v>
      </c>
      <c r="AA4644" s="11">
        <f t="shared" si="103"/>
        <v>28.532142857142855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461.2</v>
      </c>
      <c r="AA4645" s="11">
        <f t="shared" si="103"/>
        <v>153.73333333333332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829</v>
      </c>
      <c r="AA4646" s="11">
        <f t="shared" si="103"/>
        <v>55.266666666666666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798.9</v>
      </c>
      <c r="AA4647" s="11">
        <f t="shared" si="103"/>
        <v>61.45384615384615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461.2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829</v>
      </c>
      <c r="AA4649" s="11">
        <f t="shared" si="103"/>
        <v>414.5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798.9</v>
      </c>
      <c r="AA4650" s="11">
        <f t="shared" si="103"/>
        <v>31.956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461.2</v>
      </c>
      <c r="AA4651" s="11">
        <f t="shared" si="103"/>
        <v>153.73333333333332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829</v>
      </c>
      <c r="AA4652" s="11">
        <f t="shared" si="103"/>
        <v>51.8125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798.9</v>
      </c>
      <c r="AA4653" s="11">
        <f t="shared" si="103"/>
        <v>28.532142857142855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461.2</v>
      </c>
      <c r="AA4654" s="11">
        <f t="shared" si="103"/>
        <v>153.73333333333332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829</v>
      </c>
      <c r="AA4655" s="11">
        <f t="shared" si="103"/>
        <v>43.631578947368418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798.9</v>
      </c>
      <c r="AA4656" s="11">
        <f t="shared" si="103"/>
        <v>25.770967741935483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461.2</v>
      </c>
      <c r="AA4657" s="11">
        <f t="shared" si="103"/>
        <v>153.73333333333332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829</v>
      </c>
      <c r="AA4658" s="11">
        <f t="shared" si="103"/>
        <v>59.214285714285715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798.9</v>
      </c>
      <c r="AA4659" s="11">
        <f t="shared" si="103"/>
        <v>46.994117647058822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461.2</v>
      </c>
      <c r="AA4660" s="11">
        <f t="shared" si="103"/>
        <v>153.73333333333332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829</v>
      </c>
      <c r="AA4661" s="11">
        <f t="shared" si="103"/>
        <v>103.625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798.9</v>
      </c>
      <c r="AA4662" s="11">
        <f t="shared" si="103"/>
        <v>31.956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461.2</v>
      </c>
      <c r="AA4663" s="11">
        <f t="shared" si="103"/>
        <v>92.24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829</v>
      </c>
      <c r="AA4664" s="11">
        <f t="shared" si="103"/>
        <v>36.043478260869563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798.9</v>
      </c>
      <c r="AA4665" s="11">
        <f t="shared" si="103"/>
        <v>30.726923076923075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461.2</v>
      </c>
      <c r="AA4666" s="11">
        <f t="shared" si="103"/>
        <v>115.3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829</v>
      </c>
      <c r="AA4667" s="11">
        <f t="shared" si="103"/>
        <v>33.159999999999997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798.9</v>
      </c>
      <c r="AA4668" s="11">
        <f t="shared" si="103"/>
        <v>28.532142857142855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461.2</v>
      </c>
      <c r="AA4669" s="11">
        <f t="shared" si="103"/>
        <v>115.3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829</v>
      </c>
      <c r="AA4670" s="11">
        <f t="shared" si="103"/>
        <v>43.631578947368418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798.9</v>
      </c>
      <c r="AA4671" s="11">
        <f t="shared" si="103"/>
        <v>159.78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461.2</v>
      </c>
      <c r="AA4672" s="11">
        <f t="shared" si="103"/>
        <v>230.6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829</v>
      </c>
      <c r="AA4673" s="11">
        <f t="shared" si="103"/>
        <v>276.33333333333331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798.9</v>
      </c>
      <c r="AA4674" s="11">
        <f t="shared" si="103"/>
        <v>44.383333333333333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461.2</v>
      </c>
      <c r="AA4675" s="11">
        <f t="shared" ref="AA4675:AA4738" si="105">IFERROR(Z4675/M4675,0)</f>
        <v>115.3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829</v>
      </c>
      <c r="AA4676" s="11">
        <f t="shared" si="105"/>
        <v>43.631578947368418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798.9</v>
      </c>
      <c r="AA4677" s="11">
        <f t="shared" si="105"/>
        <v>57.06428571428571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461.2</v>
      </c>
      <c r="AA4678" s="11">
        <f t="shared" si="105"/>
        <v>153.73333333333332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829</v>
      </c>
      <c r="AA4679" s="11">
        <f t="shared" si="105"/>
        <v>46.055555555555557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1005.5</v>
      </c>
      <c r="AA4680" s="11">
        <f t="shared" si="105"/>
        <v>-502.75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798.9</v>
      </c>
      <c r="AA4681" s="11">
        <f t="shared" si="105"/>
        <v>133.15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461.2</v>
      </c>
      <c r="AA4682" s="11">
        <f t="shared" si="105"/>
        <v>461.2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829</v>
      </c>
      <c r="AA4683" s="11">
        <f t="shared" si="105"/>
        <v>92.111111111111114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1005.5</v>
      </c>
      <c r="AA4684" s="11">
        <f t="shared" si="105"/>
        <v>-125.6875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798.9</v>
      </c>
      <c r="AA4685" s="11">
        <f t="shared" si="105"/>
        <v>-38.042857142857144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461.2</v>
      </c>
      <c r="AA4686" s="11">
        <f t="shared" si="105"/>
        <v>-115.3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829</v>
      </c>
      <c r="AA4687" s="11">
        <f t="shared" si="105"/>
        <v>-48.764705882352942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798.9</v>
      </c>
      <c r="AA4688" s="11">
        <f t="shared" si="105"/>
        <v>-31.956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461.2</v>
      </c>
      <c r="AA4689" s="11">
        <f t="shared" si="105"/>
        <v>-153.73333333333332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829</v>
      </c>
      <c r="AA4690" s="11">
        <f t="shared" si="105"/>
        <v>-92.111111111111114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1005.5</v>
      </c>
      <c r="AA4691" s="11">
        <f t="shared" si="105"/>
        <v>-40.22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798.9</v>
      </c>
      <c r="AA4692" s="11">
        <f t="shared" si="105"/>
        <v>-31.956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461.2</v>
      </c>
      <c r="AA4693" s="11">
        <f t="shared" si="105"/>
        <v>-230.6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829</v>
      </c>
      <c r="AA4694" s="11">
        <f t="shared" si="105"/>
        <v>-92.111111111111114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1005.5</v>
      </c>
      <c r="AA4695" s="11">
        <f t="shared" si="105"/>
        <v>-62.84375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798.9</v>
      </c>
      <c r="AA4696" s="11">
        <f t="shared" si="105"/>
        <v>-34.734782608695653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461.2</v>
      </c>
      <c r="AA4697" s="11">
        <f t="shared" si="105"/>
        <v>-230.6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829</v>
      </c>
      <c r="AA4698" s="11">
        <f t="shared" si="105"/>
        <v>-276.33333333333331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1005.5</v>
      </c>
      <c r="AA4699" s="11">
        <f t="shared" si="105"/>
        <v>-59.147058823529413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798.9</v>
      </c>
      <c r="AA4700" s="11">
        <f t="shared" si="105"/>
        <v>-39.945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461.2</v>
      </c>
      <c r="AA4701" s="11">
        <f t="shared" si="105"/>
        <v>-461.2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829</v>
      </c>
      <c r="AA4702" s="11">
        <f t="shared" si="105"/>
        <v>-82.9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1005.5</v>
      </c>
      <c r="AA4703" s="11">
        <f t="shared" si="105"/>
        <v>-100.55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798.9</v>
      </c>
      <c r="AA4704" s="11">
        <f t="shared" si="105"/>
        <v>-57.06428571428571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461.2</v>
      </c>
      <c r="AA4705" s="11">
        <f t="shared" si="105"/>
        <v>461.2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829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1005.5</v>
      </c>
      <c r="AA4707" s="11">
        <f t="shared" si="105"/>
        <v>-502.75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11960</v>
      </c>
      <c r="AA4710" s="11">
        <f t="shared" si="105"/>
        <v>100.50420168067227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1651</v>
      </c>
      <c r="AA4711" s="11">
        <f t="shared" si="105"/>
        <v>97.117647058823536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39993</v>
      </c>
      <c r="AA4712" s="11">
        <f t="shared" si="105"/>
        <v>123.81733746130031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11960</v>
      </c>
      <c r="AA4714" s="11">
        <f t="shared" si="105"/>
        <v>61.020408163265309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1651</v>
      </c>
      <c r="AA4715" s="11">
        <f t="shared" si="105"/>
        <v>68.791666666666671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39993</v>
      </c>
      <c r="AA4716" s="11">
        <f t="shared" si="105"/>
        <v>86.191810344827587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11960</v>
      </c>
      <c r="AA4718" s="11">
        <f t="shared" si="105"/>
        <v>98.032786885245898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1651</v>
      </c>
      <c r="AA4719" s="11">
        <f t="shared" si="105"/>
        <v>165.1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39993</v>
      </c>
      <c r="AA4720" s="11">
        <f t="shared" si="105"/>
        <v>121.19090909090909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11960</v>
      </c>
      <c r="AA4722" s="11">
        <f t="shared" si="105"/>
        <v>16.118598382749326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1651</v>
      </c>
      <c r="AA4723" s="11">
        <f t="shared" si="105"/>
        <v>63.5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39993</v>
      </c>
      <c r="AA4724" s="11">
        <f t="shared" si="105"/>
        <v>54.11772665764547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11960</v>
      </c>
      <c r="AA4726" s="11">
        <f t="shared" si="105"/>
        <v>-73.374233128834362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1651</v>
      </c>
      <c r="AA4727" s="11">
        <f t="shared" si="105"/>
        <v>30.018181818181819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39993</v>
      </c>
      <c r="AA4728" s="11">
        <f t="shared" si="105"/>
        <v>98.022058823529406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517</v>
      </c>
      <c r="AA4729" s="11">
        <f t="shared" si="105"/>
        <v>17.233333333333334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11960</v>
      </c>
      <c r="AA4731" s="11">
        <f t="shared" si="105"/>
        <v>55.115207373271886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1651</v>
      </c>
      <c r="AA4732" s="11">
        <f t="shared" si="105"/>
        <v>24.64179104477612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39993</v>
      </c>
      <c r="AA4733" s="11">
        <f t="shared" si="105"/>
        <v>109.56986301369864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517</v>
      </c>
      <c r="AA4734" s="11">
        <f t="shared" si="105"/>
        <v>16.15625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11960</v>
      </c>
      <c r="AA4736" s="11">
        <f t="shared" si="105"/>
        <v>36.913580246913583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1651</v>
      </c>
      <c r="AA4737" s="11">
        <f t="shared" si="105"/>
        <v>20.898734177215189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39993</v>
      </c>
      <c r="AA4738" s="11">
        <f t="shared" si="105"/>
        <v>36.859907834101385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517</v>
      </c>
      <c r="AA4739" s="11">
        <f t="shared" ref="AA4739:AA4802" si="107">IFERROR(Z4739/M4739,0)</f>
        <v>17.233333333333334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11960</v>
      </c>
      <c r="AA4741" s="11">
        <f t="shared" si="107"/>
        <v>13.157315731573158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1651</v>
      </c>
      <c r="AA4742" s="11">
        <f t="shared" si="107"/>
        <v>24.64179104477612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39993</v>
      </c>
      <c r="AA4743" s="11">
        <f t="shared" si="107"/>
        <v>27.524432209222297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517</v>
      </c>
      <c r="AA4744" s="11">
        <f t="shared" si="107"/>
        <v>13.605263157894736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11960</v>
      </c>
      <c r="AA4746" s="11">
        <f t="shared" si="107"/>
        <v>34.466858789625363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1651</v>
      </c>
      <c r="AA4747" s="11">
        <f t="shared" si="107"/>
        <v>17.197916666666668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39993</v>
      </c>
      <c r="AA4748" s="11">
        <f t="shared" si="107"/>
        <v>57.461206896551722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517</v>
      </c>
      <c r="AA4749" s="11">
        <f t="shared" si="107"/>
        <v>15.205882352941176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11960</v>
      </c>
      <c r="AA4751" s="11">
        <f t="shared" si="107"/>
        <v>56.15023474178404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1651</v>
      </c>
      <c r="AA4752" s="11">
        <f t="shared" si="107"/>
        <v>14.610619469026549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39993</v>
      </c>
      <c r="AA4753" s="11">
        <f t="shared" si="107"/>
        <v>100.99242424242425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517</v>
      </c>
      <c r="AA4754" s="11">
        <f t="shared" si="107"/>
        <v>16.15625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11960</v>
      </c>
      <c r="AA4756" s="11">
        <f t="shared" si="107"/>
        <v>41.81818181818182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1651</v>
      </c>
      <c r="AA4757" s="11">
        <f t="shared" si="107"/>
        <v>12.32089552238806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39993</v>
      </c>
      <c r="AA4758" s="11">
        <f t="shared" si="107"/>
        <v>34.53626943005181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517</v>
      </c>
      <c r="AA4759" s="11">
        <f t="shared" si="107"/>
        <v>15.205882352941176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11960</v>
      </c>
      <c r="AA4761" s="11">
        <f t="shared" si="107"/>
        <v>12.044310171198388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1651</v>
      </c>
      <c r="AA4762" s="11">
        <f t="shared" si="107"/>
        <v>24.64179104477612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39993</v>
      </c>
      <c r="AA4763" s="11">
        <f t="shared" si="107"/>
        <v>37.411599625818525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517</v>
      </c>
      <c r="AA4764" s="11">
        <f t="shared" si="107"/>
        <v>28.722222222222221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11960</v>
      </c>
      <c r="AA4766" s="11">
        <f t="shared" si="107"/>
        <v>29.751243781094526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1651</v>
      </c>
      <c r="AA4767" s="11">
        <f t="shared" si="107"/>
        <v>18.761363636363637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39993</v>
      </c>
      <c r="AA4768" s="11">
        <f t="shared" si="107"/>
        <v>77.505813953488371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517</v>
      </c>
      <c r="AA4769" s="11">
        <f t="shared" si="107"/>
        <v>24.61904761904762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11960</v>
      </c>
      <c r="AA4771" s="11">
        <f t="shared" si="107"/>
        <v>332.22222222222223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1651</v>
      </c>
      <c r="AA4772" s="11">
        <f t="shared" si="107"/>
        <v>16.346534653465348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39993</v>
      </c>
      <c r="AA4773" s="11">
        <f t="shared" si="107"/>
        <v>-363.57272727272726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517</v>
      </c>
      <c r="AA4774" s="11">
        <f t="shared" si="107"/>
        <v>21.541666666666668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11960</v>
      </c>
      <c r="AA4776" s="11">
        <f t="shared" si="107"/>
        <v>-1328.8888888888889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1651</v>
      </c>
      <c r="AA4777" s="11">
        <f t="shared" si="107"/>
        <v>20.382716049382715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39993</v>
      </c>
      <c r="AA4779" s="11">
        <f t="shared" si="107"/>
        <v>103.60880829015544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517</v>
      </c>
      <c r="AA4780" s="11">
        <f t="shared" si="107"/>
        <v>21.541666666666668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11960</v>
      </c>
      <c r="AA4782" s="11">
        <f t="shared" si="107"/>
        <v>12.656084656084657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1651</v>
      </c>
      <c r="AA4783" s="11">
        <f t="shared" si="107"/>
        <v>12.7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39993</v>
      </c>
      <c r="AA4784" s="11">
        <f t="shared" si="107"/>
        <v>76.614942528735625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517</v>
      </c>
      <c r="AA4785" s="11">
        <f t="shared" si="107"/>
        <v>19.884615384615383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11960</v>
      </c>
      <c r="AA4787" s="11">
        <f t="shared" si="107"/>
        <v>323.24324324324323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1651</v>
      </c>
      <c r="AA4788" s="11">
        <f t="shared" si="107"/>
        <v>17.945652173913043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39993</v>
      </c>
      <c r="AA4790" s="11">
        <f t="shared" si="107"/>
        <v>140.32631578947368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517</v>
      </c>
      <c r="AA4791" s="11">
        <f t="shared" si="107"/>
        <v>19.148148148148149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11960</v>
      </c>
      <c r="AA4793" s="11">
        <f t="shared" si="107"/>
        <v>31.064935064935064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1651</v>
      </c>
      <c r="AA4794" s="11">
        <f t="shared" si="107"/>
        <v>16.029126213592232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39993</v>
      </c>
      <c r="AA4795" s="11">
        <f t="shared" si="107"/>
        <v>85.821888412017174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517</v>
      </c>
      <c r="AA4796" s="11">
        <f t="shared" si="107"/>
        <v>15.666666666666666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11960</v>
      </c>
      <c r="AA4798" s="11">
        <f t="shared" si="107"/>
        <v>33.977272727272727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1651</v>
      </c>
      <c r="AA4799" s="11">
        <f t="shared" si="107"/>
        <v>13.758333333333333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39993</v>
      </c>
      <c r="AA4801" s="11">
        <f t="shared" si="107"/>
        <v>131.12459016393441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517</v>
      </c>
      <c r="AA4802" s="11">
        <f t="shared" si="107"/>
        <v>16.15625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11960</v>
      </c>
      <c r="AA4804" s="11">
        <f t="shared" si="109"/>
        <v>9.4996028594122315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1651</v>
      </c>
      <c r="AA4805" s="11">
        <f t="shared" si="109"/>
        <v>17.020618556701031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39993</v>
      </c>
      <c r="AA4807" s="11">
        <f t="shared" si="109"/>
        <v>36.4567000911577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517</v>
      </c>
      <c r="AA4808" s="11">
        <f t="shared" si="109"/>
        <v>27.210526315789473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11960</v>
      </c>
      <c r="AA4810" s="11">
        <f t="shared" si="109"/>
        <v>23.92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1651</v>
      </c>
      <c r="AA4811" s="11">
        <f t="shared" si="109"/>
        <v>27.065573770491802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39993</v>
      </c>
      <c r="AA4813" s="11">
        <f t="shared" si="109"/>
        <v>59.161242603550299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517</v>
      </c>
      <c r="AA4814" s="11">
        <f t="shared" si="109"/>
        <v>27.210526315789473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2120</v>
      </c>
      <c r="AA4815" s="11">
        <f t="shared" si="109"/>
        <v>40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191.5</v>
      </c>
      <c r="AA4816" s="11">
        <f t="shared" si="109"/>
        <v>47.875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191.5</v>
      </c>
      <c r="AA4817" s="11">
        <f t="shared" si="109"/>
        <v>38.299999999999997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2120</v>
      </c>
      <c r="AA4818" s="11">
        <f t="shared" si="109"/>
        <v>55.789473684210527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191.5</v>
      </c>
      <c r="AA4819" s="11">
        <f t="shared" si="109"/>
        <v>38.299999999999997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2120</v>
      </c>
      <c r="AA4820" s="11">
        <f t="shared" si="109"/>
        <v>49.302325581395351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191.5</v>
      </c>
      <c r="AA4821" s="11">
        <f t="shared" si="109"/>
        <v>23.9375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2120</v>
      </c>
      <c r="AA4822" s="11">
        <f t="shared" si="109"/>
        <v>53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191.5</v>
      </c>
      <c r="AA4823" s="11">
        <f t="shared" si="109"/>
        <v>23.9375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2120</v>
      </c>
      <c r="AA4824" s="11">
        <f t="shared" si="109"/>
        <v>40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191.5</v>
      </c>
      <c r="AA4825" s="11">
        <f t="shared" si="109"/>
        <v>23.9375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2120</v>
      </c>
      <c r="AA4826" s="11">
        <f t="shared" si="109"/>
        <v>53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191.5</v>
      </c>
      <c r="AA4827" s="11">
        <f t="shared" si="109"/>
        <v>23.9375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2120</v>
      </c>
      <c r="AA4828" s="11">
        <f t="shared" si="109"/>
        <v>55.789473684210527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191.5</v>
      </c>
      <c r="AA4829" s="11">
        <f t="shared" si="109"/>
        <v>17.40909090909091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2120</v>
      </c>
      <c r="AA4830" s="11">
        <f t="shared" si="109"/>
        <v>60.571428571428569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191.5</v>
      </c>
      <c r="AA4831" s="11">
        <f t="shared" si="109"/>
        <v>19.149999999999999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2120</v>
      </c>
      <c r="AA4832" s="11">
        <f t="shared" si="109"/>
        <v>60.571428571428569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191.5</v>
      </c>
      <c r="AA4833" s="11">
        <f t="shared" si="109"/>
        <v>19.149999999999999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233.3</v>
      </c>
      <c r="AA4834" s="11">
        <f t="shared" si="109"/>
        <v>38.883333333333333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2120</v>
      </c>
      <c r="AA4835" s="11">
        <f t="shared" si="109"/>
        <v>54.358974358974358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191.5</v>
      </c>
      <c r="AA4836" s="11">
        <f t="shared" si="109"/>
        <v>19.149999999999999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233.3</v>
      </c>
      <c r="AA4837" s="11">
        <f t="shared" si="109"/>
        <v>38.883333333333333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2120</v>
      </c>
      <c r="AA4838" s="11">
        <f t="shared" si="109"/>
        <v>48.18181818181818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191.5</v>
      </c>
      <c r="AA4839" s="11">
        <f t="shared" si="109"/>
        <v>19.149999999999999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233.3</v>
      </c>
      <c r="AA4840" s="11">
        <f t="shared" si="109"/>
        <v>38.883333333333333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592</v>
      </c>
      <c r="AA4841" s="11">
        <f t="shared" si="109"/>
        <v>592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2120</v>
      </c>
      <c r="AA4842" s="11">
        <f t="shared" si="109"/>
        <v>55.789473684210527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191.5</v>
      </c>
      <c r="AA4843" s="11">
        <f t="shared" si="109"/>
        <v>19.149999999999999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233.3</v>
      </c>
      <c r="AA4844" s="11">
        <f t="shared" si="109"/>
        <v>33.328571428571429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592</v>
      </c>
      <c r="AA4845" s="11">
        <f t="shared" si="109"/>
        <v>592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2120</v>
      </c>
      <c r="AA4846" s="11">
        <f t="shared" si="109"/>
        <v>55.789473684210527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191.5</v>
      </c>
      <c r="AA4847" s="11">
        <f t="shared" si="109"/>
        <v>19.149999999999999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233.3</v>
      </c>
      <c r="AA4848" s="11">
        <f t="shared" si="109"/>
        <v>33.328571428571429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2120</v>
      </c>
      <c r="AA4849" s="11">
        <f t="shared" si="109"/>
        <v>64.242424242424249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191.5</v>
      </c>
      <c r="AA4850" s="11">
        <f t="shared" si="109"/>
        <v>31.916666666666668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233.3</v>
      </c>
      <c r="AA4851" s="11">
        <f t="shared" si="109"/>
        <v>33.328571428571429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592</v>
      </c>
      <c r="AA4852" s="11">
        <f t="shared" si="109"/>
        <v>296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1000</v>
      </c>
      <c r="AA4853" s="11">
        <f t="shared" si="109"/>
        <v>76.92307692307692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2120</v>
      </c>
      <c r="AA4854" s="11">
        <f t="shared" si="109"/>
        <v>58.888888888888886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191.5</v>
      </c>
      <c r="AA4855" s="11">
        <f t="shared" si="109"/>
        <v>38.299999999999997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233.3</v>
      </c>
      <c r="AA4856" s="11">
        <f t="shared" si="109"/>
        <v>38.883333333333333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592</v>
      </c>
      <c r="AA4857" s="11">
        <f t="shared" si="109"/>
        <v>592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2120</v>
      </c>
      <c r="AA4858" s="11">
        <f t="shared" si="109"/>
        <v>54.358974358974358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191.5</v>
      </c>
      <c r="AA4859" s="11">
        <f t="shared" si="109"/>
        <v>38.299999999999997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233.3</v>
      </c>
      <c r="AA4860" s="11">
        <f t="shared" si="109"/>
        <v>38.883333333333333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592</v>
      </c>
      <c r="AA4861" s="11">
        <f t="shared" si="109"/>
        <v>296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2120</v>
      </c>
      <c r="AA4862" s="11">
        <f t="shared" si="109"/>
        <v>81.538461538461533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191.5</v>
      </c>
      <c r="AA4863" s="11">
        <f t="shared" si="109"/>
        <v>38.299999999999997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233.3</v>
      </c>
      <c r="AA4864" s="11">
        <f t="shared" si="109"/>
        <v>58.325000000000003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592</v>
      </c>
      <c r="AA4865" s="11">
        <f t="shared" si="109"/>
        <v>296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2120</v>
      </c>
      <c r="AA4866" s="11">
        <f t="shared" si="109"/>
        <v>96.36363636363636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191.5</v>
      </c>
      <c r="AA4867" s="11">
        <f t="shared" ref="AA4867:AA4930" si="111">IFERROR(Z4867/M4867,0)</f>
        <v>38.299999999999997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233.3</v>
      </c>
      <c r="AA4868" s="11">
        <f t="shared" si="111"/>
        <v>58.325000000000003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592</v>
      </c>
      <c r="AA4869" s="11">
        <f t="shared" si="111"/>
        <v>65.777777777777771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1000</v>
      </c>
      <c r="AA4870" s="11">
        <f t="shared" si="111"/>
        <v>52.631578947368418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2120</v>
      </c>
      <c r="AA4871" s="11">
        <f t="shared" si="111"/>
        <v>88.333333333333329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191.5</v>
      </c>
      <c r="AA4872" s="11">
        <f t="shared" si="111"/>
        <v>38.299999999999997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233.3</v>
      </c>
      <c r="AA4873" s="11">
        <f t="shared" si="111"/>
        <v>46.660000000000004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592</v>
      </c>
      <c r="AA4874" s="11">
        <f t="shared" si="111"/>
        <v>197.33333333333334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1000</v>
      </c>
      <c r="AA4875" s="11">
        <f t="shared" si="111"/>
        <v>50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2120</v>
      </c>
      <c r="AA4876" s="11">
        <f t="shared" si="111"/>
        <v>88.333333333333329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191.5</v>
      </c>
      <c r="AA4877" s="11">
        <f t="shared" si="111"/>
        <v>47.875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233.3</v>
      </c>
      <c r="AA4878" s="11">
        <f t="shared" si="111"/>
        <v>58.325000000000003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835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592</v>
      </c>
      <c r="AA4880" s="11">
        <f t="shared" si="111"/>
        <v>197.33333333333334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1000</v>
      </c>
      <c r="AA4881" s="11">
        <f t="shared" si="111"/>
        <v>58.823529411764703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233.3</v>
      </c>
      <c r="AA4882" s="11">
        <f t="shared" si="111"/>
        <v>58.325000000000003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835</v>
      </c>
      <c r="AA4883" s="11">
        <f t="shared" si="111"/>
        <v>417.5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5335</v>
      </c>
      <c r="AA4884" s="11">
        <f t="shared" si="111"/>
        <v>152.42857142857142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5335</v>
      </c>
      <c r="AA4885" s="11">
        <f t="shared" si="111"/>
        <v>355.66666666666669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5335</v>
      </c>
      <c r="AA4886" s="11">
        <f t="shared" si="111"/>
        <v>190.53571428571428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5335</v>
      </c>
      <c r="AA4887" s="11">
        <f t="shared" si="111"/>
        <v>172.09677419354838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5335</v>
      </c>
      <c r="AA4888" s="11">
        <f t="shared" si="111"/>
        <v>148.19444444444446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3959</v>
      </c>
      <c r="AA4889" s="11">
        <f t="shared" si="111"/>
        <v>15.053231939163497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5335</v>
      </c>
      <c r="AA4890" s="11">
        <f t="shared" si="111"/>
        <v>95.267857142857139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3959</v>
      </c>
      <c r="AA4891" s="11">
        <f t="shared" si="111"/>
        <v>15.586614173228346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5335</v>
      </c>
      <c r="AA4892" s="11">
        <f t="shared" si="111"/>
        <v>183.9655172413793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3959</v>
      </c>
      <c r="AA4893" s="11">
        <f t="shared" si="111"/>
        <v>15.836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5335</v>
      </c>
      <c r="AA4894" s="11">
        <f t="shared" si="111"/>
        <v>205.19230769230768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5335</v>
      </c>
      <c r="AA4895" s="11">
        <f t="shared" si="111"/>
        <v>183.9655172413793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5335</v>
      </c>
      <c r="AA4896" s="11">
        <f t="shared" si="111"/>
        <v>254.04761904761904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5335</v>
      </c>
      <c r="AA4897" s="11">
        <f t="shared" si="111"/>
        <v>666.875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5335</v>
      </c>
      <c r="AA4898" s="11">
        <f t="shared" si="111"/>
        <v>485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798.9</v>
      </c>
      <c r="AA4899" s="11">
        <f t="shared" si="111"/>
        <v>-66.575000000000003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461.2</v>
      </c>
      <c r="AA4900" s="11">
        <f t="shared" si="111"/>
        <v>230.6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829</v>
      </c>
      <c r="AA4901" s="11">
        <f t="shared" si="111"/>
        <v>276.33333333333331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1005.5</v>
      </c>
      <c r="AA4902" s="11">
        <f t="shared" si="111"/>
        <v>-335.16666666666669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798.9</v>
      </c>
      <c r="AA4903" s="11">
        <f t="shared" si="111"/>
        <v>-266.3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461.2</v>
      </c>
      <c r="AA4904" s="11">
        <f t="shared" si="111"/>
        <v>115.3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829</v>
      </c>
      <c r="AA4905" s="11">
        <f t="shared" si="111"/>
        <v>82.9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1005.5</v>
      </c>
      <c r="AA4906" s="11">
        <f t="shared" si="111"/>
        <v>502.75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798.9</v>
      </c>
      <c r="AA4907" s="11">
        <f t="shared" si="111"/>
        <v>199.72499999999999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461.2</v>
      </c>
      <c r="AA4908" s="11">
        <f t="shared" si="111"/>
        <v>92.24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829</v>
      </c>
      <c r="AA4909" s="11">
        <f t="shared" si="111"/>
        <v>165.8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1005.5</v>
      </c>
      <c r="AA4910" s="11">
        <f t="shared" si="111"/>
        <v>335.16666666666669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798.9</v>
      </c>
      <c r="AA4911" s="11">
        <f t="shared" si="111"/>
        <v>133.15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461.2</v>
      </c>
      <c r="AA4912" s="11">
        <f t="shared" si="111"/>
        <v>76.86666666666666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829</v>
      </c>
      <c r="AA4913" s="11">
        <f t="shared" si="111"/>
        <v>75.36363636363636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1005.5</v>
      </c>
      <c r="AA4914" s="11">
        <f t="shared" si="111"/>
        <v>143.64285714285714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11960</v>
      </c>
      <c r="AA4916" s="11">
        <f t="shared" si="111"/>
        <v>21.472172351885099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1651</v>
      </c>
      <c r="AA4917" s="11">
        <f t="shared" si="111"/>
        <v>23.927536231884059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39993</v>
      </c>
      <c r="AA4919" s="11">
        <f t="shared" si="111"/>
        <v>125.36990595611286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517</v>
      </c>
      <c r="AA4920" s="11">
        <f t="shared" si="111"/>
        <v>25.85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11960</v>
      </c>
      <c r="AA4922" s="11">
        <f t="shared" si="111"/>
        <v>21.168141592920353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1651</v>
      </c>
      <c r="AA4923" s="11">
        <f t="shared" si="111"/>
        <v>23.927536231884059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39993</v>
      </c>
      <c r="AA4925" s="11">
        <f t="shared" si="111"/>
        <v>51.537371134020617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517</v>
      </c>
      <c r="AA4926" s="11">
        <f t="shared" si="111"/>
        <v>32.3125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11960</v>
      </c>
      <c r="AA4928" s="11">
        <f t="shared" si="111"/>
        <v>11.423113658070678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1651</v>
      </c>
      <c r="AA4929" s="11">
        <f t="shared" si="111"/>
        <v>45.861111111111114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39993</v>
      </c>
      <c r="AA4930" s="11">
        <f t="shared" si="111"/>
        <v>27.040567951318458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517</v>
      </c>
      <c r="AA4931" s="11">
        <f t="shared" ref="AA4931:AA4994" si="113">IFERROR(Z4931/M4931,0)</f>
        <v>20.68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11960</v>
      </c>
      <c r="AA4933" s="11">
        <f t="shared" si="113"/>
        <v>47.272727272727273</v>
      </c>
      <c r="AB4933" s="11">
        <f>IFERROR(VLOOKUP(AD4933,[2]Sheet2!$M:$O,2,FALSE),0)</f>
        <v>60</v>
      </c>
      <c r="AC4933" s="11">
        <f>IFERROR(VLOOKUP(AD4933,[2]Sheet2!$M:$O,3,FALSE),0)</f>
        <v>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1651</v>
      </c>
      <c r="AA4934" s="11">
        <f t="shared" si="113"/>
        <v>68.791666666666671</v>
      </c>
      <c r="AB4934" s="11">
        <f>IFERROR(VLOOKUP(AD4934,[2]Sheet2!$M:$O,2,FALSE),0)</f>
        <v>15</v>
      </c>
      <c r="AC4934" s="11">
        <f>IFERROR(VLOOKUP(AD4934,[2]Sheet2!$M:$O,3,FALSE),0)</f>
        <v>10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39993</v>
      </c>
      <c r="AA4935" s="11">
        <f t="shared" si="113"/>
        <v>33.327500000000001</v>
      </c>
      <c r="AB4935" s="11">
        <f>IFERROR(VLOOKUP(AD4935,[2]Sheet2!$M:$O,2,FALSE),0)</f>
        <v>1580</v>
      </c>
      <c r="AC4935" s="11">
        <f>IFERROR(VLOOKUP(AD4935,[2]Sheet2!$M:$O,3,FALSE),0)</f>
        <v>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517</v>
      </c>
      <c r="AA4936" s="11">
        <f t="shared" si="113"/>
        <v>34.466666666666669</v>
      </c>
      <c r="AB4936" s="11">
        <f>IFERROR(VLOOKUP(AD4936,[2]Sheet2!$M:$O,2,FALSE),0)</f>
        <v>0.75</v>
      </c>
      <c r="AC4936" s="11">
        <f>IFERROR(VLOOKUP(AD4936,[2]Sheet2!$M:$O,3,FALSE),0)</f>
        <v>14.25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2120</v>
      </c>
      <c r="AA4937" s="11">
        <f t="shared" si="113"/>
        <v>84.8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191.5</v>
      </c>
      <c r="AA4938" s="11">
        <f t="shared" si="113"/>
        <v>47.875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233.3</v>
      </c>
      <c r="AA4939" s="11">
        <f t="shared" si="113"/>
        <v>58.325000000000003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835</v>
      </c>
      <c r="AA4940" s="11">
        <f t="shared" si="113"/>
        <v>417.5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592</v>
      </c>
      <c r="AA4941" s="11">
        <f t="shared" si="113"/>
        <v>148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1000</v>
      </c>
      <c r="AA4942" s="11">
        <f t="shared" si="113"/>
        <v>58.823529411764703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2120</v>
      </c>
      <c r="AA4943" s="11">
        <f t="shared" si="113"/>
        <v>100.95238095238095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191.5</v>
      </c>
      <c r="AA4944" s="11">
        <f t="shared" si="113"/>
        <v>38.299999999999997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233.3</v>
      </c>
      <c r="AA4945" s="11">
        <f t="shared" si="113"/>
        <v>46.660000000000004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835</v>
      </c>
      <c r="AA4946" s="11">
        <f t="shared" si="113"/>
        <v>417.5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592</v>
      </c>
      <c r="AA4947" s="11">
        <f t="shared" si="113"/>
        <v>197.33333333333334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1000</v>
      </c>
      <c r="AA4948" s="11">
        <f t="shared" si="113"/>
        <v>76.92307692307692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2120</v>
      </c>
      <c r="AA4949" s="11">
        <f t="shared" si="113"/>
        <v>96.36363636363636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191.5</v>
      </c>
      <c r="AA4950" s="11">
        <f t="shared" si="113"/>
        <v>31.916666666666668</v>
      </c>
      <c r="AB4950" s="11">
        <f>IFERROR(VLOOKUP(AD4950,[2]Sheet2!$M:$O,2,FALSE),0)</f>
        <v>5.2629999999999999</v>
      </c>
      <c r="AC4950" s="11">
        <f>IFERROR(VLOOKUP(AD4950,[2]Sheet2!$M:$O,3,FALSE),0)</f>
        <v>0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233.3</v>
      </c>
      <c r="AA4951" s="11">
        <f t="shared" si="113"/>
        <v>33.328571428571429</v>
      </c>
      <c r="AB4951" s="11">
        <f>IFERROR(VLOOKUP(AD4951,[2]Sheet2!$M:$O,2,FALSE),0)</f>
        <v>4.2104999999999997</v>
      </c>
      <c r="AC4951" s="11">
        <f>IFERROR(VLOOKUP(AD4951,[2]Sheet2!$M:$O,3,FALSE),0)</f>
        <v>0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835</v>
      </c>
      <c r="AA4952" s="11">
        <f t="shared" si="113"/>
        <v>417.5</v>
      </c>
      <c r="AB4952" s="11">
        <f>IFERROR(VLOOKUP(AD4952,[2]Sheet2!$M:$O,2,FALSE),0)</f>
        <v>8.4210999999999991</v>
      </c>
      <c r="AC4952" s="11">
        <f>IFERROR(VLOOKUP(AD4952,[2]Sheet2!$M:$O,3,FALSE),0)</f>
        <v>0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592</v>
      </c>
      <c r="AA4953" s="11">
        <f t="shared" si="113"/>
        <v>-592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1000</v>
      </c>
      <c r="AA4954" s="11">
        <f t="shared" si="113"/>
        <v>62.5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2120</v>
      </c>
      <c r="AA4955" s="11">
        <f t="shared" si="113"/>
        <v>88.333333333333329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191.5</v>
      </c>
      <c r="AA4956" s="11">
        <f t="shared" si="113"/>
        <v>31.916666666666668</v>
      </c>
      <c r="AB4956" s="11">
        <f>IFERROR(VLOOKUP(AD4956,[2]Sheet2!$M:$O,2,FALSE),0)</f>
        <v>5.2629999999999999</v>
      </c>
      <c r="AC4956" s="11">
        <f>IFERROR(VLOOKUP(AD4956,[2]Sheet2!$M:$O,3,FALSE),0)</f>
        <v>0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233.3</v>
      </c>
      <c r="AA4957" s="11">
        <f t="shared" si="113"/>
        <v>33.328571428571429</v>
      </c>
      <c r="AB4957" s="11">
        <f>IFERROR(VLOOKUP(AD4957,[2]Sheet2!$M:$O,2,FALSE),0)</f>
        <v>4.2104999999999997</v>
      </c>
      <c r="AC4957" s="11">
        <f>IFERROR(VLOOKUP(AD4957,[2]Sheet2!$M:$O,3,FALSE),0)</f>
        <v>0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835</v>
      </c>
      <c r="AA4958" s="11">
        <f t="shared" si="113"/>
        <v>208.75</v>
      </c>
      <c r="AB4958" s="11">
        <f>IFERROR(VLOOKUP(AD4958,[2]Sheet2!$M:$O,2,FALSE),0)</f>
        <v>8.4210999999999991</v>
      </c>
      <c r="AC4958" s="11">
        <f>IFERROR(VLOOKUP(AD4958,[2]Sheet2!$M:$O,3,FALSE),0)</f>
        <v>0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592</v>
      </c>
      <c r="AA4959" s="11">
        <f t="shared" si="113"/>
        <v>592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1000</v>
      </c>
      <c r="AA4960" s="11">
        <f t="shared" si="113"/>
        <v>71.428571428571431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5335</v>
      </c>
      <c r="AA4961" s="11">
        <f t="shared" si="113"/>
        <v>762.14285714285711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5335</v>
      </c>
      <c r="AA4962" s="11">
        <f t="shared" si="113"/>
        <v>355.66666666666669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5335</v>
      </c>
      <c r="AA4963" s="11">
        <f t="shared" si="113"/>
        <v>533.5</v>
      </c>
      <c r="AB4963" s="11">
        <f>IFERROR(VLOOKUP(AD4963,[2]Sheet2!$M:$O,2,FALSE),0)</f>
        <v>0.79</v>
      </c>
      <c r="AC4963" s="11">
        <f>IFERROR(VLOOKUP(AD4963,[2]Sheet2!$M:$O,3,FALSE),0)</f>
        <v>15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5335</v>
      </c>
      <c r="AA4964" s="11">
        <f t="shared" si="113"/>
        <v>355.66666666666669</v>
      </c>
      <c r="AB4964" s="11">
        <f>IFERROR(VLOOKUP(AD4964,[2]Sheet2!$M:$O,2,FALSE),0)</f>
        <v>0.79</v>
      </c>
      <c r="AC4964" s="11">
        <f>IFERROR(VLOOKUP(AD4964,[2]Sheet2!$M:$O,3,FALSE),0)</f>
        <v>15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883.7</v>
      </c>
      <c r="AA4965" s="11">
        <f t="shared" si="113"/>
        <v>8.1824074074074087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883.7</v>
      </c>
      <c r="AA4966" s="11">
        <f t="shared" si="113"/>
        <v>8.8369999999999997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883.7</v>
      </c>
      <c r="AA4967" s="11">
        <f t="shared" si="113"/>
        <v>8.4161904761904758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883.7</v>
      </c>
      <c r="AA4968" s="11">
        <f t="shared" si="113"/>
        <v>8.4971153846153857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883.7</v>
      </c>
      <c r="AA4969" s="11">
        <f t="shared" si="113"/>
        <v>7.3641666666666667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883.7</v>
      </c>
      <c r="AA4970" s="11">
        <f t="shared" si="113"/>
        <v>10.396470588235294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883.7</v>
      </c>
      <c r="AA4971" s="11">
        <f t="shared" si="113"/>
        <v>9.9292134831460679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883.7</v>
      </c>
      <c r="AA4972" s="11">
        <f t="shared" si="113"/>
        <v>12.995588235294118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883.7</v>
      </c>
      <c r="AA4973" s="11">
        <f t="shared" si="113"/>
        <v>10.157471264367816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883.7</v>
      </c>
      <c r="AA4974" s="11">
        <f t="shared" si="113"/>
        <v>13.389393939393941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883.7</v>
      </c>
      <c r="AA4975" s="11">
        <f t="shared" si="113"/>
        <v>13.189552238805971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883.7</v>
      </c>
      <c r="AA4976" s="11">
        <f t="shared" si="113"/>
        <v>15.503508771929825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883.7</v>
      </c>
      <c r="AA4977" s="11">
        <f t="shared" si="113"/>
        <v>22.092500000000001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883.7</v>
      </c>
      <c r="AA4978" s="11">
        <f t="shared" si="113"/>
        <v>20.084090909090911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883.7</v>
      </c>
      <c r="AA4979" s="11">
        <f t="shared" si="113"/>
        <v>16.994230769230771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883.7</v>
      </c>
      <c r="AA4980" s="11">
        <f t="shared" si="113"/>
        <v>17.673999999999999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883.7</v>
      </c>
      <c r="AA4981" s="11">
        <f t="shared" si="113"/>
        <v>14.728333333333333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883.7</v>
      </c>
      <c r="AA4983" s="11">
        <f t="shared" si="113"/>
        <v>16.994230769230771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883.7</v>
      </c>
      <c r="AA4984" s="11">
        <f t="shared" si="113"/>
        <v>22.092500000000001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883.7</v>
      </c>
      <c r="AA4985" s="11">
        <f t="shared" si="113"/>
        <v>18.80212765957447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883.7</v>
      </c>
      <c r="AA4986" s="11">
        <f t="shared" si="113"/>
        <v>18.034693877551021</v>
      </c>
      <c r="AB4986" s="11">
        <f>IFERROR(VLOOKUP(AD4986,[2]Sheet2!$M:$O,2,FALSE),0)</f>
        <v>40</v>
      </c>
      <c r="AC4986" s="11">
        <f>IFERROR(VLOOKUP(AD4986,[2]Sheet2!$M:$O,3,FALSE),0)</f>
        <v>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883.7</v>
      </c>
      <c r="AA4987" s="11">
        <f t="shared" si="113"/>
        <v>18.80212765957447</v>
      </c>
      <c r="AB4987" s="11">
        <f>IFERROR(VLOOKUP(AD4987,[2]Sheet2!$M:$O,2,FALSE),0)</f>
        <v>40</v>
      </c>
      <c r="AC4987" s="11">
        <f>IFERROR(VLOOKUP(AD4987,[2]Sheet2!$M:$O,3,FALSE),0)</f>
        <v>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11960</v>
      </c>
      <c r="AA4989" s="11">
        <f t="shared" si="113"/>
        <v>47.272727272727273</v>
      </c>
      <c r="AB4989" s="11">
        <f>IFERROR(VLOOKUP(AD4989,[2]Sheet2!$M:$O,2,FALSE),0)</f>
        <v>60</v>
      </c>
      <c r="AC4989" s="11">
        <f>IFERROR(VLOOKUP(AD4989,[2]Sheet2!$M:$O,3,FALSE),0)</f>
        <v>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1651</v>
      </c>
      <c r="AA4990" s="11">
        <f t="shared" si="113"/>
        <v>68.791666666666671</v>
      </c>
      <c r="AB4990" s="11">
        <f>IFERROR(VLOOKUP(AD4990,[2]Sheet2!$M:$O,2,FALSE),0)</f>
        <v>15</v>
      </c>
      <c r="AC4990" s="11">
        <f>IFERROR(VLOOKUP(AD4990,[2]Sheet2!$M:$O,3,FALSE),0)</f>
        <v>10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39993</v>
      </c>
      <c r="AA4991" s="11">
        <f t="shared" si="113"/>
        <v>33.327500000000001</v>
      </c>
      <c r="AB4991" s="11">
        <f>IFERROR(VLOOKUP(AD4991,[2]Sheet2!$M:$O,2,FALSE),0)</f>
        <v>1580</v>
      </c>
      <c r="AC4991" s="11">
        <f>IFERROR(VLOOKUP(AD4991,[2]Sheet2!$M:$O,3,FALSE),0)</f>
        <v>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517</v>
      </c>
      <c r="AA4992" s="11">
        <f t="shared" si="113"/>
        <v>34.466666666666669</v>
      </c>
      <c r="AB4992" s="11">
        <f>IFERROR(VLOOKUP(AD4992,[2]Sheet2!$M:$O,2,FALSE),0)</f>
        <v>0.75</v>
      </c>
      <c r="AC4992" s="11">
        <f>IFERROR(VLOOKUP(AD4992,[2]Sheet2!$M:$O,3,FALSE),0)</f>
        <v>14.25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871</v>
      </c>
      <c r="AA4993" s="11">
        <f t="shared" si="113"/>
        <v>21.038647342995169</v>
      </c>
      <c r="AB4993" s="11">
        <f>IFERROR(VLOOKUP(AD4993,[2]Sheet2!$M:$O,2,FALSE),0)</f>
        <v>10</v>
      </c>
      <c r="AC4993" s="11">
        <f>IFERROR(VLOOKUP(AD4993,[2]Sheet2!$M:$O,3,FALSE),0)</f>
        <v>5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788.9</v>
      </c>
      <c r="AA4994" s="11">
        <f t="shared" si="113"/>
        <v>32.545379537953799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634</v>
      </c>
      <c r="AA4995" s="11">
        <f t="shared" ref="AA4995:AA5058" si="114">IFERROR(Z4995/M4995,0)</f>
        <v>28.053097345132741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650</v>
      </c>
      <c r="AA4996" s="11">
        <f t="shared" si="114"/>
        <v>50.980392156862742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595</v>
      </c>
      <c r="AA4997" s="11">
        <f t="shared" si="114"/>
        <v>103.47826086956522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662.5</v>
      </c>
      <c r="AA4998" s="11">
        <f t="shared" si="114"/>
        <v>295.75892857142856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863</v>
      </c>
      <c r="AA5000" s="11">
        <f t="shared" si="114"/>
        <v>21.716155007549069</v>
      </c>
      <c r="AB5000" s="11">
        <f>IFERROR(VLOOKUP(AD5000,[2]Sheet2!$M:$O,2,FALSE),0)</f>
        <v>0.75</v>
      </c>
      <c r="AC5000" s="11">
        <f>IFERROR(VLOOKUP(AD5000,[2]Sheet2!$M:$O,3,FALSE),0)</f>
        <v>14.25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670</v>
      </c>
      <c r="AA5001" s="11">
        <f t="shared" si="114"/>
        <v>60.469314079422382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764</v>
      </c>
      <c r="AA5003" s="11">
        <f t="shared" si="114"/>
        <v>74.901960784313729</v>
      </c>
      <c r="AB5003" s="11">
        <f>IFERROR(VLOOKUP(AD5003,[2]Sheet2!$M:$O,2,FALSE),0)</f>
        <v>0.65049999999999997</v>
      </c>
      <c r="AC5003" s="11">
        <f>IFERROR(VLOOKUP(AD5003,[2]Sheet2!$M:$O,3,FALSE),0)</f>
        <v>12.3599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796</v>
      </c>
      <c r="AA5004" s="11">
        <f t="shared" si="114"/>
        <v>47.92293798916316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753.2</v>
      </c>
      <c r="AA5005" s="11">
        <f t="shared" si="114"/>
        <v>-27.181522915914833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583</v>
      </c>
      <c r="AA5006" s="11">
        <f t="shared" si="114"/>
        <v>41.056338028169016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880</v>
      </c>
      <c r="AA5007" s="11">
        <f t="shared" si="114"/>
        <v>310.95406360424028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651</v>
      </c>
      <c r="AA5008" s="11">
        <f t="shared" si="114"/>
        <v>891.78082191780823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562</v>
      </c>
      <c r="AA5009" s="11">
        <f t="shared" si="114"/>
        <v>42.608036391205459</v>
      </c>
      <c r="AB5009" s="11">
        <f>IFERROR(VLOOKUP(AD5009,[2]Sheet2!$M:$O,2,FALSE),0)</f>
        <v>0.4526</v>
      </c>
      <c r="AC5009" s="11">
        <f>IFERROR(VLOOKUP(AD5009,[2]Sheet2!$M:$O,3,FALSE),0)</f>
        <v>8.6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545</v>
      </c>
      <c r="AA5010" s="11">
        <f t="shared" si="114"/>
        <v>233.90557939914163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568</v>
      </c>
      <c r="AA5011" s="11">
        <f t="shared" si="114"/>
        <v>430.30303030303025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560</v>
      </c>
      <c r="AA5012" s="11">
        <f t="shared" si="114"/>
        <v>391.60839160839163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702</v>
      </c>
      <c r="AA5013" s="11">
        <f t="shared" si="114"/>
        <v>60.884648742411102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1145</v>
      </c>
      <c r="AA5014" s="11">
        <f t="shared" si="114"/>
        <v>24.788915349642782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897</v>
      </c>
      <c r="AA5015" s="11">
        <f t="shared" si="114"/>
        <v>68.368902439024396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1129.7</v>
      </c>
      <c r="AA5017" s="11">
        <f t="shared" si="114"/>
        <v>205.02722323049002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631</v>
      </c>
      <c r="AA5018" s="11">
        <f t="shared" si="114"/>
        <v>239.9239543726236</v>
      </c>
      <c r="AB5018" s="11">
        <f>IFERROR(VLOOKUP(AD5018,[2]Sheet2!$M:$O,2,FALSE),0)</f>
        <v>0.28539999999999999</v>
      </c>
      <c r="AC5018" s="11">
        <f>IFERROR(VLOOKUP(AD5018,[2]Sheet2!$M:$O,3,FALSE),0)</f>
        <v>5.4222000000000001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884</v>
      </c>
      <c r="AA5019" s="11">
        <f t="shared" si="114"/>
        <v>57.43989603638726</v>
      </c>
      <c r="AB5019" s="11">
        <f>IFERROR(VLOOKUP(AD5019,[2]Sheet2!$M:$O,2,FALSE),0)</f>
        <v>10</v>
      </c>
      <c r="AC5019" s="11">
        <f>IFERROR(VLOOKUP(AD5019,[2]Sheet2!$M:$O,3,FALSE),0)</f>
        <v>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1014.3</v>
      </c>
      <c r="AA5020" s="11">
        <f t="shared" si="114"/>
        <v>114.61016949152543</v>
      </c>
      <c r="AB5020" s="11">
        <f>IFERROR(VLOOKUP(AD5020,[2]Sheet2!$M:$O,2,FALSE),0)</f>
        <v>0.68420000000000003</v>
      </c>
      <c r="AC5020" s="11">
        <f>IFERROR(VLOOKUP(AD5020,[2]Sheet2!$M:$O,3,FALSE),0)</f>
        <v>13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560</v>
      </c>
      <c r="AA5021" s="11">
        <f t="shared" si="114"/>
        <v>70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1657</v>
      </c>
      <c r="AA5022" s="11">
        <f t="shared" si="114"/>
        <v>21.578330511785389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1780</v>
      </c>
      <c r="AA5023" s="11">
        <f t="shared" si="114"/>
        <v>55.348258706467668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702</v>
      </c>
      <c r="AA5024" s="11">
        <f t="shared" si="114"/>
        <v>-184.25196850393701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879</v>
      </c>
      <c r="AA5025" s="11">
        <f t="shared" si="114"/>
        <v>-121.91400832177531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620</v>
      </c>
      <c r="AA5026" s="11">
        <f t="shared" si="114"/>
        <v>34.811903425042111</v>
      </c>
      <c r="AB5026" s="11">
        <f>IFERROR(VLOOKUP(AD5026,[2]Sheet2!$M:$O,2,FALSE),0)</f>
        <v>15</v>
      </c>
      <c r="AC5026" s="11">
        <f>IFERROR(VLOOKUP(AD5026,[2]Sheet2!$M:$O,3,FALSE),0)</f>
        <v>0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848</v>
      </c>
      <c r="AA5027" s="11">
        <f t="shared" si="114"/>
        <v>-21.295831240582622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647.9</v>
      </c>
      <c r="AA5028" s="11">
        <f t="shared" si="114"/>
        <v>141.77242888402625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1120</v>
      </c>
      <c r="AA5030" s="11">
        <f t="shared" si="114"/>
        <v>-15.531826376369436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1348</v>
      </c>
      <c r="AA5031" s="11">
        <f t="shared" si="114"/>
        <v>36.295099623047925</v>
      </c>
      <c r="AB5031" s="11">
        <f>IFERROR(VLOOKUP(AD5031,[2]Sheet2!$M:$O,2,FALSE),0)</f>
        <v>0.7369</v>
      </c>
      <c r="AC5031" s="11">
        <f>IFERROR(VLOOKUP(AD5031,[2]Sheet2!$M:$O,3,FALSE),0)</f>
        <v>14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1145.9000000000001</v>
      </c>
      <c r="AA5032" s="11">
        <f t="shared" si="114"/>
        <v>599.94764397905772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935</v>
      </c>
      <c r="AA5034" s="11">
        <f t="shared" si="114"/>
        <v>279.1044776119403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857</v>
      </c>
      <c r="AA5035" s="11">
        <f t="shared" si="114"/>
        <v>-21.197130843433094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644</v>
      </c>
      <c r="AA5036" s="11">
        <f t="shared" si="114"/>
        <v>83.527885862516214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819</v>
      </c>
      <c r="AA5037" s="11">
        <f t="shared" si="114"/>
        <v>-154.23728813559322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1870</v>
      </c>
      <c r="AA5038" s="11">
        <f t="shared" si="114"/>
        <v>19.60167714884696</v>
      </c>
      <c r="AB5038" s="11">
        <f>IFERROR(VLOOKUP(AD5038,[2]Sheet2!$M:$O,2,FALSE),0)</f>
        <v>5</v>
      </c>
      <c r="AC5038" s="11">
        <f>IFERROR(VLOOKUP(AD5038,[2]Sheet2!$M:$O,3,FALSE),0)</f>
        <v>10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712</v>
      </c>
      <c r="AA5039" s="11">
        <f t="shared" si="114"/>
        <v>-16.824196597353499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1170</v>
      </c>
      <c r="AA5040" s="11">
        <f t="shared" si="114"/>
        <v>-35.790761700825946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614.9</v>
      </c>
      <c r="AA5041" s="11">
        <f t="shared" si="114"/>
        <v>-297.05314009661839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961</v>
      </c>
      <c r="AA5042" s="11">
        <f t="shared" si="114"/>
        <v>-36.890595009596929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1151</v>
      </c>
      <c r="AA5044" s="11">
        <f t="shared" si="114"/>
        <v>298.96103896103898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840</v>
      </c>
      <c r="AA5045" s="11">
        <f t="shared" si="114"/>
        <v>459.01639344262293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660</v>
      </c>
      <c r="AA5047" s="11">
        <f t="shared" si="114"/>
        <v>69.620253164556956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701</v>
      </c>
      <c r="AA5048" s="11">
        <f t="shared" si="114"/>
        <v>78.587443946188344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1401.3</v>
      </c>
      <c r="AA5050" s="11">
        <f t="shared" si="114"/>
        <v>333.64285714285711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630.70000000000005</v>
      </c>
      <c r="AA5051" s="11">
        <f t="shared" si="114"/>
        <v>86.993103448275875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591</v>
      </c>
      <c r="AA5052" s="11">
        <f t="shared" si="114"/>
        <v>69.366197183098592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525</v>
      </c>
      <c r="AA5057" s="11">
        <f t="shared" si="114"/>
        <v>70.659488559892324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907</v>
      </c>
      <c r="AA5059" s="11">
        <f t="shared" ref="AA5059:AA5122" si="115">IFERROR(Z5059/M5059,0)</f>
        <v>35.499021526418787</v>
      </c>
      <c r="AB5059" s="11">
        <f>IFERROR(VLOOKUP(AD5059,[2]Sheet2!$M:$O,2,FALSE),0)</f>
        <v>0.52629999999999999</v>
      </c>
      <c r="AC5059" s="11">
        <f>IFERROR(VLOOKUP(AD5059,[2]Sheet2!$M:$O,3,FALSE),0)</f>
        <v>10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834</v>
      </c>
      <c r="AA5060" s="11">
        <f t="shared" si="115"/>
        <v>36.837455830388691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819</v>
      </c>
      <c r="AA5061" s="11">
        <f t="shared" si="115"/>
        <v>50.555555555555557</v>
      </c>
      <c r="AB5061" s="11">
        <f>IFERROR(VLOOKUP(AD5061,[2]Sheet2!$M:$O,2,FALSE),0)</f>
        <v>0.28949999999999998</v>
      </c>
      <c r="AC5061" s="11">
        <f>IFERROR(VLOOKUP(AD5061,[2]Sheet2!$M:$O,3,FALSE),0)</f>
        <v>5.5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734.1</v>
      </c>
      <c r="AA5063" s="11">
        <f t="shared" si="115"/>
        <v>42.605919907138713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216.8</v>
      </c>
      <c r="AA5066" s="11">
        <f t="shared" si="115"/>
        <v>47.130434782608702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318.89999999999998</v>
      </c>
      <c r="AA5067" s="11">
        <f t="shared" si="115"/>
        <v>30.429389312977097</v>
      </c>
      <c r="AB5067" s="11">
        <f>IFERROR(VLOOKUP(AD5067,[2]Sheet2!$M:$O,2,FALSE),0)</f>
        <v>5</v>
      </c>
      <c r="AC5067" s="11">
        <f>IFERROR(VLOOKUP(AD5067,[2]Sheet2!$M:$O,3,FALSE),0)</f>
        <v>0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498</v>
      </c>
      <c r="AA5068" s="11">
        <f t="shared" si="115"/>
        <v>51.287332646755914</v>
      </c>
      <c r="AB5068" s="11">
        <f>IFERROR(VLOOKUP(AD5068,[2]Sheet2!$M:$O,2,FALSE),0)</f>
        <v>5</v>
      </c>
      <c r="AC5068" s="11">
        <f>IFERROR(VLOOKUP(AD5068,[2]Sheet2!$M:$O,3,FALSE),0)</f>
        <v>10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177.9</v>
      </c>
      <c r="AA5069" s="11">
        <f t="shared" si="115"/>
        <v>-96.162162162162161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358.1</v>
      </c>
      <c r="AA5070" s="11">
        <f t="shared" si="115"/>
        <v>23.177993527508093</v>
      </c>
      <c r="AB5070" s="11">
        <f>IFERROR(VLOOKUP(AD5070,[2]Sheet2!$M:$O,2,FALSE),0)</f>
        <v>0.52629999999999999</v>
      </c>
      <c r="AC5070" s="11">
        <f>IFERROR(VLOOKUP(AD5070,[2]Sheet2!$M:$O,3,FALSE),0)</f>
        <v>10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307</v>
      </c>
      <c r="AA5071" s="11">
        <f t="shared" si="115"/>
        <v>-50.576606260296536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206</v>
      </c>
      <c r="AA5072" s="11">
        <f t="shared" si="115"/>
        <v>21.985058697972253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288</v>
      </c>
      <c r="AA5073" s="11">
        <f t="shared" si="115"/>
        <v>81.586402266288957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207</v>
      </c>
      <c r="AA5074" s="11">
        <f t="shared" si="115"/>
        <v>128.57142857142856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360</v>
      </c>
      <c r="AA5075" s="11">
        <f t="shared" si="115"/>
        <v>100.27855153203343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424</v>
      </c>
      <c r="AA5076" s="11">
        <f t="shared" si="115"/>
        <v>134.17721518987341</v>
      </c>
      <c r="AB5076" s="11">
        <f>IFERROR(VLOOKUP(AD5076,[2]Sheet2!$M:$O,2,FALSE),0)</f>
        <v>0.25</v>
      </c>
      <c r="AC5076" s="11">
        <f>IFERROR(VLOOKUP(AD5076,[2]Sheet2!$M:$O,3,FALSE),0)</f>
        <v>4.75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288</v>
      </c>
      <c r="AA5077" s="11">
        <f t="shared" si="115"/>
        <v>-20.396600566572239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306.2</v>
      </c>
      <c r="AA5078" s="11">
        <f t="shared" si="115"/>
        <v>-478.4375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307</v>
      </c>
      <c r="AA5079" s="11">
        <f t="shared" si="115"/>
        <v>-383.75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303.5</v>
      </c>
      <c r="AA5080" s="11">
        <f t="shared" si="115"/>
        <v>255.0420168067227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400.1</v>
      </c>
      <c r="AA5081" s="11">
        <f t="shared" si="115"/>
        <v>207.3056994818653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328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247</v>
      </c>
      <c r="AA5083" s="11">
        <f t="shared" si="115"/>
        <v>57.175925925925924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725</v>
      </c>
      <c r="AA5084" s="11">
        <f t="shared" si="115"/>
        <v>215.13353115727003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288</v>
      </c>
      <c r="AA5085" s="11">
        <f t="shared" si="115"/>
        <v>76.392572944297086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482</v>
      </c>
      <c r="AA5086" s="11">
        <f t="shared" si="115"/>
        <v>143.026706231454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566.1</v>
      </c>
      <c r="AA5087" s="11">
        <f t="shared" si="115"/>
        <v>56.105054509415268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249.9</v>
      </c>
      <c r="AA5088" s="11">
        <f t="shared" si="115"/>
        <v>213.58974358974362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225.8</v>
      </c>
      <c r="AA5089" s="11">
        <f t="shared" si="115"/>
        <v>-19.119390347163421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490</v>
      </c>
      <c r="AA5090" s="11">
        <f t="shared" si="115"/>
        <v>-95.516569200779728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288</v>
      </c>
      <c r="AA5091" s="11">
        <f t="shared" si="115"/>
        <v>34.408602150537639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298</v>
      </c>
      <c r="AA5092" s="11">
        <f t="shared" si="115"/>
        <v>-240.32258064516128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481.9</v>
      </c>
      <c r="AA5093" s="11">
        <f t="shared" si="115"/>
        <v>140.08720930232559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457</v>
      </c>
      <c r="AA5094" s="11">
        <f t="shared" si="115"/>
        <v>32.365439093484419</v>
      </c>
      <c r="AB5094" s="11">
        <f>IFERROR(VLOOKUP(AD5094,[2]Sheet2!$M:$O,2,FALSE),0)</f>
        <v>0.37</v>
      </c>
      <c r="AC5094" s="11">
        <f>IFERROR(VLOOKUP(AD5094,[2]Sheet2!$M:$O,3,FALSE),0)</f>
        <v>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288.2</v>
      </c>
      <c r="AA5095" s="11">
        <f t="shared" si="115"/>
        <v>41.950509461426492</v>
      </c>
      <c r="AB5095" s="11">
        <f>IFERROR(VLOOKUP(AD5095,[2]Sheet2!$M:$O,2,FALSE),0)</f>
        <v>0.25</v>
      </c>
      <c r="AC5095" s="11">
        <f>IFERROR(VLOOKUP(AD5095,[2]Sheet2!$M:$O,3,FALSE),0)</f>
        <v>4.75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292</v>
      </c>
      <c r="AA5096" s="11">
        <f>IFERROR(Z5096/M5096,0)</f>
        <v>1081.4814814814815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457</v>
      </c>
      <c r="AA5097" s="11">
        <f t="shared" si="115"/>
        <v>39.126712328767127</v>
      </c>
      <c r="AB5097" s="11">
        <f>IFERROR(VLOOKUP(AD5097,[2]Sheet2!$M:$O,2,FALSE),0)</f>
        <v>0.52629999999999999</v>
      </c>
      <c r="AC5097" s="11">
        <f>IFERROR(VLOOKUP(AD5097,[2]Sheet2!$M:$O,3,FALSE),0)</f>
        <v>10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414</v>
      </c>
      <c r="AA5098" s="11">
        <f t="shared" si="115"/>
        <v>-173.22175732217573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192</v>
      </c>
      <c r="AA5099" s="11">
        <f t="shared" si="115"/>
        <v>-51.063829787234049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287.8</v>
      </c>
      <c r="AA5100" s="11">
        <f t="shared" si="115"/>
        <v>-163.52272727272728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265.2</v>
      </c>
      <c r="AA5101" s="11">
        <f t="shared" si="115"/>
        <v>190.79136690647482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325.5</v>
      </c>
      <c r="AA5102" s="11">
        <f t="shared" si="115"/>
        <v>-304.20560747663552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273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377</v>
      </c>
      <c r="AA5104" s="11">
        <f t="shared" si="115"/>
        <v>352.3364485981308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238.7</v>
      </c>
      <c r="AA5105" s="11">
        <f t="shared" si="115"/>
        <v>165.76388888888889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578.9</v>
      </c>
      <c r="AA5106" s="11">
        <f t="shared" si="115"/>
        <v>-62.448759439050704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263</v>
      </c>
      <c r="AA5107" s="11">
        <f t="shared" si="115"/>
        <v>-30.760233918128652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275.39999999999998</v>
      </c>
      <c r="AA5108" s="11">
        <f t="shared" si="115"/>
        <v>23.104026845637581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217</v>
      </c>
      <c r="AA5109" s="11">
        <f t="shared" si="115"/>
        <v>-8.5198272477424428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259</v>
      </c>
      <c r="AA5110" s="11">
        <f t="shared" si="115"/>
        <v>84.364820846905545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628</v>
      </c>
      <c r="AA5111" s="11">
        <f t="shared" si="115"/>
        <v>-275.43859649122811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331</v>
      </c>
      <c r="AA5112" s="11">
        <f t="shared" si="115"/>
        <v>-66.332665330661314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436.1</v>
      </c>
      <c r="AA5113" s="11">
        <f t="shared" si="115"/>
        <v>-44.454638124362894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483</v>
      </c>
      <c r="AA5114" s="11">
        <f t="shared" si="115"/>
        <v>59.263803680981596</v>
      </c>
      <c r="AB5114" s="11">
        <f>IFERROR(VLOOKUP(AD5114,[2]Sheet2!$M:$O,2,FALSE),0)</f>
        <v>5.2632000000000003</v>
      </c>
      <c r="AC5114" s="11">
        <f>IFERROR(VLOOKUP(AD5114,[2]Sheet2!$M:$O,3,FALSE),0)</f>
        <v>0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494</v>
      </c>
      <c r="AA5115" s="11">
        <f t="shared" si="115"/>
        <v>-112.27272727272727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622.6</v>
      </c>
      <c r="AA5116" s="11">
        <f t="shared" si="115"/>
        <v>48.301008533747087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319.8</v>
      </c>
      <c r="AA5117" s="11">
        <f t="shared" si="115"/>
        <v>-196.19631901840492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634.5</v>
      </c>
      <c r="AA5118" s="11">
        <f t="shared" si="115"/>
        <v>35.566143497757849</v>
      </c>
      <c r="AB5118" s="11">
        <f>IFERROR(VLOOKUP(AD5118,[2]Sheet2!$M:$O,2,FALSE),0)</f>
        <v>0.78949999999999998</v>
      </c>
      <c r="AC5118" s="11">
        <f>IFERROR(VLOOKUP(AD5118,[2]Sheet2!$M:$O,3,FALSE),0)</f>
        <v>15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356</v>
      </c>
      <c r="AA5119" s="11">
        <f t="shared" si="115"/>
        <v>57.886178861788615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343</v>
      </c>
      <c r="AA5120" s="11">
        <f t="shared" si="115"/>
        <v>32.885906040268459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408</v>
      </c>
      <c r="AA5121" s="11">
        <f t="shared" si="115"/>
        <v>52.509652509652511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521</v>
      </c>
      <c r="AA5122" s="11">
        <f t="shared" si="115"/>
        <v>55.721925133689844</v>
      </c>
      <c r="AB5122" s="11">
        <f>IFERROR(VLOOKUP(AD5122,[2]Sheet2!$M:$O,2,FALSE),0)</f>
        <v>6</v>
      </c>
      <c r="AC5122" s="11">
        <f>IFERROR(VLOOKUP(AD5122,[2]Sheet2!$M:$O,3,FALSE),0)</f>
        <v>0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726</v>
      </c>
      <c r="AA5123" s="11">
        <f t="shared" ref="AA5123:AA5127" si="116">IFERROR(Z5123/M5123,0)</f>
        <v>40.221606648199447</v>
      </c>
      <c r="AB5123" s="11">
        <f>IFERROR(VLOOKUP(AD5123,[2]Sheet2!$M:$O,2,FALSE),0)</f>
        <v>10.526300000000001</v>
      </c>
      <c r="AC5123" s="11">
        <f>IFERROR(VLOOKUP(AD5123,[2]Sheet2!$M:$O,3,FALSE),0)</f>
        <v>0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372</v>
      </c>
      <c r="AA5124" s="11">
        <f t="shared" si="116"/>
        <v>68.888888888888886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320</v>
      </c>
      <c r="AA5125" s="11">
        <f t="shared" si="116"/>
        <v>-18.507807981492192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293.8</v>
      </c>
      <c r="AA5126" s="11">
        <f t="shared" si="116"/>
        <v>794.05405405405406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473</v>
      </c>
      <c r="AA5127" s="11">
        <f t="shared" si="116"/>
        <v>-695.58823529411757</v>
      </c>
      <c r="AB5127" s="11">
        <f>IFERROR(VLOOKUP(AD5127,[2]Sheet2!$M:$O,2,FALSE),0)</f>
        <v>2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798.9</v>
      </c>
      <c r="AA5128" s="11">
        <f t="shared" ref="AA5128:AA5132" si="117">IFERROR(Z5128/M5128,0)</f>
        <v>112.67983074753174</v>
      </c>
      <c r="AB5128" s="11">
        <f>IFERROR(VLOOKUP(AD5128,[2]Sheet2!$M:$O,2,FALSE),0)</f>
        <v>5.2632000000000003</v>
      </c>
      <c r="AC5128" s="11">
        <f>IFERROR(VLOOKUP(AD5128,[2]Sheet2!$M:$O,3,FALSE),0)</f>
        <v>0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461.2</v>
      </c>
      <c r="AA5129" s="11">
        <f t="shared" si="117"/>
        <v>82.504472271914139</v>
      </c>
      <c r="AB5129" s="11">
        <f>IFERROR(VLOOKUP(AD5129,[2]Sheet2!$M:$O,2,FALSE),0)</f>
        <v>26.578900000000001</v>
      </c>
      <c r="AC5129" s="11">
        <f>IFERROR(VLOOKUP(AD5129,[2]Sheet2!$M:$O,3,FALSE),0)</f>
        <v>5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829</v>
      </c>
      <c r="AA5130" s="11">
        <f t="shared" si="117"/>
        <v>49.140486069946647</v>
      </c>
      <c r="AB5130" s="11">
        <f>IFERROR(VLOOKUP(AD5130,[2]Sheet2!$M:$O,2,FALSE),0)</f>
        <v>11</v>
      </c>
      <c r="AC5130" s="11">
        <f>IFERROR(VLOOKUP(AD5130,[2]Sheet2!$M:$O,3,FALSE),0)</f>
        <v>4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1005.5</v>
      </c>
      <c r="AA5131" s="11">
        <f t="shared" si="117"/>
        <v>148.96296296296296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849.8</v>
      </c>
      <c r="AA5132" s="11">
        <f t="shared" si="117"/>
        <v>168.61111111111111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11960</v>
      </c>
      <c r="AA5134" s="11">
        <f t="shared" si="118"/>
        <v>30.063092275595103</v>
      </c>
      <c r="AB5134" s="11">
        <f>IFERROR(VLOOKUP(AD5134,[2]Sheet2!$M:$O,2,FALSE),0)</f>
        <v>60</v>
      </c>
      <c r="AC5134" s="11">
        <f>IFERROR(VLOOKUP(AD5134,[2]Sheet2!$M:$O,3,FALSE),0)</f>
        <v>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1651</v>
      </c>
      <c r="AA5135" s="11">
        <f t="shared" si="118"/>
        <v>52.180783817951962</v>
      </c>
      <c r="AB5135" s="11">
        <f>IFERROR(VLOOKUP(AD5135,[2]Sheet2!$M:$O,2,FALSE),0)</f>
        <v>15</v>
      </c>
      <c r="AC5135" s="11">
        <f>IFERROR(VLOOKUP(AD5135,[2]Sheet2!$M:$O,3,FALSE),0)</f>
        <v>10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39993</v>
      </c>
      <c r="AA5136" s="11">
        <f t="shared" si="118"/>
        <v>74.120132698259724</v>
      </c>
      <c r="AB5136" s="11">
        <f>IFERROR(VLOOKUP(AD5136,[2]Sheet2!$M:$O,2,FALSE),0)</f>
        <v>1580</v>
      </c>
      <c r="AC5136" s="11">
        <f>IFERROR(VLOOKUP(AD5136,[2]Sheet2!$M:$O,3,FALSE),0)</f>
        <v>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517</v>
      </c>
      <c r="AA5137" s="11">
        <f t="shared" si="118"/>
        <v>53.353973168214658</v>
      </c>
      <c r="AB5137" s="11">
        <f>IFERROR(VLOOKUP(AD5137,[2]Sheet2!$M:$O,2,FALSE),0)</f>
        <v>0.75</v>
      </c>
      <c r="AC5137" s="11">
        <f>IFERROR(VLOOKUP(AD5137,[2]Sheet2!$M:$O,3,FALSE),0)</f>
        <v>14.25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2120</v>
      </c>
      <c r="AA5138" s="11">
        <f t="shared" ref="AA5138:AA5143" si="119">IFERROR(Z5138/M5138,0)</f>
        <v>86.885245901639351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191.5</v>
      </c>
      <c r="AA5139" s="11">
        <f t="shared" si="119"/>
        <v>30.887096774193548</v>
      </c>
      <c r="AB5139" s="11">
        <f>IFERROR(VLOOKUP(AD5139,[2]Sheet2!$M:$O,2,FALSE),0)</f>
        <v>5.2629999999999999</v>
      </c>
      <c r="AC5139" s="11">
        <f>IFERROR(VLOOKUP(AD5139,[2]Sheet2!$M:$O,3,FALSE),0)</f>
        <v>0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233.3</v>
      </c>
      <c r="AA5140" s="11">
        <f t="shared" si="119"/>
        <v>32.583798882681563</v>
      </c>
      <c r="AB5140" s="11">
        <f>IFERROR(VLOOKUP(AD5140,[2]Sheet2!$M:$O,2,FALSE),0)</f>
        <v>4.2104999999999997</v>
      </c>
      <c r="AC5140" s="11">
        <f>IFERROR(VLOOKUP(AD5140,[2]Sheet2!$M:$O,3,FALSE),0)</f>
        <v>0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835</v>
      </c>
      <c r="AA5141" s="11">
        <f t="shared" si="119"/>
        <v>1210.144927536232</v>
      </c>
      <c r="AB5141" s="11">
        <f>IFERROR(VLOOKUP(AD5141,[2]Sheet2!$M:$O,2,FALSE),0)</f>
        <v>8.4210999999999991</v>
      </c>
      <c r="AC5141" s="11">
        <f>IFERROR(VLOOKUP(AD5141,[2]Sheet2!$M:$O,3,FALSE),0)</f>
        <v>0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592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1000</v>
      </c>
      <c r="AA5143" s="11">
        <f t="shared" si="119"/>
        <v>66.622251832111928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5335</v>
      </c>
      <c r="AA5144" s="11">
        <f t="shared" ref="AA5144" si="120">IFERROR(Z5144/M5144,0)</f>
        <v>273.30942622950818</v>
      </c>
      <c r="AB5144" s="11">
        <f>IFERROR(VLOOKUP(AD5144,[2]Sheet2!$M:$O,2,FALSE),0)</f>
        <v>0.79</v>
      </c>
      <c r="AC5144" s="11">
        <f>IFERROR(VLOOKUP(AD5144,[2]Sheet2!$M:$O,3,FALSE),0)</f>
        <v>15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883.7</v>
      </c>
      <c r="AA5145" s="11">
        <f t="shared" ref="AA5145" si="121">IFERROR(Z5145/M5145,0)</f>
        <v>22.048403193612778</v>
      </c>
      <c r="AB5145" s="11">
        <f>IFERROR(VLOOKUP(AD5145,[2]Sheet2!$M:$O,2,FALSE),0)</f>
        <v>40</v>
      </c>
      <c r="AC5145" s="11">
        <f>IFERROR(VLOOKUP(AD5145,[2]Sheet2!$M:$O,3,FALSE),0)</f>
        <v>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245.5</v>
      </c>
      <c r="AA5146" s="11">
        <f t="shared" ref="AA5146:AA5182" si="122">IFERROR(Z5146/M5146,0)</f>
        <v>11.911693352741388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170</v>
      </c>
      <c r="AA5147" s="11">
        <f t="shared" si="122"/>
        <v>10.904425914047467</v>
      </c>
      <c r="AB5147" s="11">
        <f>IFERROR(VLOOKUP(AD5147,[2]Sheet2!$M:$O,2,FALSE),0)</f>
        <v>5.79</v>
      </c>
      <c r="AC5147" s="11">
        <f>IFERROR(VLOOKUP(AD5147,[2]Sheet2!$M:$O,3,FALSE),0)</f>
        <v>0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540</v>
      </c>
      <c r="AA5148" s="11">
        <f t="shared" si="122"/>
        <v>17.029328287606432</v>
      </c>
      <c r="AB5148" s="11">
        <f>IFERROR(VLOOKUP(AD5148,[2]Sheet2!$M:$O,2,FALSE),0)</f>
        <v>10.53</v>
      </c>
      <c r="AC5148" s="11">
        <f>IFERROR(VLOOKUP(AD5148,[2]Sheet2!$M:$O,3,FALSE),0)</f>
        <v>10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198.5</v>
      </c>
      <c r="AA5149" s="11">
        <f t="shared" si="122"/>
        <v>9.7927972372964973</v>
      </c>
      <c r="AB5149" s="11">
        <f>IFERROR(VLOOKUP(AD5149,[2]Sheet2!$M:$O,2,FALSE),0)</f>
        <v>8</v>
      </c>
      <c r="AC5149" s="11">
        <f>IFERROR(VLOOKUP(AD5149,[2]Sheet2!$M:$O,3,FALSE),0)</f>
        <v>1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203</v>
      </c>
      <c r="AA5150" s="11">
        <f t="shared" si="122"/>
        <v>13.461538461538462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152.9</v>
      </c>
      <c r="AA5151" s="11">
        <f t="shared" si="122"/>
        <v>20.495978552278821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189.3</v>
      </c>
      <c r="AA5152" s="11">
        <f t="shared" si="122"/>
        <v>10.493348115299336</v>
      </c>
      <c r="AB5152" s="11">
        <f>IFERROR(VLOOKUP(AD5152,[2]Sheet2!$M:$O,2,FALSE),0)</f>
        <v>0.7</v>
      </c>
      <c r="AC5152" s="11">
        <f>IFERROR(VLOOKUP(AD5152,[2]Sheet2!$M:$O,3,FALSE),0)</f>
        <v>13.3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487</v>
      </c>
      <c r="AA5153" s="11">
        <f t="shared" si="122"/>
        <v>17.511686443725278</v>
      </c>
      <c r="AB5153" s="11">
        <f>IFERROR(VLOOKUP(AD5153,[2]Sheet2!$M:$O,2,FALSE),0)</f>
        <v>11</v>
      </c>
      <c r="AC5153" s="11">
        <f>IFERROR(VLOOKUP(AD5153,[2]Sheet2!$M:$O,3,FALSE),0)</f>
        <v>0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231.9</v>
      </c>
      <c r="AA5154" s="11">
        <f t="shared" si="122"/>
        <v>9.9913830245583792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479</v>
      </c>
      <c r="AA5155" s="11">
        <f t="shared" si="122"/>
        <v>11.909497762307311</v>
      </c>
      <c r="AB5155" s="11">
        <f>IFERROR(VLOOKUP(AD5155,[2]Sheet2!$M:$O,2,FALSE),0)</f>
        <v>1.52</v>
      </c>
      <c r="AC5155" s="11">
        <f>IFERROR(VLOOKUP(AD5155,[2]Sheet2!$M:$O,3,FALSE),0)</f>
        <v>29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196</v>
      </c>
      <c r="AA5156" s="11">
        <f t="shared" si="122"/>
        <v>10.560344827586208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207.4</v>
      </c>
      <c r="AA5157" s="11">
        <f t="shared" si="122"/>
        <v>17.78730703259005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247.6</v>
      </c>
      <c r="AA5158" s="11">
        <f t="shared" si="122"/>
        <v>11.779257849666983</v>
      </c>
      <c r="AB5158" s="11">
        <f>IFERROR(VLOOKUP(AD5158,[2]Sheet2!$M:$O,2,FALSE),0)</f>
        <v>5.7</v>
      </c>
      <c r="AC5158" s="11">
        <f>IFERROR(VLOOKUP(AD5158,[2]Sheet2!$M:$O,3,FALSE),0)</f>
        <v>9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301.10000000000002</v>
      </c>
      <c r="AA5159" s="11">
        <f t="shared" si="122"/>
        <v>13.59981933152665</v>
      </c>
      <c r="AB5159" s="11">
        <f>IFERROR(VLOOKUP(AD5159,[2]Sheet2!$M:$O,2,FALSE),0)</f>
        <v>6.8</v>
      </c>
      <c r="AC5159" s="11">
        <f>IFERROR(VLOOKUP(AD5159,[2]Sheet2!$M:$O,3,FALSE),0)</f>
        <v>3.75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234.9</v>
      </c>
      <c r="AA5160" s="11">
        <f t="shared" si="122"/>
        <v>10.375441696113073</v>
      </c>
      <c r="AB5160" s="11">
        <f>IFERROR(VLOOKUP(AD5160,[2]Sheet2!$M:$O,2,FALSE),0)</f>
        <v>4.21</v>
      </c>
      <c r="AC5160" s="11">
        <f>IFERROR(VLOOKUP(AD5160,[2]Sheet2!$M:$O,3,FALSE),0)</f>
        <v>0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540</v>
      </c>
      <c r="AA5161" s="11">
        <f t="shared" si="122"/>
        <v>14.446227929373995</v>
      </c>
      <c r="AB5161" s="11">
        <f>IFERROR(VLOOKUP(AD5161,[2]Sheet2!$M:$O,2,FALSE),0)</f>
        <v>19</v>
      </c>
      <c r="AC5161" s="11">
        <f>IFERROR(VLOOKUP(AD5161,[2]Sheet2!$M:$O,3,FALSE),0)</f>
        <v>0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156.19999999999999</v>
      </c>
      <c r="AA5162" s="11">
        <f t="shared" si="122"/>
        <v>13.016666666666666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172.9</v>
      </c>
      <c r="AA5163" s="11">
        <f t="shared" si="122"/>
        <v>13.744038155802862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390</v>
      </c>
      <c r="AA5164" s="11">
        <f t="shared" si="122"/>
        <v>110.79545454545455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358</v>
      </c>
      <c r="AA5165" s="11">
        <f t="shared" si="122"/>
        <v>35.37549407114625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383</v>
      </c>
      <c r="AA5166" s="11">
        <f t="shared" si="122"/>
        <v>16.325660699062233</v>
      </c>
      <c r="AB5166" s="11">
        <f>IFERROR(VLOOKUP(AD5166,[2]Sheet2!$M:$O,2,FALSE),0)</f>
        <v>0.5</v>
      </c>
      <c r="AC5166" s="11">
        <f>IFERROR(VLOOKUP(AD5166,[2]Sheet2!$M:$O,3,FALSE),0)</f>
        <v>9.5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307.89999999999998</v>
      </c>
      <c r="AA5167" s="11">
        <f t="shared" si="122"/>
        <v>24.475357710651828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367</v>
      </c>
      <c r="AA5168" s="11">
        <f t="shared" si="122"/>
        <v>41.657207718501702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418.9</v>
      </c>
      <c r="AA5169" s="11">
        <f t="shared" si="122"/>
        <v>26.529449018366055</v>
      </c>
      <c r="AB5169" s="11">
        <f>IFERROR(VLOOKUP(AD5169,[2]Sheet2!$M:$O,2,FALSE),0)</f>
        <v>0.5</v>
      </c>
      <c r="AC5169" s="11">
        <f>IFERROR(VLOOKUP(AD5169,[2]Sheet2!$M:$O,3,FALSE),0)</f>
        <v>9.5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374</v>
      </c>
      <c r="AA5170" s="11">
        <f t="shared" si="122"/>
        <v>17.608286252354052</v>
      </c>
      <c r="AB5170" s="11">
        <f>IFERROR(VLOOKUP(AD5170,[2]Sheet2!$M:$O,2,FALSE),0)</f>
        <v>0.51319999999999999</v>
      </c>
      <c r="AC5170" s="11">
        <f>IFERROR(VLOOKUP(AD5170,[2]Sheet2!$M:$O,3,FALSE),0)</f>
        <v>9.75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409</v>
      </c>
      <c r="AA5171" s="11">
        <f t="shared" si="122"/>
        <v>-36.846846846846852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311</v>
      </c>
      <c r="AA5172" s="11">
        <f t="shared" si="122"/>
        <v>29.590865842055187</v>
      </c>
      <c r="AB5172" s="11">
        <f>IFERROR(VLOOKUP(AD5172,[2]Sheet2!$M:$O,2,FALSE),0)</f>
        <v>0.26300000000000001</v>
      </c>
      <c r="AC5172" s="11">
        <f>IFERROR(VLOOKUP(AD5172,[2]Sheet2!$M:$O,3,FALSE),0)</f>
        <v>5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393</v>
      </c>
      <c r="AA5173" s="11">
        <f t="shared" si="122"/>
        <v>21.405228758169937</v>
      </c>
      <c r="AB5173" s="11">
        <f>IFERROR(VLOOKUP(AD5173,[2]Sheet2!$M:$O,2,FALSE),0)</f>
        <v>0.55000000000000004</v>
      </c>
      <c r="AC5173" s="11">
        <f>IFERROR(VLOOKUP(AD5173,[2]Sheet2!$M:$O,3,FALSE),0)</f>
        <v>10.5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315</v>
      </c>
      <c r="AA5174" s="11">
        <f t="shared" si="122"/>
        <v>131.25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343.7</v>
      </c>
      <c r="AA5175" s="11">
        <f t="shared" si="122"/>
        <v>96.544943820224717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340</v>
      </c>
      <c r="AA5176" s="11">
        <f t="shared" si="122"/>
        <v>30.115146147032775</v>
      </c>
      <c r="AB5176" s="11">
        <f>IFERROR(VLOOKUP(AD5176,[2]Sheet2!$M:$O,2,FALSE),0)</f>
        <v>6.4</v>
      </c>
      <c r="AC5176" s="11">
        <f>IFERROR(VLOOKUP(AD5176,[2]Sheet2!$M:$O,3,FALSE),0)</f>
        <v>0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409</v>
      </c>
      <c r="AA5177" s="11">
        <f t="shared" si="122"/>
        <v>22.596685082872927</v>
      </c>
      <c r="AB5177" s="11">
        <f>IFERROR(VLOOKUP(AD5177,[2]Sheet2!$M:$O,2,FALSE),0)</f>
        <v>4.5</v>
      </c>
      <c r="AC5177" s="11">
        <f>IFERROR(VLOOKUP(AD5177,[2]Sheet2!$M:$O,3,FALSE),0)</f>
        <v>4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352</v>
      </c>
      <c r="AA5178" s="11">
        <f t="shared" si="122"/>
        <v>26.788432267884321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260.10000000000002</v>
      </c>
      <c r="AA5179" s="11">
        <f t="shared" si="122"/>
        <v>-10.556006493506494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342</v>
      </c>
      <c r="AA5180" s="11">
        <f t="shared" si="122"/>
        <v>93.442622950819668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445</v>
      </c>
      <c r="AA5181" s="11">
        <f t="shared" si="122"/>
        <v>46.257796257796258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367</v>
      </c>
      <c r="AA5182" s="11">
        <f t="shared" si="122"/>
        <v>66.365280289330926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486</v>
      </c>
      <c r="AA5183" s="11">
        <f t="shared" ref="AA5183:AA5194" si="123">IFERROR(Z5183/M5183,0)</f>
        <v>34.838709677419359</v>
      </c>
      <c r="AB5183" s="11">
        <f>IFERROR(VLOOKUP(AD5183,[2]Sheet2!$M:$O,2,FALSE),0)</f>
        <v>6.5</v>
      </c>
      <c r="AC5183" s="11">
        <f>IFERROR(VLOOKUP(AD5183,[2]Sheet2!$M:$O,3,FALSE),0)</f>
        <v>0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372</v>
      </c>
      <c r="AA5184" s="11">
        <f t="shared" si="123"/>
        <v>620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521.1</v>
      </c>
      <c r="AA5185" s="11">
        <f t="shared" si="123"/>
        <v>24.15855354659249</v>
      </c>
      <c r="AB5185" s="11">
        <f>IFERROR(VLOOKUP(AD5185,[2]Sheet2!$M:$O,2,FALSE),0)</f>
        <v>5.2629999999999999</v>
      </c>
      <c r="AC5185" s="11">
        <f>IFERROR(VLOOKUP(AD5185,[2]Sheet2!$M:$O,3,FALSE),0)</f>
        <v>0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351.9</v>
      </c>
      <c r="AA5186" s="11">
        <f t="shared" si="123"/>
        <v>266.59090909090907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327.39999999999998</v>
      </c>
      <c r="AA5187" s="11">
        <f t="shared" si="123"/>
        <v>93.011363636363626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367.9</v>
      </c>
      <c r="AA5188" s="11">
        <f t="shared" si="123"/>
        <v>31.742881794650557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323.10000000000002</v>
      </c>
      <c r="AA5189" s="11">
        <f t="shared" si="123"/>
        <v>-9.4418468731735832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361</v>
      </c>
      <c r="AA5190" s="11">
        <f t="shared" si="123"/>
        <v>52.54730713245997</v>
      </c>
      <c r="AB5190" s="11">
        <f>IFERROR(VLOOKUP(AD5190,[2]Sheet2!$M:$O,2,FALSE),0)</f>
        <v>5.05</v>
      </c>
      <c r="AC5190" s="11">
        <f>IFERROR(VLOOKUP(AD5190,[2]Sheet2!$M:$O,3,FALSE),0)</f>
        <v>0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376.9</v>
      </c>
      <c r="AA5191" s="11">
        <f t="shared" si="123"/>
        <v>-27.430858806404657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563.6</v>
      </c>
      <c r="AA5192" s="11">
        <f t="shared" si="123"/>
        <v>31.207087486157256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330</v>
      </c>
      <c r="AA5193" s="11">
        <f t="shared" si="123"/>
        <v>73.008849557522126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316.39999999999998</v>
      </c>
      <c r="AA5194" s="11">
        <f t="shared" si="123"/>
        <v>-32.45128205128205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216.8</v>
      </c>
      <c r="AA5195" s="11">
        <f t="shared" ref="AA5195:AA5243" si="124">IFERROR(Z5195/M5195,0)</f>
        <v>69.487179487179489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318.89999999999998</v>
      </c>
      <c r="AA5196" s="11">
        <f t="shared" si="124"/>
        <v>40.676020408163261</v>
      </c>
      <c r="AB5196" s="11">
        <f>IFERROR(VLOOKUP(AD5196,[2]Sheet2!$M:$O,2,FALSE),0)</f>
        <v>5</v>
      </c>
      <c r="AC5196" s="11">
        <f>IFERROR(VLOOKUP(AD5196,[2]Sheet2!$M:$O,3,FALSE),0)</f>
        <v>0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498</v>
      </c>
      <c r="AA5197" s="11">
        <f t="shared" si="124"/>
        <v>52.09205020920502</v>
      </c>
      <c r="AB5197" s="11">
        <f>IFERROR(VLOOKUP(AD5197,[2]Sheet2!$M:$O,2,FALSE),0)</f>
        <v>5</v>
      </c>
      <c r="AC5197" s="11">
        <f>IFERROR(VLOOKUP(AD5197,[2]Sheet2!$M:$O,3,FALSE),0)</f>
        <v>10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177.9</v>
      </c>
      <c r="AA5198" s="11">
        <f t="shared" si="124"/>
        <v>936.31578947368428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358.1</v>
      </c>
      <c r="AA5199" s="11">
        <f t="shared" si="124"/>
        <v>27.169954476479518</v>
      </c>
      <c r="AB5199" s="11">
        <f>IFERROR(VLOOKUP(AD5199,[2]Sheet2!$M:$O,2,FALSE),0)</f>
        <v>0.52629999999999999</v>
      </c>
      <c r="AC5199" s="11">
        <f>IFERROR(VLOOKUP(AD5199,[2]Sheet2!$M:$O,3,FALSE),0)</f>
        <v>10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307</v>
      </c>
      <c r="AA5200" s="11">
        <f t="shared" si="124"/>
        <v>-61.277445109780444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206</v>
      </c>
      <c r="AA5201" s="11">
        <f t="shared" si="124"/>
        <v>6866.666666666667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288</v>
      </c>
      <c r="AA5202" s="11">
        <f t="shared" si="124"/>
        <v>137.79904306220098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360</v>
      </c>
      <c r="AA5203" s="11">
        <f t="shared" si="124"/>
        <v>98.901098901098891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424</v>
      </c>
      <c r="AA5204" s="11">
        <f t="shared" si="124"/>
        <v>178.90295358649789</v>
      </c>
      <c r="AB5204" s="11">
        <f>IFERROR(VLOOKUP(AD5204,[2]Sheet2!$M:$O,2,FALSE),0)</f>
        <v>0.25</v>
      </c>
      <c r="AC5204" s="11">
        <f>IFERROR(VLOOKUP(AD5204,[2]Sheet2!$M:$O,3,FALSE),0)</f>
        <v>4.75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288</v>
      </c>
      <c r="AA5205" s="11">
        <f t="shared" si="124"/>
        <v>-20.64516129032258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306.2</v>
      </c>
      <c r="AA5206" s="11">
        <f t="shared" si="124"/>
        <v>-546.78571428571422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307</v>
      </c>
      <c r="AA5207" s="11">
        <f t="shared" si="124"/>
        <v>-420.54794520547944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400.1</v>
      </c>
      <c r="AA5208" s="11">
        <f t="shared" si="124"/>
        <v>-344.91379310344831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328</v>
      </c>
      <c r="AA5209" s="11">
        <f t="shared" si="124"/>
        <v>-123.77358490566039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247</v>
      </c>
      <c r="AA5210" s="11">
        <f t="shared" si="124"/>
        <v>76.23456790123457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725</v>
      </c>
      <c r="AA5211" s="11">
        <f t="shared" si="124"/>
        <v>677.57009345794393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288</v>
      </c>
      <c r="AA5212" s="11">
        <f t="shared" si="124"/>
        <v>141.87192118226602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482</v>
      </c>
      <c r="AA5213" s="11">
        <f t="shared" si="124"/>
        <v>191.26984126984127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566.1</v>
      </c>
      <c r="AA5214" s="11">
        <f t="shared" si="124"/>
        <v>147.421875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249.9</v>
      </c>
      <c r="AA5215" s="11">
        <f t="shared" si="124"/>
        <v>-51.104294478527613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292.89999999999998</v>
      </c>
      <c r="AA5216" s="11">
        <f t="shared" si="124"/>
        <v>-14.190891472868216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225.8</v>
      </c>
      <c r="AA5217" s="11">
        <f t="shared" si="124"/>
        <v>-15.593922651933703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490</v>
      </c>
      <c r="AA5218" s="11">
        <f t="shared" si="124"/>
        <v>-69.701280227596015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288</v>
      </c>
      <c r="AA5219" s="11">
        <f t="shared" si="124"/>
        <v>-8.0245193647255508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298</v>
      </c>
      <c r="AA5220" s="11">
        <f t="shared" si="124"/>
        <v>-43.251088534107403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481.9</v>
      </c>
      <c r="AA5221" s="11">
        <f t="shared" si="124"/>
        <v>1268.1578947368421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457</v>
      </c>
      <c r="AA5222" s="11">
        <f t="shared" si="124"/>
        <v>40.087719298245609</v>
      </c>
      <c r="AB5222" s="11">
        <f>IFERROR(VLOOKUP(AD5222,[2]Sheet2!$M:$O,2,FALSE),0)</f>
        <v>0.37</v>
      </c>
      <c r="AC5222" s="11">
        <f>IFERROR(VLOOKUP(AD5222,[2]Sheet2!$M:$O,3,FALSE),0)</f>
        <v>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288.2</v>
      </c>
      <c r="AA5223" s="11">
        <f t="shared" si="124"/>
        <v>42.886904761904759</v>
      </c>
      <c r="AB5223" s="11">
        <f>IFERROR(VLOOKUP(AD5223,[2]Sheet2!$M:$O,2,FALSE),0)</f>
        <v>0.25</v>
      </c>
      <c r="AC5223" s="11">
        <f>IFERROR(VLOOKUP(AD5223,[2]Sheet2!$M:$O,3,FALSE),0)</f>
        <v>4.75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292</v>
      </c>
      <c r="AA5224" s="11">
        <f t="shared" si="124"/>
        <v>1825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414</v>
      </c>
      <c r="AA5225" s="11">
        <f t="shared" si="124"/>
        <v>-460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192</v>
      </c>
      <c r="AA5226" s="11">
        <f t="shared" si="124"/>
        <v>-53.631284916201118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287.8</v>
      </c>
      <c r="AA5227" s="11">
        <f t="shared" si="124"/>
        <v>-147.58974358974359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367.7</v>
      </c>
      <c r="AA5228" s="11">
        <f t="shared" si="124"/>
        <v>-75.971074380165291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265.2</v>
      </c>
      <c r="AA5229" s="11">
        <f t="shared" si="124"/>
        <v>-232.63157894736844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325.5</v>
      </c>
      <c r="AA5230" s="11">
        <f t="shared" si="124"/>
        <v>-571.0526315789474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377</v>
      </c>
      <c r="AA5231" s="11">
        <f t="shared" si="124"/>
        <v>-150.80000000000001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238.7</v>
      </c>
      <c r="AA5232" s="11">
        <f t="shared" si="124"/>
        <v>-433.99999999999994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223.9</v>
      </c>
      <c r="AA5233" s="11">
        <f t="shared" si="124"/>
        <v>-37.949152542372879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578.9</v>
      </c>
      <c r="AA5234" s="11">
        <f t="shared" si="124"/>
        <v>-49.268085106382976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263</v>
      </c>
      <c r="AA5235" s="11">
        <f t="shared" si="124"/>
        <v>-66.921119592875314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275.39999999999998</v>
      </c>
      <c r="AA5236" s="11">
        <f t="shared" si="124"/>
        <v>49.711191335740068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217</v>
      </c>
      <c r="AA5237" s="11">
        <f t="shared" si="124"/>
        <v>-6.114398422090729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259</v>
      </c>
      <c r="AA5238" s="11">
        <f t="shared" si="124"/>
        <v>133.50515463917526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331</v>
      </c>
      <c r="AA5239" s="11">
        <f t="shared" si="124"/>
        <v>-33.066933066933068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494</v>
      </c>
      <c r="AA5240" s="11">
        <f t="shared" si="124"/>
        <v>-347.88732394366201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622.6</v>
      </c>
      <c r="AA5241" s="11">
        <f t="shared" si="124"/>
        <v>56.343891402714931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634.5</v>
      </c>
      <c r="AA5242" s="11">
        <f t="shared" si="124"/>
        <v>30.771096023278368</v>
      </c>
      <c r="AB5242" s="11">
        <f>IFERROR(VLOOKUP(AD5242,[2]Sheet2!$M:$O,2,FALSE),0)</f>
        <v>0.78949999999999998</v>
      </c>
      <c r="AC5242" s="11">
        <f>IFERROR(VLOOKUP(AD5242,[2]Sheet2!$M:$O,3,FALSE),0)</f>
        <v>15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343</v>
      </c>
      <c r="AA5243" s="11">
        <f t="shared" si="124"/>
        <v>-544.44444444444446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408</v>
      </c>
      <c r="AA5244" s="11">
        <f t="shared" ref="AA5244:AA5252" si="125">IFERROR(Z5244/M5244,0)</f>
        <v>100.49261083743843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521</v>
      </c>
      <c r="AA5245" s="11">
        <f t="shared" si="125"/>
        <v>108.31600831600832</v>
      </c>
      <c r="AB5245" s="11">
        <f>IFERROR(VLOOKUP(AD5245,[2]Sheet2!$M:$O,2,FALSE),0)</f>
        <v>6</v>
      </c>
      <c r="AC5245" s="11">
        <f>IFERROR(VLOOKUP(AD5245,[2]Sheet2!$M:$O,3,FALSE),0)</f>
        <v>0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726</v>
      </c>
      <c r="AA5246" s="11">
        <f t="shared" si="125"/>
        <v>52.080344332855098</v>
      </c>
      <c r="AB5246" s="11">
        <f>IFERROR(VLOOKUP(AD5246,[2]Sheet2!$M:$O,2,FALSE),0)</f>
        <v>10.526300000000001</v>
      </c>
      <c r="AC5246" s="11">
        <f>IFERROR(VLOOKUP(AD5246,[2]Sheet2!$M:$O,3,FALSE),0)</f>
        <v>0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372</v>
      </c>
      <c r="AA5247" s="11">
        <f t="shared" si="125"/>
        <v>65.608465608465607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369</v>
      </c>
      <c r="AA5248" s="11">
        <f t="shared" si="125"/>
        <v>143.02325581395348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349</v>
      </c>
      <c r="AA5249" s="11">
        <f t="shared" si="125"/>
        <v>-85.749385749385738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320</v>
      </c>
      <c r="AA5250" s="11">
        <f t="shared" si="125"/>
        <v>-144.14414414414412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293.8</v>
      </c>
      <c r="AA5251" s="11">
        <f t="shared" si="125"/>
        <v>14690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473</v>
      </c>
      <c r="AA5252" s="11">
        <f t="shared" si="125"/>
        <v>175.8364312267658</v>
      </c>
      <c r="AB5252" s="11">
        <f>IFERROR(VLOOKUP(AD5252,[2]Sheet2!$M:$O,2,FALSE),0)</f>
        <v>2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701</v>
      </c>
      <c r="AA5253" s="11">
        <f t="shared" ref="AA5253:AA5276" si="126">IFERROR(Z5253/M5253,0)</f>
        <v>92.236842105263165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1401.3</v>
      </c>
      <c r="AA5255" s="11">
        <f t="shared" si="126"/>
        <v>298.78464818763325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630.70000000000005</v>
      </c>
      <c r="AA5256" s="11">
        <f t="shared" si="126"/>
        <v>76.820950060901339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591</v>
      </c>
      <c r="AA5257" s="11">
        <f t="shared" si="126"/>
        <v>81.292984869326006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554</v>
      </c>
      <c r="AA5259" s="11">
        <f t="shared" si="126"/>
        <v>92.026578073089709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525</v>
      </c>
      <c r="AA5260" s="11">
        <f t="shared" si="126"/>
        <v>81.269349845201234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462</v>
      </c>
      <c r="AA5261" s="11">
        <f t="shared" si="126"/>
        <v>88.167938931297712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420</v>
      </c>
      <c r="AA5262" s="11">
        <f t="shared" si="126"/>
        <v>58.011049723756905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907</v>
      </c>
      <c r="AA5263" s="11">
        <f t="shared" si="126"/>
        <v>33.893871449925257</v>
      </c>
      <c r="AB5263" s="11">
        <f>IFERROR(VLOOKUP(AD5263,[2]Sheet2!$M:$O,2,FALSE),0)</f>
        <v>0.52629999999999999</v>
      </c>
      <c r="AC5263" s="11">
        <f>IFERROR(VLOOKUP(AD5263,[2]Sheet2!$M:$O,3,FALSE),0)</f>
        <v>10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834</v>
      </c>
      <c r="AA5264" s="11">
        <f t="shared" si="126"/>
        <v>30.349344978165938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819</v>
      </c>
      <c r="AA5265" s="11">
        <f t="shared" si="126"/>
        <v>49.576271186440678</v>
      </c>
      <c r="AB5265" s="11">
        <f>IFERROR(VLOOKUP(AD5265,[2]Sheet2!$M:$O,2,FALSE),0)</f>
        <v>0.28949999999999998</v>
      </c>
      <c r="AC5265" s="11">
        <f>IFERROR(VLOOKUP(AD5265,[2]Sheet2!$M:$O,3,FALSE),0)</f>
        <v>5.5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734.1</v>
      </c>
      <c r="AA5268" s="11">
        <f t="shared" si="126"/>
        <v>48.359683794466406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827.9</v>
      </c>
      <c r="AA5269" s="11">
        <f t="shared" si="126"/>
        <v>47.173789173789167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585</v>
      </c>
      <c r="AA5270" s="11">
        <f t="shared" si="126"/>
        <v>67.944250871080143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607.1</v>
      </c>
      <c r="AA5272" s="11">
        <f t="shared" si="126"/>
        <v>34.890804597701155</v>
      </c>
      <c r="AB5272" s="11">
        <f>IFERROR(VLOOKUP(AD5272,[2]Sheet2!$M:$O,2,FALSE),0)</f>
        <v>6.37</v>
      </c>
      <c r="AC5272" s="11">
        <f>IFERROR(VLOOKUP(AD5272,[2]Sheet2!$M:$O,3,FALSE),0)</f>
        <v>8.6300000000000008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534</v>
      </c>
      <c r="AA5273" s="11">
        <f t="shared" si="126"/>
        <v>38.142857142857146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737</v>
      </c>
      <c r="AA5274" s="11">
        <f t="shared" si="126"/>
        <v>56.911196911196917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697.2</v>
      </c>
      <c r="AA5275" s="11">
        <f t="shared" si="126"/>
        <v>39.908414424728107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634</v>
      </c>
      <c r="AA5276" s="11">
        <f t="shared" si="126"/>
        <v>59.811320754716981</v>
      </c>
      <c r="AB5276" s="11">
        <f>IFERROR(VLOOKUP(AD5276,[2]Sheet2!$M:$O,2,FALSE),0)</f>
        <v>0.54010000000000002</v>
      </c>
      <c r="AC5276" s="11">
        <f>IFERROR(VLOOKUP(AD5276,[2]Sheet2!$M:$O,3,FALSE),0)</f>
        <v>10.261200000000001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871</v>
      </c>
      <c r="AA5277" s="11">
        <f t="shared" ref="AA5277:AA5331" si="127">IFERROR(Z5277/M5277,0)</f>
        <v>23.257676902536716</v>
      </c>
      <c r="AB5277" s="11">
        <f>IFERROR(VLOOKUP(AD5277,[2]Sheet2!$M:$O,2,FALSE),0)</f>
        <v>10</v>
      </c>
      <c r="AC5277" s="11">
        <f>IFERROR(VLOOKUP(AD5277,[2]Sheet2!$M:$O,3,FALSE),0)</f>
        <v>5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788.9</v>
      </c>
      <c r="AA5278" s="11">
        <f t="shared" si="127"/>
        <v>32.911973299958284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634</v>
      </c>
      <c r="AA5279" s="11">
        <f t="shared" si="127"/>
        <v>36.967930029154523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650</v>
      </c>
      <c r="AA5280" s="11">
        <f t="shared" si="127"/>
        <v>52.334943639291467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595</v>
      </c>
      <c r="AA5281" s="11">
        <f t="shared" si="127"/>
        <v>75.316455696202524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662.5</v>
      </c>
      <c r="AA5282" s="11">
        <f t="shared" si="127"/>
        <v>22083.333333333336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863</v>
      </c>
      <c r="AA5283" s="11">
        <f t="shared" si="127"/>
        <v>35.325419566107243</v>
      </c>
      <c r="AB5283" s="11">
        <f>IFERROR(VLOOKUP(AD5283,[2]Sheet2!$M:$O,2,FALSE),0)</f>
        <v>0.75</v>
      </c>
      <c r="AC5283" s="11">
        <f>IFERROR(VLOOKUP(AD5283,[2]Sheet2!$M:$O,3,FALSE),0)</f>
        <v>14.25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670</v>
      </c>
      <c r="AA5284" s="11">
        <f t="shared" si="127"/>
        <v>45.057162071284466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764</v>
      </c>
      <c r="AA5285" s="11">
        <f t="shared" si="127"/>
        <v>29.049429657794676</v>
      </c>
      <c r="AB5285" s="11">
        <f>IFERROR(VLOOKUP(AD5285,[2]Sheet2!$M:$O,2,FALSE),0)</f>
        <v>0.65049999999999997</v>
      </c>
      <c r="AC5285" s="11">
        <f>IFERROR(VLOOKUP(AD5285,[2]Sheet2!$M:$O,3,FALSE),0)</f>
        <v>12.3599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796</v>
      </c>
      <c r="AA5286" s="11">
        <f t="shared" si="127"/>
        <v>52.785145888594165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753.2</v>
      </c>
      <c r="AA5287" s="11">
        <f t="shared" si="127"/>
        <v>-40.063829787234042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583</v>
      </c>
      <c r="AA5288" s="11">
        <f t="shared" si="127"/>
        <v>69.820359281437135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880</v>
      </c>
      <c r="AA5289" s="11">
        <f t="shared" si="127"/>
        <v>89.887640449438209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651</v>
      </c>
      <c r="AA5290" s="11">
        <f t="shared" si="127"/>
        <v>83.568677792041072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562</v>
      </c>
      <c r="AA5291" s="11">
        <f t="shared" si="127"/>
        <v>43.803585346843334</v>
      </c>
      <c r="AB5291" s="11">
        <f>IFERROR(VLOOKUP(AD5291,[2]Sheet2!$M:$O,2,FALSE),0)</f>
        <v>0.4526</v>
      </c>
      <c r="AC5291" s="11">
        <f>IFERROR(VLOOKUP(AD5291,[2]Sheet2!$M:$O,3,FALSE),0)</f>
        <v>8.6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545</v>
      </c>
      <c r="AA5292" s="11">
        <f t="shared" si="127"/>
        <v>-175.80645161290323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568</v>
      </c>
      <c r="AA5293" s="11">
        <f t="shared" si="127"/>
        <v>104.41176470588235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560</v>
      </c>
      <c r="AA5294" s="11">
        <f t="shared" si="127"/>
        <v>165.68047337278108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702</v>
      </c>
      <c r="AA5295" s="11">
        <f t="shared" si="127"/>
        <v>119.18505942275043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1145</v>
      </c>
      <c r="AA5296" s="11">
        <f t="shared" si="127"/>
        <v>57.711693548387096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897</v>
      </c>
      <c r="AA5297" s="11">
        <f t="shared" si="127"/>
        <v>193.73650107991361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622</v>
      </c>
      <c r="AA5298" s="11">
        <f t="shared" si="127"/>
        <v>129.58333333333334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732</v>
      </c>
      <c r="AA5299" s="11">
        <f t="shared" si="127"/>
        <v>217.85714285714286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1129.7</v>
      </c>
      <c r="AA5300" s="11">
        <f t="shared" si="127"/>
        <v>53.846520495710202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631</v>
      </c>
      <c r="AA5301" s="11">
        <f t="shared" si="127"/>
        <v>43.337912087912088</v>
      </c>
      <c r="AB5301" s="11">
        <f>IFERROR(VLOOKUP(AD5301,[2]Sheet2!$M:$O,2,FALSE),0)</f>
        <v>0.28539999999999999</v>
      </c>
      <c r="AC5301" s="11">
        <f>IFERROR(VLOOKUP(AD5301,[2]Sheet2!$M:$O,3,FALSE),0)</f>
        <v>5.4222000000000001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894</v>
      </c>
      <c r="AA5302" s="11">
        <f t="shared" si="127"/>
        <v>50.79545454545454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884</v>
      </c>
      <c r="AA5303" s="11">
        <f t="shared" si="127"/>
        <v>42.5</v>
      </c>
      <c r="AB5303" s="11">
        <f>IFERROR(VLOOKUP(AD5303,[2]Sheet2!$M:$O,2,FALSE),0)</f>
        <v>10</v>
      </c>
      <c r="AC5303" s="11">
        <f>IFERROR(VLOOKUP(AD5303,[2]Sheet2!$M:$O,3,FALSE),0)</f>
        <v>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1014.3</v>
      </c>
      <c r="AA5304" s="11">
        <f t="shared" si="127"/>
        <v>42.510477787091368</v>
      </c>
      <c r="AB5304" s="11">
        <f>IFERROR(VLOOKUP(AD5304,[2]Sheet2!$M:$O,2,FALSE),0)</f>
        <v>0.68420000000000003</v>
      </c>
      <c r="AC5304" s="11">
        <f>IFERROR(VLOOKUP(AD5304,[2]Sheet2!$M:$O,3,FALSE),0)</f>
        <v>13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560</v>
      </c>
      <c r="AA5305" s="11">
        <f t="shared" si="127"/>
        <v>79.885877318116982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1657</v>
      </c>
      <c r="AA5306" s="11">
        <f t="shared" si="127"/>
        <v>28.797358359402157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1780</v>
      </c>
      <c r="AA5307" s="11">
        <f t="shared" si="127"/>
        <v>51.282051282051277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702</v>
      </c>
      <c r="AA5308" s="11">
        <f t="shared" si="127"/>
        <v>480.82191780821921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879</v>
      </c>
      <c r="AA5309" s="11">
        <f t="shared" si="127"/>
        <v>312.81138790035584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620</v>
      </c>
      <c r="AA5310" s="11">
        <f t="shared" si="127"/>
        <v>35.962877030162417</v>
      </c>
      <c r="AB5310" s="11">
        <f>IFERROR(VLOOKUP(AD5310,[2]Sheet2!$M:$O,2,FALSE),0)</f>
        <v>15</v>
      </c>
      <c r="AC5310" s="11">
        <f>IFERROR(VLOOKUP(AD5310,[2]Sheet2!$M:$O,3,FALSE),0)</f>
        <v>0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848</v>
      </c>
      <c r="AA5311" s="11">
        <f t="shared" si="127"/>
        <v>3140.7407407407404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647.9</v>
      </c>
      <c r="AA5312" s="11">
        <f t="shared" si="127"/>
        <v>88.753424657534239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1120</v>
      </c>
      <c r="AA5313" s="11">
        <f t="shared" si="127"/>
        <v>91.056910569105682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1348</v>
      </c>
      <c r="AA5314" s="11">
        <f t="shared" si="127"/>
        <v>39.323220536756125</v>
      </c>
      <c r="AB5314" s="11">
        <f>IFERROR(VLOOKUP(AD5314,[2]Sheet2!$M:$O,2,FALSE),0)</f>
        <v>0.7369</v>
      </c>
      <c r="AC5314" s="11">
        <f>IFERROR(VLOOKUP(AD5314,[2]Sheet2!$M:$O,3,FALSE),0)</f>
        <v>14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963</v>
      </c>
      <c r="AA5315" s="11">
        <f t="shared" si="127"/>
        <v>94.690265486725664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1145.9000000000001</v>
      </c>
      <c r="AA5316" s="11">
        <f t="shared" si="127"/>
        <v>51.454872025145939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935</v>
      </c>
      <c r="AA5317" s="11">
        <f t="shared" si="127"/>
        <v>63.26116373477673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857</v>
      </c>
      <c r="AA5318" s="11">
        <f t="shared" si="127"/>
        <v>8570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644</v>
      </c>
      <c r="AA5319" s="11">
        <f t="shared" si="127"/>
        <v>92.263610315186241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528.20000000000005</v>
      </c>
      <c r="AA5320" s="11">
        <f t="shared" si="127"/>
        <v>15.919228450874021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819</v>
      </c>
      <c r="AA5321" s="11">
        <f t="shared" si="127"/>
        <v>-99.272727272727266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1870</v>
      </c>
      <c r="AA5322" s="11">
        <f t="shared" si="127"/>
        <v>23.983583429524177</v>
      </c>
      <c r="AB5322" s="11">
        <f>IFERROR(VLOOKUP(AD5322,[2]Sheet2!$M:$O,2,FALSE),0)</f>
        <v>5</v>
      </c>
      <c r="AC5322" s="11">
        <f>IFERROR(VLOOKUP(AD5322,[2]Sheet2!$M:$O,3,FALSE),0)</f>
        <v>10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712</v>
      </c>
      <c r="AA5323" s="11">
        <f t="shared" si="127"/>
        <v>152.46252676659529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614</v>
      </c>
      <c r="AA5324" s="11">
        <f t="shared" si="127"/>
        <v>4723.0769230769229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1170</v>
      </c>
      <c r="AA5325" s="11">
        <f t="shared" si="127"/>
        <v>-19.021297350024387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614.9</v>
      </c>
      <c r="AA5326" s="11">
        <f t="shared" si="127"/>
        <v>-86.973125884016966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961</v>
      </c>
      <c r="AA5327" s="11">
        <f t="shared" si="127"/>
        <v>287.72455089820363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1151</v>
      </c>
      <c r="AA5328" s="11">
        <f t="shared" si="127"/>
        <v>545.49763033175361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840</v>
      </c>
      <c r="AA5329" s="11">
        <f t="shared" si="127"/>
        <v>311.11111111111109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1406</v>
      </c>
      <c r="AA5330" s="11">
        <f t="shared" si="127"/>
        <v>333.17535545023696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660</v>
      </c>
      <c r="AA5331" s="11">
        <f t="shared" si="127"/>
        <v>75.428571428571431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245.5</v>
      </c>
      <c r="AA5332" s="11">
        <f t="shared" ref="AA5332:AA5395" si="128">IFERROR(Z5332/M5332,0)</f>
        <v>-6.8043237250554327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170</v>
      </c>
      <c r="AA5333" s="11">
        <f t="shared" si="128"/>
        <v>15.017667844522968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540</v>
      </c>
      <c r="AA5334" s="11">
        <f t="shared" si="128"/>
        <v>18.518518518518519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198.5</v>
      </c>
      <c r="AA5335" s="11">
        <f t="shared" si="128"/>
        <v>14.638643067846607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203</v>
      </c>
      <c r="AA5336" s="11">
        <f t="shared" si="128"/>
        <v>10.42094455852156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152.9</v>
      </c>
      <c r="AA5337" s="11">
        <f t="shared" si="128"/>
        <v>38.225000000000001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189.3</v>
      </c>
      <c r="AA5338" s="11">
        <f t="shared" si="128"/>
        <v>10.155579399141631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487</v>
      </c>
      <c r="AA5339" s="11">
        <f t="shared" si="128"/>
        <v>22.421731123388582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231.9</v>
      </c>
      <c r="AA5340" s="11">
        <f t="shared" si="128"/>
        <v>60.390625000000007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479</v>
      </c>
      <c r="AA5341" s="11">
        <f t="shared" si="128"/>
        <v>17.688330871491878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196</v>
      </c>
      <c r="AA5342" s="11">
        <f t="shared" si="128"/>
        <v>9.3511450381679388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207.4</v>
      </c>
      <c r="AA5343" s="11">
        <f t="shared" si="128"/>
        <v>8.7436762225969655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247.6</v>
      </c>
      <c r="AA5344" s="11">
        <f t="shared" si="128"/>
        <v>17.43661971830986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301.10000000000002</v>
      </c>
      <c r="AA5345" s="11">
        <f t="shared" si="128"/>
        <v>16.507675438596493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234.9</v>
      </c>
      <c r="AA5346" s="11">
        <f t="shared" si="128"/>
        <v>195.75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540</v>
      </c>
      <c r="AA5347" s="11">
        <f t="shared" si="128"/>
        <v>15.39338654503991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156.19999999999999</v>
      </c>
      <c r="AA5348" s="11">
        <f t="shared" si="128"/>
        <v>8.8952164009111616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172.9</v>
      </c>
      <c r="AA5349" s="11">
        <f t="shared" si="128"/>
        <v>9.6917040358744391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169</v>
      </c>
      <c r="AA5350" s="11">
        <f t="shared" si="128"/>
        <v>89.893617021276597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390</v>
      </c>
      <c r="AA5351" s="11">
        <f t="shared" si="128"/>
        <v>131.75675675675677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358</v>
      </c>
      <c r="AA5352" s="11">
        <f t="shared" si="128"/>
        <v>-8.0485611510791379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383</v>
      </c>
      <c r="AA5353" s="11">
        <f t="shared" si="128"/>
        <v>24.677835051546392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307.89999999999998</v>
      </c>
      <c r="AA5354" s="11">
        <f t="shared" si="128"/>
        <v>66.934782608695656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367</v>
      </c>
      <c r="AA5355" s="11">
        <f t="shared" si="128"/>
        <v>11.299261083743843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418.9</v>
      </c>
      <c r="AA5356" s="11">
        <f t="shared" si="128"/>
        <v>66.703821656050948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374</v>
      </c>
      <c r="AA5357" s="11">
        <f t="shared" si="128"/>
        <v>26.264044943820224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409</v>
      </c>
      <c r="AA5358" s="11">
        <f t="shared" si="128"/>
        <v>-22.084233261339094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311</v>
      </c>
      <c r="AA5359" s="11">
        <f t="shared" si="128"/>
        <v>57.592592592592588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393</v>
      </c>
      <c r="AA5360" s="11">
        <f t="shared" si="128"/>
        <v>24.31930693069307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315</v>
      </c>
      <c r="AA5361" s="11">
        <f t="shared" si="128"/>
        <v>231.61764705882351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343.7</v>
      </c>
      <c r="AA5362" s="11">
        <f t="shared" si="128"/>
        <v>41.112440191387563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340</v>
      </c>
      <c r="AA5363" s="11">
        <f t="shared" si="128"/>
        <v>37.280701754385966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409</v>
      </c>
      <c r="AA5364" s="11">
        <f t="shared" si="128"/>
        <v>19.970703125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352</v>
      </c>
      <c r="AA5365" s="11">
        <f t="shared" si="128"/>
        <v>24.175824175824175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260.10000000000002</v>
      </c>
      <c r="AA5366" s="11">
        <f t="shared" si="128"/>
        <v>-4.5535714285714288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342</v>
      </c>
      <c r="AA5367" s="11">
        <f t="shared" si="128"/>
        <v>-31.09090909090909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445</v>
      </c>
      <c r="AA5368" s="11">
        <f t="shared" si="128"/>
        <v>-30.067567567567565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367</v>
      </c>
      <c r="AA5369" s="11">
        <f t="shared" si="128"/>
        <v>-17.213883677298313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486</v>
      </c>
      <c r="AA5370" s="11">
        <f t="shared" si="128"/>
        <v>153.79746835443038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372</v>
      </c>
      <c r="AA5371" s="11">
        <f t="shared" si="128"/>
        <v>1550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521.1</v>
      </c>
      <c r="AA5372" s="11">
        <f t="shared" si="128"/>
        <v>21.286764705882355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351.9</v>
      </c>
      <c r="AA5373" s="11">
        <f t="shared" si="128"/>
        <v>82.219626168224295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327.39999999999998</v>
      </c>
      <c r="AA5374" s="11">
        <f t="shared" si="128"/>
        <v>-29.54873646209386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367.9</v>
      </c>
      <c r="AA5375" s="11">
        <f t="shared" si="128"/>
        <v>-17.755791505791507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323.10000000000002</v>
      </c>
      <c r="AA5376" s="11">
        <f t="shared" si="128"/>
        <v>-11.203190013869627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361</v>
      </c>
      <c r="AA5377" s="11">
        <f t="shared" si="128"/>
        <v>4512.5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376.9</v>
      </c>
      <c r="AA5378" s="11">
        <f t="shared" si="128"/>
        <v>19.589397089397089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563.6</v>
      </c>
      <c r="AA5379" s="11">
        <f t="shared" si="128"/>
        <v>19.845070422535212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330</v>
      </c>
      <c r="AA5380" s="11">
        <f t="shared" si="128"/>
        <v>-35.714285714285715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316.39999999999998</v>
      </c>
      <c r="AA5381" s="11">
        <f t="shared" si="128"/>
        <v>-65.916666666666671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871</v>
      </c>
      <c r="AA5382" s="11">
        <f t="shared" si="128"/>
        <v>27.952503209242618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788.9</v>
      </c>
      <c r="AA5383" s="11">
        <f t="shared" si="128"/>
        <v>34.661687170474515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634</v>
      </c>
      <c r="AA5384" s="11">
        <f t="shared" si="128"/>
        <v>35.941043083900226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650</v>
      </c>
      <c r="AA5385" s="11">
        <f t="shared" si="128"/>
        <v>110.54421768707483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595</v>
      </c>
      <c r="AA5386" s="11">
        <f t="shared" si="128"/>
        <v>57.21153846153846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662.5</v>
      </c>
      <c r="AA5387" s="11">
        <f t="shared" si="128"/>
        <v>-30.278793418647169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863</v>
      </c>
      <c r="AA5388" s="11">
        <f t="shared" si="128"/>
        <v>23.866150442477878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764</v>
      </c>
      <c r="AA5389" s="11">
        <f t="shared" si="128"/>
        <v>87.214611872146122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796</v>
      </c>
      <c r="AA5390" s="11">
        <f t="shared" si="128"/>
        <v>52.506596306068602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753.2</v>
      </c>
      <c r="AA5391" s="11">
        <f t="shared" si="128"/>
        <v>87.581395348837219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583</v>
      </c>
      <c r="AA5392" s="11">
        <f t="shared" si="128"/>
        <v>-23.854337152209492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880</v>
      </c>
      <c r="AA5393" s="11">
        <f t="shared" si="128"/>
        <v>-29.490616621983914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651</v>
      </c>
      <c r="AA5394" s="11">
        <f t="shared" si="128"/>
        <v>81.375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562</v>
      </c>
      <c r="AA5395" s="11">
        <f t="shared" si="128"/>
        <v>32.598607888631093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545</v>
      </c>
      <c r="AA5396" s="11">
        <f t="shared" ref="AA5396:AA5433" si="129">IFERROR(Z5396/M5396,0)</f>
        <v>-20.769817073170731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568</v>
      </c>
      <c r="AA5397" s="11">
        <f t="shared" si="129"/>
        <v>-30.021141649048623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560</v>
      </c>
      <c r="AA5398" s="11">
        <f t="shared" si="129"/>
        <v>1400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702</v>
      </c>
      <c r="AA5399" s="11">
        <f t="shared" si="129"/>
        <v>-42.700729927007295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1145</v>
      </c>
      <c r="AA5400" s="11">
        <f t="shared" si="129"/>
        <v>56.459566074950686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897</v>
      </c>
      <c r="AA5401" s="11">
        <f t="shared" si="129"/>
        <v>118.02631578947368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622</v>
      </c>
      <c r="AA5402" s="11">
        <f t="shared" si="129"/>
        <v>471.21212121212119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732</v>
      </c>
      <c r="AA5403" s="11">
        <f t="shared" si="129"/>
        <v>250.68493150684932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1129.7</v>
      </c>
      <c r="AA5404" s="11">
        <f t="shared" si="129"/>
        <v>-26.872026641294006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631</v>
      </c>
      <c r="AA5405" s="11">
        <f t="shared" si="129"/>
        <v>-130.37190082644628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894</v>
      </c>
      <c r="AA5406" s="11">
        <f t="shared" si="129"/>
        <v>46.369294605809124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884</v>
      </c>
      <c r="AA5407" s="11">
        <f t="shared" si="129"/>
        <v>40.255009107468119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1014.3</v>
      </c>
      <c r="AA5408" s="11">
        <f t="shared" si="129"/>
        <v>151.84131736526945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560</v>
      </c>
      <c r="AA5409" s="11">
        <f t="shared" si="129"/>
        <v>39.886039886039889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1657</v>
      </c>
      <c r="AA5410" s="11">
        <f t="shared" si="129"/>
        <v>39.603250478011468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1780</v>
      </c>
      <c r="AA5411" s="11">
        <f t="shared" si="129"/>
        <v>89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702</v>
      </c>
      <c r="AA5412" s="11">
        <f t="shared" si="129"/>
        <v>-18.300312825860271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879</v>
      </c>
      <c r="AA5413" s="11">
        <f t="shared" si="129"/>
        <v>238.85869565217391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620</v>
      </c>
      <c r="AA5414" s="11">
        <f t="shared" si="129"/>
        <v>60.311284046692613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848</v>
      </c>
      <c r="AA5415" s="11">
        <f t="shared" si="129"/>
        <v>-10.453648915187376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647.9</v>
      </c>
      <c r="AA5416" s="11">
        <f t="shared" si="129"/>
        <v>92.03125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1120</v>
      </c>
      <c r="AA5417" s="11">
        <f t="shared" si="129"/>
        <v>269.23076923076923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1348</v>
      </c>
      <c r="AA5418" s="11">
        <f t="shared" si="129"/>
        <v>33.071638861629047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1145.9000000000001</v>
      </c>
      <c r="AA5419" s="11">
        <f t="shared" si="129"/>
        <v>-9.0114815979867888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935</v>
      </c>
      <c r="AA5420" s="11">
        <f t="shared" si="129"/>
        <v>-17.212812960235642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857</v>
      </c>
      <c r="AA5421" s="11">
        <f t="shared" si="129"/>
        <v>-109.87179487179488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644</v>
      </c>
      <c r="AA5422" s="11">
        <f t="shared" si="129"/>
        <v>350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528.20000000000005</v>
      </c>
      <c r="AA5423" s="11">
        <f t="shared" si="129"/>
        <v>-8.9343707713125866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819</v>
      </c>
      <c r="AA5424" s="11">
        <f t="shared" si="129"/>
        <v>-13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1870</v>
      </c>
      <c r="AA5425" s="11">
        <f t="shared" si="129"/>
        <v>55.194805194805191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712</v>
      </c>
      <c r="AA5426" s="11">
        <f t="shared" si="129"/>
        <v>-17.264791464597476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614</v>
      </c>
      <c r="AA5427" s="11">
        <f t="shared" si="129"/>
        <v>-13.53615520282187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1170</v>
      </c>
      <c r="AA5428" s="11">
        <f t="shared" si="129"/>
        <v>-32.5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614.9</v>
      </c>
      <c r="AA5429" s="11">
        <f t="shared" si="129"/>
        <v>222.78985507246378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1151</v>
      </c>
      <c r="AA5430" s="11">
        <f t="shared" si="129"/>
        <v>405.28169014084511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840</v>
      </c>
      <c r="AA5431" s="11">
        <f t="shared" si="129"/>
        <v>-25.149700598802397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1406</v>
      </c>
      <c r="AA5432" s="11">
        <f t="shared" si="129"/>
        <v>15.769403319874383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660</v>
      </c>
      <c r="AA5433" s="11">
        <f t="shared" si="129"/>
        <v>127.90697674418604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216.8</v>
      </c>
      <c r="AA5434" s="11">
        <f t="shared" ref="AA5434:AA5497" si="130">IFERROR(Z5434/M5434,0)</f>
        <v>74.246575342465761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318.89999999999998</v>
      </c>
      <c r="AA5435" s="11">
        <f t="shared" si="130"/>
        <v>36.23863636363636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498</v>
      </c>
      <c r="AA5436" s="11">
        <f t="shared" si="130"/>
        <v>48.255813953488371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177.9</v>
      </c>
      <c r="AA5437" s="11">
        <f t="shared" si="130"/>
        <v>247.08333333333334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358.1</v>
      </c>
      <c r="AA5438" s="11">
        <f t="shared" si="130"/>
        <v>12.365331491712707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206</v>
      </c>
      <c r="AA5439" s="11">
        <f t="shared" si="130"/>
        <v>-6.5941101152368757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288</v>
      </c>
      <c r="AA5440" s="11">
        <f t="shared" si="130"/>
        <v>-18.414322250639387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207</v>
      </c>
      <c r="AA5441" s="11">
        <f t="shared" si="130"/>
        <v>-73.928571428571431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360</v>
      </c>
      <c r="AA5442" s="11">
        <f t="shared" si="130"/>
        <v>68.181818181818173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424</v>
      </c>
      <c r="AA5443" s="11">
        <f t="shared" si="130"/>
        <v>26.044226044226043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288</v>
      </c>
      <c r="AA5444" s="11">
        <f t="shared" si="130"/>
        <v>-32.142857142857139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307</v>
      </c>
      <c r="AA5445" s="11">
        <f t="shared" si="130"/>
        <v>-348.86363636363637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303.5</v>
      </c>
      <c r="AA5446" s="11">
        <f t="shared" si="130"/>
        <v>46.836419753086417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400.1</v>
      </c>
      <c r="AA5447" s="11">
        <f t="shared" si="130"/>
        <v>39.379921259842519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328</v>
      </c>
      <c r="AA5448" s="11">
        <f t="shared" si="130"/>
        <v>-73.214285714285708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326</v>
      </c>
      <c r="AA5449" s="11">
        <f t="shared" si="130"/>
        <v>49.096385542168676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247</v>
      </c>
      <c r="AA5450" s="11">
        <f t="shared" si="130"/>
        <v>22.61904761904762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725</v>
      </c>
      <c r="AA5451" s="11">
        <f t="shared" si="130"/>
        <v>-106.61764705882354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288</v>
      </c>
      <c r="AA5452" s="11">
        <f t="shared" si="130"/>
        <v>31.168831168831169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482</v>
      </c>
      <c r="AA5453" s="11">
        <f t="shared" si="130"/>
        <v>33.472222222222221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566.1</v>
      </c>
      <c r="AA5454" s="11">
        <f t="shared" si="130"/>
        <v>14.368020304568528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249.9</v>
      </c>
      <c r="AA5455" s="11">
        <f t="shared" si="130"/>
        <v>16.185233160621763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292.89999999999998</v>
      </c>
      <c r="AA5456" s="11">
        <f t="shared" si="130"/>
        <v>-8.3021541950113367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225.8</v>
      </c>
      <c r="AA5457" s="11">
        <f t="shared" si="130"/>
        <v>-313.61111111111114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490</v>
      </c>
      <c r="AA5458" s="11">
        <f t="shared" si="130"/>
        <v>151.23456790123456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288</v>
      </c>
      <c r="AA5459" s="11">
        <f t="shared" si="130"/>
        <v>56.69291338582677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298</v>
      </c>
      <c r="AA5460" s="11">
        <f t="shared" si="130"/>
        <v>-36.699507389162562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563</v>
      </c>
      <c r="AA5461" s="11">
        <f t="shared" si="130"/>
        <v>-22.130503144654085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481.9</v>
      </c>
      <c r="AA5462" s="11">
        <f t="shared" si="130"/>
        <v>30.655216284987276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457</v>
      </c>
      <c r="AA5463" s="11">
        <f t="shared" si="130"/>
        <v>25.616591928251122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288.2</v>
      </c>
      <c r="AA5464" s="11">
        <f t="shared" si="130"/>
        <v>37.139175257731956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414</v>
      </c>
      <c r="AA5465" s="11">
        <f t="shared" si="130"/>
        <v>-86.974789915966397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292</v>
      </c>
      <c r="AA5466" s="11">
        <f t="shared" si="130"/>
        <v>-23.101265822784811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457</v>
      </c>
      <c r="AA5467" s="11">
        <f t="shared" si="130"/>
        <v>23.556701030927837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414</v>
      </c>
      <c r="AA5468" s="11">
        <f t="shared" si="130"/>
        <v>-398.07692307692304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192</v>
      </c>
      <c r="AA5469" s="11">
        <f t="shared" si="130"/>
        <v>-8.4358523725834793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449</v>
      </c>
      <c r="AA5470" s="11">
        <f t="shared" si="130"/>
        <v>44.9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287.8</v>
      </c>
      <c r="AA5471" s="11">
        <f t="shared" si="130"/>
        <v>-14.361277445109781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367.7</v>
      </c>
      <c r="AA5472" s="11">
        <f t="shared" si="130"/>
        <v>919.24999999999989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265.2</v>
      </c>
      <c r="AA5473" s="11">
        <f t="shared" si="130"/>
        <v>11.294718909710392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876</v>
      </c>
      <c r="AA5474" s="11">
        <f t="shared" si="130"/>
        <v>52.771084337349393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325.5</v>
      </c>
      <c r="AA5475" s="11">
        <f t="shared" si="130"/>
        <v>-678.125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273</v>
      </c>
      <c r="AA5476" s="11">
        <f t="shared" si="130"/>
        <v>-325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377</v>
      </c>
      <c r="AA5477" s="11">
        <f t="shared" si="130"/>
        <v>18.230174081237912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238.7</v>
      </c>
      <c r="AA5478" s="11">
        <f t="shared" si="130"/>
        <v>49.31818181818182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223.9</v>
      </c>
      <c r="AA5479" s="11">
        <f t="shared" si="130"/>
        <v>-7.1124523506988568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578.9</v>
      </c>
      <c r="AA5480" s="11">
        <f t="shared" si="130"/>
        <v>21.763157894736839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263</v>
      </c>
      <c r="AA5481" s="11">
        <f t="shared" si="130"/>
        <v>18.063186813186814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275.39999999999998</v>
      </c>
      <c r="AA5482" s="11">
        <f t="shared" si="130"/>
        <v>-12.078947368421051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568</v>
      </c>
      <c r="AA5483" s="11">
        <f t="shared" si="130"/>
        <v>16.303099885189436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191.8</v>
      </c>
      <c r="AA5484" s="11">
        <f t="shared" si="130"/>
        <v>-97.857142857142861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264</v>
      </c>
      <c r="AA5485" s="11">
        <f t="shared" si="130"/>
        <v>-134.69387755102042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217</v>
      </c>
      <c r="AA5486" s="11">
        <f t="shared" si="130"/>
        <v>8.624801271860095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259</v>
      </c>
      <c r="AA5487" s="11">
        <f t="shared" si="130"/>
        <v>46.25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628</v>
      </c>
      <c r="AA5488" s="11">
        <f t="shared" si="130"/>
        <v>31.150793650793652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331</v>
      </c>
      <c r="AA5489" s="11">
        <f t="shared" si="130"/>
        <v>50.766871165644176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436.1</v>
      </c>
      <c r="AA5490" s="11">
        <f t="shared" si="130"/>
        <v>-1817.0833333333335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483</v>
      </c>
      <c r="AA5491" s="11">
        <f t="shared" si="130"/>
        <v>20.60580204778157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494</v>
      </c>
      <c r="AA5492" s="11">
        <f t="shared" si="130"/>
        <v>28.855140186915886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622.6</v>
      </c>
      <c r="AA5493" s="11">
        <f t="shared" si="130"/>
        <v>17.19889502762431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634.5</v>
      </c>
      <c r="AA5494" s="11">
        <f t="shared" si="130"/>
        <v>11.846527259148617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356</v>
      </c>
      <c r="AA5495" s="11">
        <f t="shared" si="130"/>
        <v>-14.149443561208267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343</v>
      </c>
      <c r="AA5496" s="11">
        <f t="shared" si="130"/>
        <v>39.334862385321095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408</v>
      </c>
      <c r="AA5497" s="11">
        <f t="shared" si="130"/>
        <v>23.448275862068968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521</v>
      </c>
      <c r="AA5498" s="11">
        <f t="shared" ref="AA5498:AA5516" si="131">IFERROR(Z5498/M5498,0)</f>
        <v>17.343541944074566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238.5</v>
      </c>
      <c r="AA5499" s="11">
        <f t="shared" si="131"/>
        <v>-15.327763496143959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726</v>
      </c>
      <c r="AA5500" s="11">
        <f t="shared" si="131"/>
        <v>24.59349593495935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429.9</v>
      </c>
      <c r="AA5501" s="11">
        <f t="shared" si="131"/>
        <v>34.44711538461538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372</v>
      </c>
      <c r="AA5502" s="11">
        <f t="shared" si="131"/>
        <v>19.214876033057852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369</v>
      </c>
      <c r="AA5503" s="11">
        <f t="shared" si="131"/>
        <v>46.590909090909093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440</v>
      </c>
      <c r="AA5504" s="11">
        <f t="shared" si="131"/>
        <v>-314.28571428571428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349</v>
      </c>
      <c r="AA5505" s="11">
        <f t="shared" si="131"/>
        <v>80.787037037037038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320</v>
      </c>
      <c r="AA5506" s="11">
        <f t="shared" si="131"/>
        <v>-17.937219730941703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454</v>
      </c>
      <c r="AA5507" s="11">
        <f t="shared" si="131"/>
        <v>15.133333333333333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763</v>
      </c>
      <c r="AA5508" s="11">
        <f t="shared" si="131"/>
        <v>867.0454545454545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293.8</v>
      </c>
      <c r="AA5509" s="11">
        <f t="shared" si="131"/>
        <v>-24.982993197278912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305.2</v>
      </c>
      <c r="AA5510" s="11">
        <f t="shared" si="131"/>
        <v>-129.32203389830508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329.9</v>
      </c>
      <c r="AA5511" s="11">
        <f t="shared" si="131"/>
        <v>-4123.75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473</v>
      </c>
      <c r="AA5512" s="11">
        <f t="shared" si="131"/>
        <v>23.231827111984284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329</v>
      </c>
      <c r="AA5513" s="11">
        <f t="shared" si="131"/>
        <v>-12.993680884676145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495</v>
      </c>
      <c r="AA5514" s="11">
        <f t="shared" si="131"/>
        <v>-426.72413793103453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612</v>
      </c>
      <c r="AA5515" s="11">
        <f t="shared" si="131"/>
        <v>61.445783132530117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707</v>
      </c>
      <c r="AA5516" s="11">
        <f t="shared" si="131"/>
        <v>18.944265809217576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701</v>
      </c>
      <c r="AA5517" s="11">
        <f t="shared" ref="AA5517:AA5540" si="132">IFERROR(Z5517/M5517,0)</f>
        <v>33.317490494296578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1401.3</v>
      </c>
      <c r="AA5518" s="11">
        <f t="shared" si="132"/>
        <v>155.69999999999999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630.70000000000005</v>
      </c>
      <c r="AA5519" s="11">
        <f t="shared" si="132"/>
        <v>82.122395833333343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591</v>
      </c>
      <c r="AA5520" s="11">
        <f t="shared" si="132"/>
        <v>57.046332046332047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456</v>
      </c>
      <c r="AA5521" s="11">
        <f t="shared" si="132"/>
        <v>60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479.7</v>
      </c>
      <c r="AA5522" s="11">
        <f t="shared" si="132"/>
        <v>40.243288590604024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554</v>
      </c>
      <c r="AA5523" s="11">
        <f t="shared" si="132"/>
        <v>42.615384615384613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604</v>
      </c>
      <c r="AA5524" s="11">
        <f t="shared" si="132"/>
        <v>29.263565891472869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525</v>
      </c>
      <c r="AA5525" s="11">
        <f t="shared" si="132"/>
        <v>45.258620689655174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462</v>
      </c>
      <c r="AA5526" s="11">
        <f t="shared" si="132"/>
        <v>43.75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420</v>
      </c>
      <c r="AA5527" s="11">
        <f t="shared" si="132"/>
        <v>35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554</v>
      </c>
      <c r="AA5528" s="11">
        <f t="shared" si="132"/>
        <v>59.442060085836907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907</v>
      </c>
      <c r="AA5529" s="11">
        <f t="shared" si="132"/>
        <v>25.506186726659166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834</v>
      </c>
      <c r="AA5530" s="11">
        <f t="shared" si="132"/>
        <v>47.711670480549195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819</v>
      </c>
      <c r="AA5531" s="11">
        <f t="shared" si="132"/>
        <v>58.167613636363633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734.1</v>
      </c>
      <c r="AA5532" s="11">
        <f t="shared" si="132"/>
        <v>31.371794871794876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827.9</v>
      </c>
      <c r="AA5533" s="11">
        <f t="shared" si="132"/>
        <v>55.193333333333335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13999</v>
      </c>
      <c r="AA5534" s="11">
        <f t="shared" si="132"/>
        <v>67.798333979077881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585</v>
      </c>
      <c r="AA5535" s="11">
        <f t="shared" si="132"/>
        <v>87.053571428571431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607.1</v>
      </c>
      <c r="AA5536" s="11">
        <f t="shared" si="132"/>
        <v>45.715361445783138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534</v>
      </c>
      <c r="AA5537" s="11">
        <f t="shared" si="132"/>
        <v>98.161764705882348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737</v>
      </c>
      <c r="AA5538" s="11">
        <f t="shared" si="132"/>
        <v>36.923847695390783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697.2</v>
      </c>
      <c r="AA5539" s="11">
        <f t="shared" si="132"/>
        <v>80.322580645161295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634</v>
      </c>
      <c r="AA5540" s="11">
        <f t="shared" si="132"/>
        <v>78.078817733990149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798.9</v>
      </c>
      <c r="AA5541" s="11">
        <f t="shared" ref="AA5541:AA5562" si="133">IFERROR(Z5541/M5541,0)</f>
        <v>50.531309297912713</v>
      </c>
      <c r="AB5541" s="11">
        <f>IFERROR(VLOOKUP(AD5541,[2]Sheet2!$M:$O,2,FALSE),0)</f>
        <v>5.2632000000000003</v>
      </c>
      <c r="AC5541" s="11">
        <f>IFERROR(VLOOKUP(AD5541,[2]Sheet2!$M:$O,3,FALSE),0)</f>
        <v>0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461.2</v>
      </c>
      <c r="AA5542" s="11">
        <f t="shared" si="133"/>
        <v>74.870129870129873</v>
      </c>
      <c r="AB5542" s="11">
        <f>IFERROR(VLOOKUP(AD5542,[2]Sheet2!$M:$O,2,FALSE),0)</f>
        <v>26.578900000000001</v>
      </c>
      <c r="AC5542" s="11">
        <f>IFERROR(VLOOKUP(AD5542,[2]Sheet2!$M:$O,3,FALSE),0)</f>
        <v>5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829</v>
      </c>
      <c r="AA5543" s="11">
        <f t="shared" si="133"/>
        <v>40.877712031558183</v>
      </c>
      <c r="AB5543" s="11">
        <f>IFERROR(VLOOKUP(AD5543,[2]Sheet2!$M:$O,2,FALSE),0)</f>
        <v>11</v>
      </c>
      <c r="AC5543" s="11">
        <f>IFERROR(VLOOKUP(AD5543,[2]Sheet2!$M:$O,3,FALSE),0)</f>
        <v>4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1005.5</v>
      </c>
      <c r="AA5544" s="11">
        <f t="shared" si="133"/>
        <v>102.08121827411168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849.8</v>
      </c>
      <c r="AA5545" s="11">
        <f t="shared" si="133"/>
        <v>160.03766478342749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659.5</v>
      </c>
      <c r="AA5546" s="11">
        <f t="shared" si="133"/>
        <v>-40.361077111383111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11960</v>
      </c>
      <c r="AA5548" s="11">
        <f t="shared" si="133"/>
        <v>25.225149220677874</v>
      </c>
      <c r="AB5548" s="11">
        <f>IFERROR(VLOOKUP(AD5548,[2]Sheet2!$M:$O,2,FALSE),0)</f>
        <v>60</v>
      </c>
      <c r="AC5548" s="11">
        <f>IFERROR(VLOOKUP(AD5548,[2]Sheet2!$M:$O,3,FALSE),0)</f>
        <v>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1651</v>
      </c>
      <c r="AA5549" s="11">
        <f t="shared" si="133"/>
        <v>60.765550239234443</v>
      </c>
      <c r="AB5549" s="11">
        <f>IFERROR(VLOOKUP(AD5549,[2]Sheet2!$M:$O,2,FALSE),0)</f>
        <v>15</v>
      </c>
      <c r="AC5549" s="11">
        <f>IFERROR(VLOOKUP(AD5549,[2]Sheet2!$M:$O,3,FALSE),0)</f>
        <v>10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5</v>
      </c>
      <c r="AC5550" s="11">
        <f>IFERROR(VLOOKUP(AD5550,[2]Sheet2!$M:$O,3,FALSE),0)</f>
        <v>25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39993</v>
      </c>
      <c r="AA5551" s="11">
        <f t="shared" si="133"/>
        <v>20.126618589179042</v>
      </c>
      <c r="AB5551" s="11">
        <f>IFERROR(VLOOKUP(AD5551,[2]Sheet2!$M:$O,2,FALSE),0)</f>
        <v>1580</v>
      </c>
      <c r="AC5551" s="11">
        <f>IFERROR(VLOOKUP(AD5551,[2]Sheet2!$M:$O,3,FALSE),0)</f>
        <v>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517</v>
      </c>
      <c r="AA5552" s="11">
        <f t="shared" si="133"/>
        <v>75.254730713245991</v>
      </c>
      <c r="AB5552" s="11">
        <f>IFERROR(VLOOKUP(AD5552,[2]Sheet2!$M:$O,2,FALSE),0)</f>
        <v>0.75</v>
      </c>
      <c r="AC5552" s="11">
        <f>IFERROR(VLOOKUP(AD5552,[2]Sheet2!$M:$O,3,FALSE),0)</f>
        <v>14.25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520</v>
      </c>
      <c r="AA5553" s="11">
        <f t="shared" si="133"/>
        <v>388.05970149253727</v>
      </c>
      <c r="AB5553" s="11">
        <f>IFERROR(VLOOKUP(AD5553,[2]Sheet2!$M:$O,2,FALSE),0)</f>
        <v>0</v>
      </c>
      <c r="AC5553" s="11">
        <f>IFERROR(VLOOKUP(AD5553,[2]Sheet2!$M:$O,3,FALSE),0)</f>
        <v>15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2120</v>
      </c>
      <c r="AA5554" s="11">
        <f t="shared" si="133"/>
        <v>124.12177985948479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191.5</v>
      </c>
      <c r="AA5555" s="11">
        <f t="shared" si="133"/>
        <v>31.548599670510708</v>
      </c>
      <c r="AB5555" s="11">
        <f>IFERROR(VLOOKUP(AD5555,[2]Sheet2!$M:$O,2,FALSE),0)</f>
        <v>5.2629999999999999</v>
      </c>
      <c r="AC5555" s="11">
        <f>IFERROR(VLOOKUP(AD5555,[2]Sheet2!$M:$O,3,FALSE),0)</f>
        <v>0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233.3</v>
      </c>
      <c r="AA5556" s="11">
        <f t="shared" si="133"/>
        <v>34.562962962962963</v>
      </c>
      <c r="AB5556" s="11">
        <f>IFERROR(VLOOKUP(AD5556,[2]Sheet2!$M:$O,2,FALSE),0)</f>
        <v>4.2104999999999997</v>
      </c>
      <c r="AC5556" s="11">
        <f>IFERROR(VLOOKUP(AD5556,[2]Sheet2!$M:$O,3,FALSE),0)</f>
        <v>0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835</v>
      </c>
      <c r="AA5557" s="11">
        <f t="shared" si="133"/>
        <v>250.75075075075074</v>
      </c>
      <c r="AB5557" s="11">
        <f>IFERROR(VLOOKUP(AD5557,[2]Sheet2!$M:$O,2,FALSE),0)</f>
        <v>8.4210999999999991</v>
      </c>
      <c r="AC5557" s="11">
        <f>IFERROR(VLOOKUP(AD5557,[2]Sheet2!$M:$O,3,FALSE),0)</f>
        <v>0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592</v>
      </c>
      <c r="AA5558" s="11">
        <f t="shared" si="133"/>
        <v>616.66666666666674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1000</v>
      </c>
      <c r="AA5559" s="11">
        <f t="shared" si="133"/>
        <v>71.275837491090527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5335</v>
      </c>
      <c r="AA5560" s="11">
        <f t="shared" si="133"/>
        <v>188.84955752212389</v>
      </c>
      <c r="AB5560" s="11">
        <f>IFERROR(VLOOKUP(AD5560,[2]Sheet2!$M:$O,2,FALSE),0)</f>
        <v>0.79</v>
      </c>
      <c r="AC5560" s="11">
        <f>IFERROR(VLOOKUP(AD5560,[2]Sheet2!$M:$O,3,FALSE),0)</f>
        <v>15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883.7</v>
      </c>
      <c r="AA5561" s="11">
        <f t="shared" si="133"/>
        <v>20.385236447520185</v>
      </c>
      <c r="AB5561" s="11">
        <f>IFERROR(VLOOKUP(AD5561,[2]Sheet2!$M:$O,2,FALSE),0)</f>
        <v>40</v>
      </c>
      <c r="AC5561" s="11">
        <f>IFERROR(VLOOKUP(AD5561,[2]Sheet2!$M:$O,3,FALSE),0)</f>
        <v>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400.8</v>
      </c>
      <c r="AA5562" s="11">
        <f t="shared" si="133"/>
        <v>3083.0769230769229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798.9</v>
      </c>
      <c r="AA5563" s="11">
        <f t="shared" ref="AA5563:AA5583" si="134">IFERROR(Z5563/M5563,0)</f>
        <v>178.32589285714283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461.2</v>
      </c>
      <c r="AA5564" s="11">
        <f t="shared" si="134"/>
        <v>99.826839826839816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829</v>
      </c>
      <c r="AA5565" s="11">
        <f t="shared" si="134"/>
        <v>88.948497854077246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1005.5</v>
      </c>
      <c r="AA5566" s="11">
        <f t="shared" si="134"/>
        <v>180.84532374100721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659.5</v>
      </c>
      <c r="AA5567" s="11">
        <f t="shared" si="134"/>
        <v>-45.798611111111107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11960</v>
      </c>
      <c r="AA5569" s="11">
        <f t="shared" si="134"/>
        <v>27.196652719665273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1651</v>
      </c>
      <c r="AA5570" s="11">
        <f t="shared" si="134"/>
        <v>95.543981481481481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39993</v>
      </c>
      <c r="AA5572" s="11">
        <f t="shared" si="134"/>
        <v>16.666805581023187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517</v>
      </c>
      <c r="AA5573" s="11">
        <f t="shared" si="134"/>
        <v>-106.81818181818183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2120</v>
      </c>
      <c r="AA5574" s="11">
        <f t="shared" si="134"/>
        <v>106.42570281124497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975</v>
      </c>
      <c r="AA5575" s="11">
        <f t="shared" si="134"/>
        <v>180.55555555555554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191.5</v>
      </c>
      <c r="AA5576" s="11">
        <f t="shared" si="134"/>
        <v>28.840361445783135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233.3</v>
      </c>
      <c r="AA5577" s="11">
        <f t="shared" si="134"/>
        <v>30.53664921465969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835</v>
      </c>
      <c r="AA5578" s="11">
        <f t="shared" si="134"/>
        <v>613.97058823529403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592</v>
      </c>
      <c r="AA5579" s="11">
        <f t="shared" si="134"/>
        <v>205.55555555555557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1000</v>
      </c>
      <c r="AA5580" s="11">
        <f t="shared" si="134"/>
        <v>70.0280112044818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5335</v>
      </c>
      <c r="AA5581" s="11">
        <f t="shared" si="134"/>
        <v>193.85901162790697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883.7</v>
      </c>
      <c r="AA5582" s="11">
        <f t="shared" si="134"/>
        <v>19.620337477797516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400.8</v>
      </c>
      <c r="AA5583" s="11">
        <f t="shared" si="134"/>
        <v>-79.523809523809533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26</v>
      </c>
      <c r="D5584" s="12">
        <v>245.1</v>
      </c>
      <c r="E5584" s="12">
        <v>13451674.08</v>
      </c>
      <c r="F5584" s="12">
        <v>16142190.27</v>
      </c>
      <c r="G5584" s="12">
        <v>229368832.63999999</v>
      </c>
      <c r="H5584" s="12">
        <v>187361479.19999999</v>
      </c>
      <c r="I5584" s="12">
        <v>4487380.33</v>
      </c>
      <c r="J5584" s="12">
        <v>5463262.6100000003</v>
      </c>
      <c r="K5584" s="21">
        <v>2946184.13</v>
      </c>
      <c r="L5584" s="21">
        <v>1029312.46</v>
      </c>
      <c r="M5584" s="21">
        <v>15.3</v>
      </c>
      <c r="N5584" s="21">
        <v>16.02</v>
      </c>
      <c r="O5584" s="21">
        <v>1.1100000000000001</v>
      </c>
      <c r="P5584" s="21">
        <v>6.96</v>
      </c>
      <c r="Q5584" s="21">
        <v>0.34</v>
      </c>
      <c r="R5584" s="21">
        <v>17.78</v>
      </c>
      <c r="S5584" s="22">
        <v>3.02</v>
      </c>
      <c r="T5584" s="21">
        <v>220</v>
      </c>
      <c r="U5584" s="21">
        <v>275.2</v>
      </c>
      <c r="V5584" s="12">
        <v>0.12280000000000001</v>
      </c>
      <c r="W5584" s="21">
        <v>-326819.37</v>
      </c>
      <c r="X5584" s="21">
        <v>-2.4300000000000002</v>
      </c>
      <c r="Y5584" s="12" t="str">
        <f>IFERROR(VLOOKUP(C5584,[1]Index!$D:$F,3,FALSE),"Non List")</f>
        <v>Commercial Banks</v>
      </c>
      <c r="Z5584">
        <f>IFERROR(VLOOKUP(C5584,[1]LP!$B:$C,2,FALSE),0)</f>
        <v>245.5</v>
      </c>
      <c r="AA5584" s="11">
        <f t="shared" ref="AA5584:AA5637" si="135">IFERROR(Z5584/M5584,0)</f>
        <v>16.045751633986928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28</v>
      </c>
      <c r="D5585" s="12">
        <v>170</v>
      </c>
      <c r="E5585" s="12">
        <v>14200974.005999999</v>
      </c>
      <c r="F5585" s="12">
        <v>6561116.5449999999</v>
      </c>
      <c r="G5585" s="12">
        <v>175808073.729</v>
      </c>
      <c r="H5585" s="12">
        <v>148304167.35800001</v>
      </c>
      <c r="I5585" s="12">
        <v>2839831.466</v>
      </c>
      <c r="J5585" s="12">
        <v>3469351.4959999998</v>
      </c>
      <c r="K5585" s="21">
        <v>1945955.2180000001</v>
      </c>
      <c r="L5585" s="21">
        <v>782784.84100000001</v>
      </c>
      <c r="M5585" s="21">
        <v>11.02</v>
      </c>
      <c r="N5585" s="21">
        <v>15.43</v>
      </c>
      <c r="O5585" s="21">
        <v>1.1599999999999999</v>
      </c>
      <c r="P5585" s="21">
        <v>7.54</v>
      </c>
      <c r="Q5585" s="21">
        <v>0.36</v>
      </c>
      <c r="R5585" s="21">
        <v>17.899999999999999</v>
      </c>
      <c r="S5585" s="22">
        <v>4.07</v>
      </c>
      <c r="T5585" s="21">
        <v>146.19999999999999</v>
      </c>
      <c r="U5585" s="21">
        <v>190.4</v>
      </c>
      <c r="V5585" s="12">
        <v>0.12</v>
      </c>
      <c r="W5585" s="21">
        <v>-213091.606</v>
      </c>
      <c r="X5585" s="21">
        <v>-1.5</v>
      </c>
      <c r="Y5585" s="12" t="str">
        <f>IFERROR(VLOOKUP(C5585,[1]Index!$D:$F,3,FALSE),"Non List")</f>
        <v>Commercial Banks</v>
      </c>
      <c r="Z5585">
        <f>IFERROR(VLOOKUP(C5585,[1]LP!$B:$C,2,FALSE),0)</f>
        <v>170</v>
      </c>
      <c r="AA5585" s="11">
        <f t="shared" si="135"/>
        <v>15.426497277676951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29</v>
      </c>
      <c r="D5586" s="12">
        <v>530.1</v>
      </c>
      <c r="E5586" s="12">
        <v>11767904</v>
      </c>
      <c r="F5586" s="12">
        <v>14070995</v>
      </c>
      <c r="G5586" s="12">
        <v>213862486</v>
      </c>
      <c r="H5586" s="12">
        <v>168483846</v>
      </c>
      <c r="I5586" s="12">
        <v>3623486</v>
      </c>
      <c r="J5586" s="12">
        <v>4502724</v>
      </c>
      <c r="K5586" s="21">
        <v>2879939</v>
      </c>
      <c r="L5586" s="21">
        <v>1713148</v>
      </c>
      <c r="M5586" s="21">
        <v>29.1</v>
      </c>
      <c r="N5586" s="21">
        <v>18.22</v>
      </c>
      <c r="O5586" s="21">
        <v>2.41</v>
      </c>
      <c r="P5586" s="21">
        <v>13.26</v>
      </c>
      <c r="Q5586" s="21">
        <v>0.62</v>
      </c>
      <c r="R5586" s="21">
        <v>43.91</v>
      </c>
      <c r="S5586" s="22">
        <v>0.77</v>
      </c>
      <c r="T5586" s="21">
        <v>219.57</v>
      </c>
      <c r="U5586" s="21">
        <v>379.16</v>
      </c>
      <c r="V5586" s="12">
        <v>-0.28470000000000001</v>
      </c>
      <c r="W5586" s="21">
        <v>2404923</v>
      </c>
      <c r="X5586" s="21">
        <v>20.440000000000001</v>
      </c>
      <c r="Y5586" s="12" t="str">
        <f>IFERROR(VLOOKUP(C5586,[1]Index!$D:$F,3,FALSE),"Non List")</f>
        <v>Commercial Banks</v>
      </c>
      <c r="Z5586">
        <f>IFERROR(VLOOKUP(C5586,[1]LP!$B:$C,2,FALSE),0)</f>
        <v>540</v>
      </c>
      <c r="AA5586" s="11">
        <f t="shared" si="135"/>
        <v>18.556701030927833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30</v>
      </c>
      <c r="D5587" s="12">
        <v>202</v>
      </c>
      <c r="E5587" s="12">
        <v>36128770</v>
      </c>
      <c r="F5587" s="12">
        <v>20739162</v>
      </c>
      <c r="G5587" s="12">
        <v>454248074</v>
      </c>
      <c r="H5587" s="12">
        <v>364749513</v>
      </c>
      <c r="I5587" s="12">
        <v>9028791</v>
      </c>
      <c r="J5587" s="12">
        <v>10862625</v>
      </c>
      <c r="K5587" s="21">
        <v>6979036</v>
      </c>
      <c r="L5587" s="21">
        <v>2042330</v>
      </c>
      <c r="M5587" s="21">
        <v>11.3</v>
      </c>
      <c r="N5587" s="21">
        <v>17.88</v>
      </c>
      <c r="O5587" s="21">
        <v>1.28</v>
      </c>
      <c r="P5587" s="21">
        <v>7.18</v>
      </c>
      <c r="Q5587" s="21">
        <v>0.36</v>
      </c>
      <c r="R5587" s="21">
        <v>22.89</v>
      </c>
      <c r="S5587" s="22">
        <v>4.68</v>
      </c>
      <c r="T5587" s="21">
        <v>157.4</v>
      </c>
      <c r="U5587" s="21">
        <v>200.05</v>
      </c>
      <c r="V5587" s="12">
        <v>-9.7000000000000003E-3</v>
      </c>
      <c r="W5587" s="21">
        <v>-1277075</v>
      </c>
      <c r="X5587" s="21">
        <v>-3.53</v>
      </c>
      <c r="Y5587" s="12" t="str">
        <f>IFERROR(VLOOKUP(C5587,[1]Index!$D:$F,3,FALSE),"Non List")</f>
        <v>Commercial Banks</v>
      </c>
      <c r="Z5587">
        <f>IFERROR(VLOOKUP(C5587,[1]LP!$B:$C,2,FALSE),0)</f>
        <v>198.5</v>
      </c>
      <c r="AA5587" s="11">
        <f t="shared" si="135"/>
        <v>17.566371681415927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31</v>
      </c>
      <c r="D5588" s="12">
        <v>205</v>
      </c>
      <c r="E5588" s="12">
        <v>21656615.629999999</v>
      </c>
      <c r="F5588" s="12">
        <v>13464986.1</v>
      </c>
      <c r="G5588" s="12">
        <v>298033161.44999999</v>
      </c>
      <c r="H5588" s="12">
        <v>236409286.36000001</v>
      </c>
      <c r="I5588" s="12">
        <v>5820094.7999999998</v>
      </c>
      <c r="J5588" s="12">
        <v>6606289.3799999999</v>
      </c>
      <c r="K5588" s="21">
        <v>4159714.09</v>
      </c>
      <c r="L5588" s="21">
        <v>1503974.5</v>
      </c>
      <c r="M5588" s="21">
        <v>13.88</v>
      </c>
      <c r="N5588" s="21">
        <v>14.77</v>
      </c>
      <c r="O5588" s="21">
        <v>1.26</v>
      </c>
      <c r="P5588" s="21">
        <v>8.56</v>
      </c>
      <c r="Q5588" s="21">
        <v>0.41</v>
      </c>
      <c r="R5588" s="21">
        <v>18.61</v>
      </c>
      <c r="S5588" s="22">
        <v>4.95</v>
      </c>
      <c r="T5588" s="21">
        <v>162.16999999999999</v>
      </c>
      <c r="U5588" s="21">
        <v>225.05</v>
      </c>
      <c r="V5588" s="12">
        <v>9.7799999999999998E-2</v>
      </c>
      <c r="W5588" s="21">
        <v>-4523398.71</v>
      </c>
      <c r="X5588" s="21">
        <v>-20.89</v>
      </c>
      <c r="Y5588" s="12" t="str">
        <f>IFERROR(VLOOKUP(C5588,[1]Index!$D:$F,3,FALSE),"Non List")</f>
        <v>Commercial Banks</v>
      </c>
      <c r="Z5588">
        <f>IFERROR(VLOOKUP(C5588,[1]LP!$B:$C,2,FALSE),0)</f>
        <v>203</v>
      </c>
      <c r="AA5588" s="11">
        <f t="shared" si="135"/>
        <v>14.62536023054755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33</v>
      </c>
      <c r="D5589" s="12">
        <v>154.30000000000001</v>
      </c>
      <c r="E5589" s="12">
        <v>26225861.34</v>
      </c>
      <c r="F5589" s="12">
        <v>9656385.6710000001</v>
      </c>
      <c r="G5589" s="12">
        <v>318765722.42000002</v>
      </c>
      <c r="H5589" s="12">
        <v>275438710.31800002</v>
      </c>
      <c r="I5589" s="12">
        <v>5725399.5619999999</v>
      </c>
      <c r="J5589" s="12">
        <v>7254080.324</v>
      </c>
      <c r="K5589" s="21">
        <v>4259594.4759999998</v>
      </c>
      <c r="L5589" s="21">
        <v>867211.478</v>
      </c>
      <c r="M5589" s="21">
        <v>6.6</v>
      </c>
      <c r="N5589" s="21">
        <v>23.38</v>
      </c>
      <c r="O5589" s="21">
        <v>1.1299999999999999</v>
      </c>
      <c r="P5589" s="21">
        <v>4.83</v>
      </c>
      <c r="Q5589" s="21">
        <v>0.21</v>
      </c>
      <c r="R5589" s="21">
        <v>26.42</v>
      </c>
      <c r="S5589" s="22">
        <v>4.97</v>
      </c>
      <c r="T5589" s="21">
        <v>136.82</v>
      </c>
      <c r="U5589" s="21">
        <v>142.54</v>
      </c>
      <c r="V5589" s="12">
        <v>-7.6200000000000004E-2</v>
      </c>
      <c r="W5589" s="21">
        <v>-3771834.8330000001</v>
      </c>
      <c r="X5589" s="21">
        <v>-14.38</v>
      </c>
      <c r="Y5589" s="12" t="str">
        <f>IFERROR(VLOOKUP(C5589,[1]Index!$D:$F,3,FALSE),"Non List")</f>
        <v>Commercial Banks</v>
      </c>
      <c r="Z5589">
        <f>IFERROR(VLOOKUP(C5589,[1]LP!$B:$C,2,FALSE),0)</f>
        <v>152.9</v>
      </c>
      <c r="AA5589" s="11">
        <f t="shared" si="135"/>
        <v>23.166666666666668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35</v>
      </c>
      <c r="D5590" s="12">
        <v>192.8</v>
      </c>
      <c r="E5590" s="12">
        <v>11621357.273</v>
      </c>
      <c r="F5590" s="12">
        <v>5226614.0159999998</v>
      </c>
      <c r="G5590" s="12">
        <v>152485254.41299999</v>
      </c>
      <c r="H5590" s="12">
        <v>129912900.90000001</v>
      </c>
      <c r="I5590" s="12">
        <v>2637497.9739999999</v>
      </c>
      <c r="J5590" s="12">
        <v>3348540.423</v>
      </c>
      <c r="K5590" s="21">
        <v>1517821.835</v>
      </c>
      <c r="L5590" s="21">
        <v>805380.89500000002</v>
      </c>
      <c r="M5590" s="21">
        <v>13.86</v>
      </c>
      <c r="N5590" s="21">
        <v>13.91</v>
      </c>
      <c r="O5590" s="21">
        <v>1.33</v>
      </c>
      <c r="P5590" s="21">
        <v>9.56</v>
      </c>
      <c r="Q5590" s="21">
        <v>0.42</v>
      </c>
      <c r="R5590" s="21">
        <v>18.5</v>
      </c>
      <c r="S5590" s="22">
        <v>2.62</v>
      </c>
      <c r="T5590" s="21">
        <v>144.97</v>
      </c>
      <c r="U5590" s="21">
        <v>212.62</v>
      </c>
      <c r="V5590" s="12">
        <v>0.1028</v>
      </c>
      <c r="W5590" s="21">
        <v>-246986.18799999999</v>
      </c>
      <c r="X5590" s="21">
        <v>-2.13</v>
      </c>
      <c r="Y5590" s="12" t="str">
        <f>IFERROR(VLOOKUP(C5590,[1]Index!$D:$F,3,FALSE),"Non List")</f>
        <v>Commercial Banks</v>
      </c>
      <c r="Z5590">
        <f>IFERROR(VLOOKUP(C5590,[1]LP!$B:$C,2,FALSE),0)</f>
        <v>189.3</v>
      </c>
      <c r="AA5590" s="11">
        <f t="shared" si="135"/>
        <v>13.65800865800866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37</v>
      </c>
      <c r="D5591" s="12">
        <v>488</v>
      </c>
      <c r="E5591" s="12">
        <v>27056997</v>
      </c>
      <c r="F5591" s="12">
        <v>28257778</v>
      </c>
      <c r="G5591" s="12">
        <v>428830536</v>
      </c>
      <c r="H5591" s="12">
        <v>362876013</v>
      </c>
      <c r="I5591" s="12">
        <v>8243345</v>
      </c>
      <c r="J5591" s="12">
        <v>10063244</v>
      </c>
      <c r="K5591" s="21">
        <v>6532891</v>
      </c>
      <c r="L5591" s="21">
        <v>3203079</v>
      </c>
      <c r="M5591" s="21">
        <v>23.66</v>
      </c>
      <c r="N5591" s="21">
        <v>20.63</v>
      </c>
      <c r="O5591" s="21">
        <v>2.39</v>
      </c>
      <c r="P5591" s="21">
        <v>11.58</v>
      </c>
      <c r="Q5591" s="21">
        <v>0.61</v>
      </c>
      <c r="R5591" s="21">
        <v>49.31</v>
      </c>
      <c r="S5591" s="22">
        <v>1.2</v>
      </c>
      <c r="T5591" s="21">
        <v>204.44</v>
      </c>
      <c r="U5591" s="21">
        <v>329.9</v>
      </c>
      <c r="V5591" s="12">
        <v>-0.32400000000000001</v>
      </c>
      <c r="W5591" s="21">
        <v>1087876</v>
      </c>
      <c r="X5591" s="21">
        <v>4.0199999999999996</v>
      </c>
      <c r="Y5591" s="12" t="str">
        <f>IFERROR(VLOOKUP(C5591,[1]Index!$D:$F,3,FALSE),"Non List")</f>
        <v>Commercial Banks</v>
      </c>
      <c r="Z5591">
        <f>IFERROR(VLOOKUP(C5591,[1]LP!$B:$C,2,FALSE),0)</f>
        <v>487</v>
      </c>
      <c r="AA5591" s="11">
        <f t="shared" si="135"/>
        <v>20.583262890955197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39</v>
      </c>
      <c r="D5592" s="12">
        <v>234.9</v>
      </c>
      <c r="E5592" s="12">
        <v>14694022.927999999</v>
      </c>
      <c r="F5592" s="12">
        <v>22414187.800000001</v>
      </c>
      <c r="G5592" s="12">
        <v>258182943.15000001</v>
      </c>
      <c r="H5592" s="12">
        <v>181559578.05700001</v>
      </c>
      <c r="I5592" s="12">
        <v>4634066.284</v>
      </c>
      <c r="J5592" s="12">
        <v>5417022.5029999996</v>
      </c>
      <c r="K5592" s="21">
        <v>2839861.24</v>
      </c>
      <c r="L5592" s="21">
        <v>590051.80000000005</v>
      </c>
      <c r="M5592" s="21">
        <v>8.02</v>
      </c>
      <c r="N5592" s="21">
        <v>29.29</v>
      </c>
      <c r="O5592" s="21">
        <v>0.93</v>
      </c>
      <c r="P5592" s="21">
        <v>3.18</v>
      </c>
      <c r="Q5592" s="21">
        <v>0.18</v>
      </c>
      <c r="R5592" s="21">
        <v>27.24</v>
      </c>
      <c r="S5592" s="22">
        <v>4.5</v>
      </c>
      <c r="T5592" s="21">
        <v>252.54</v>
      </c>
      <c r="U5592" s="21">
        <v>213.47</v>
      </c>
      <c r="V5592" s="12">
        <v>-9.1200000000000003E-2</v>
      </c>
      <c r="W5592" s="21">
        <v>-569077.05500000005</v>
      </c>
      <c r="X5592" s="21">
        <v>-3.87</v>
      </c>
      <c r="Y5592" s="12" t="str">
        <f>IFERROR(VLOOKUP(C5592,[1]Index!$D:$F,3,FALSE),"Non List")</f>
        <v>Commercial Banks</v>
      </c>
      <c r="Z5592">
        <f>IFERROR(VLOOKUP(C5592,[1]LP!$B:$C,2,FALSE),0)</f>
        <v>231.9</v>
      </c>
      <c r="AA5592" s="11">
        <f t="shared" si="135"/>
        <v>28.915211970074814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42</v>
      </c>
      <c r="D5593" s="12">
        <v>480</v>
      </c>
      <c r="E5593" s="12">
        <v>14917566.922</v>
      </c>
      <c r="F5593" s="12">
        <v>15678337.866</v>
      </c>
      <c r="G5593" s="12">
        <v>381263295.54799998</v>
      </c>
      <c r="H5593" s="12">
        <v>293808439.13499999</v>
      </c>
      <c r="I5593" s="12">
        <v>5541417.3150000004</v>
      </c>
      <c r="J5593" s="12">
        <v>7124653.2400000002</v>
      </c>
      <c r="K5593" s="21">
        <v>4041078.423</v>
      </c>
      <c r="L5593" s="21">
        <v>1903807.5449999999</v>
      </c>
      <c r="M5593" s="21">
        <v>25.52</v>
      </c>
      <c r="N5593" s="21">
        <v>18.809999999999999</v>
      </c>
      <c r="O5593" s="21">
        <v>2.34</v>
      </c>
      <c r="P5593" s="21">
        <v>12.44</v>
      </c>
      <c r="Q5593" s="21">
        <v>0.43</v>
      </c>
      <c r="R5593" s="21">
        <v>44.02</v>
      </c>
      <c r="S5593" s="22">
        <v>1.19</v>
      </c>
      <c r="T5593" s="21">
        <v>205.1</v>
      </c>
      <c r="U5593" s="21">
        <v>343.17</v>
      </c>
      <c r="V5593" s="12">
        <v>-0.28510000000000002</v>
      </c>
      <c r="W5593" s="21">
        <v>-592267.79099999997</v>
      </c>
      <c r="X5593" s="21">
        <v>-3.97</v>
      </c>
      <c r="Y5593" s="12" t="str">
        <f>IFERROR(VLOOKUP(C5593,[1]Index!$D:$F,3,FALSE),"Non List")</f>
        <v>Commercial Banks</v>
      </c>
      <c r="Z5593">
        <f>IFERROR(VLOOKUP(C5593,[1]LP!$B:$C,2,FALSE),0)</f>
        <v>479</v>
      </c>
      <c r="AA5593" s="11">
        <f t="shared" si="135"/>
        <v>18.769592476489027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43</v>
      </c>
      <c r="D5594" s="12">
        <v>197.5</v>
      </c>
      <c r="E5594" s="12">
        <v>18366706</v>
      </c>
      <c r="F5594" s="12">
        <v>9562560</v>
      </c>
      <c r="G5594" s="12">
        <v>231322709</v>
      </c>
      <c r="H5594" s="12">
        <v>194189675</v>
      </c>
      <c r="I5594" s="12">
        <v>3740245</v>
      </c>
      <c r="J5594" s="12">
        <v>4898875</v>
      </c>
      <c r="K5594" s="21">
        <v>2914348</v>
      </c>
      <c r="L5594" s="21">
        <v>1375988</v>
      </c>
      <c r="M5594" s="21">
        <v>14.98</v>
      </c>
      <c r="N5594" s="21">
        <v>13.18</v>
      </c>
      <c r="O5594" s="21">
        <v>1.3</v>
      </c>
      <c r="P5594" s="21">
        <v>9.85</v>
      </c>
      <c r="Q5594" s="21">
        <v>0.44</v>
      </c>
      <c r="R5594" s="21">
        <v>17.13</v>
      </c>
      <c r="S5594" s="22">
        <v>2.86</v>
      </c>
      <c r="T5594" s="21">
        <v>152.06</v>
      </c>
      <c r="U5594" s="21">
        <v>226.39</v>
      </c>
      <c r="V5594" s="12">
        <v>0.14630000000000001</v>
      </c>
      <c r="W5594" s="21">
        <v>-994830</v>
      </c>
      <c r="X5594" s="21">
        <v>-5.42</v>
      </c>
      <c r="Y5594" s="12" t="str">
        <f>IFERROR(VLOOKUP(C5594,[1]Index!$D:$F,3,FALSE),"Non List")</f>
        <v>Commercial Banks</v>
      </c>
      <c r="Z5594">
        <f>IFERROR(VLOOKUP(C5594,[1]LP!$B:$C,2,FALSE),0)</f>
        <v>196</v>
      </c>
      <c r="AA5594" s="11">
        <f t="shared" si="135"/>
        <v>13.084112149532709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44</v>
      </c>
      <c r="D5595" s="12">
        <v>209.4</v>
      </c>
      <c r="E5595" s="12">
        <v>19402575.715999998</v>
      </c>
      <c r="F5595" s="12">
        <v>9937213.6370000001</v>
      </c>
      <c r="G5595" s="12">
        <v>206261005.87599999</v>
      </c>
      <c r="H5595" s="12">
        <v>170730217.65099999</v>
      </c>
      <c r="I5595" s="12">
        <v>3874399.2080000001</v>
      </c>
      <c r="J5595" s="12">
        <v>4842004.824</v>
      </c>
      <c r="K5595" s="21">
        <v>3399531.3960000002</v>
      </c>
      <c r="L5595" s="21">
        <v>2182927.662</v>
      </c>
      <c r="M5595" s="21">
        <v>22.5</v>
      </c>
      <c r="N5595" s="21">
        <v>9.31</v>
      </c>
      <c r="O5595" s="21">
        <v>1.38</v>
      </c>
      <c r="P5595" s="21">
        <v>14.88</v>
      </c>
      <c r="Q5595" s="21">
        <v>0.85</v>
      </c>
      <c r="R5595" s="21">
        <v>12.85</v>
      </c>
      <c r="S5595" s="22">
        <v>4.07</v>
      </c>
      <c r="T5595" s="21">
        <v>151.22</v>
      </c>
      <c r="U5595" s="21">
        <v>276.69</v>
      </c>
      <c r="V5595" s="12">
        <v>0.32129999999999997</v>
      </c>
      <c r="W5595" s="21">
        <v>64149.803</v>
      </c>
      <c r="X5595" s="21">
        <v>0.33</v>
      </c>
      <c r="Y5595" s="12" t="str">
        <f>IFERROR(VLOOKUP(C5595,[1]Index!$D:$F,3,FALSE),"Non List")</f>
        <v>Commercial Banks</v>
      </c>
      <c r="Z5595">
        <f>IFERROR(VLOOKUP(C5595,[1]LP!$B:$C,2,FALSE),0)</f>
        <v>207.4</v>
      </c>
      <c r="AA5595" s="11">
        <f t="shared" si="135"/>
        <v>9.2177777777777781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45</v>
      </c>
      <c r="D5596" s="12">
        <v>249</v>
      </c>
      <c r="E5596" s="12">
        <v>13581525.41</v>
      </c>
      <c r="F5596" s="12">
        <v>6114724.4299999997</v>
      </c>
      <c r="G5596" s="12">
        <v>183493487.33000001</v>
      </c>
      <c r="H5596" s="12">
        <v>151571413.44999999</v>
      </c>
      <c r="I5596" s="12">
        <v>3016692.49</v>
      </c>
      <c r="J5596" s="12">
        <v>3984309.236</v>
      </c>
      <c r="K5596" s="21">
        <v>2473255.8059999999</v>
      </c>
      <c r="L5596" s="21">
        <v>1138614.716</v>
      </c>
      <c r="M5596" s="21">
        <v>16.760000000000002</v>
      </c>
      <c r="N5596" s="21">
        <v>14.86</v>
      </c>
      <c r="O5596" s="21">
        <v>1.72</v>
      </c>
      <c r="P5596" s="21">
        <v>11.56</v>
      </c>
      <c r="Q5596" s="21">
        <v>0.5</v>
      </c>
      <c r="R5596" s="21">
        <v>25.56</v>
      </c>
      <c r="S5596" s="22">
        <v>1.72</v>
      </c>
      <c r="T5596" s="21">
        <v>145.02000000000001</v>
      </c>
      <c r="U5596" s="21">
        <v>233.85</v>
      </c>
      <c r="V5596" s="12">
        <v>-6.08E-2</v>
      </c>
      <c r="W5596" s="21">
        <v>651460.26</v>
      </c>
      <c r="X5596" s="21">
        <v>4.8</v>
      </c>
      <c r="Y5596" s="12" t="str">
        <f>IFERROR(VLOOKUP(C5596,[1]Index!$D:$F,3,FALSE),"Non List")</f>
        <v>Commercial Banks</v>
      </c>
      <c r="Z5596">
        <f>IFERROR(VLOOKUP(C5596,[1]LP!$B:$C,2,FALSE),0)</f>
        <v>247.6</v>
      </c>
      <c r="AA5596" s="11">
        <f t="shared" si="135"/>
        <v>14.773269689737468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46</v>
      </c>
      <c r="D5597" s="12">
        <v>297</v>
      </c>
      <c r="E5597" s="12">
        <v>10500152.289999999</v>
      </c>
      <c r="F5597" s="12">
        <v>8189756.7199999997</v>
      </c>
      <c r="G5597" s="12">
        <v>167558441.34</v>
      </c>
      <c r="H5597" s="12">
        <v>121867087.63</v>
      </c>
      <c r="I5597" s="12">
        <v>2658542.62</v>
      </c>
      <c r="J5597" s="12">
        <v>3325026.41</v>
      </c>
      <c r="K5597" s="21">
        <v>1932390.33</v>
      </c>
      <c r="L5597" s="21">
        <v>840541.52</v>
      </c>
      <c r="M5597" s="21">
        <v>16</v>
      </c>
      <c r="N5597" s="21">
        <v>18.559999999999999</v>
      </c>
      <c r="O5597" s="21">
        <v>1.67</v>
      </c>
      <c r="P5597" s="21">
        <v>8.99</v>
      </c>
      <c r="Q5597" s="21">
        <v>0.4</v>
      </c>
      <c r="R5597" s="21">
        <v>31</v>
      </c>
      <c r="S5597" s="22">
        <v>2.29</v>
      </c>
      <c r="T5597" s="21">
        <v>178</v>
      </c>
      <c r="U5597" s="21">
        <v>253.14</v>
      </c>
      <c r="V5597" s="12">
        <v>-0.1477</v>
      </c>
      <c r="W5597" s="21">
        <v>495587.86</v>
      </c>
      <c r="X5597" s="21">
        <v>4.72</v>
      </c>
      <c r="Y5597" s="12" t="str">
        <f>IFERROR(VLOOKUP(C5597,[1]Index!$D:$F,3,FALSE),"Non List")</f>
        <v>Commercial Banks</v>
      </c>
      <c r="Z5597">
        <f>IFERROR(VLOOKUP(C5597,[1]LP!$B:$C,2,FALSE),0)</f>
        <v>301.10000000000002</v>
      </c>
      <c r="AA5597" s="11">
        <f t="shared" si="135"/>
        <v>18.818750000000001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47</v>
      </c>
      <c r="D5598" s="12">
        <v>235.1</v>
      </c>
      <c r="E5598" s="12">
        <v>14089980.189999999</v>
      </c>
      <c r="F5598" s="12">
        <v>11663552.609999999</v>
      </c>
      <c r="G5598" s="12">
        <v>221078293.41999999</v>
      </c>
      <c r="H5598" s="12">
        <v>190915239.46000001</v>
      </c>
      <c r="I5598" s="12">
        <v>4103858.51</v>
      </c>
      <c r="J5598" s="12">
        <v>5051164.33</v>
      </c>
      <c r="K5598" s="21">
        <v>2839628.06</v>
      </c>
      <c r="L5598" s="21">
        <v>1136822.47</v>
      </c>
      <c r="M5598" s="21">
        <v>16.12</v>
      </c>
      <c r="N5598" s="21">
        <v>14.58</v>
      </c>
      <c r="O5598" s="21">
        <v>1.29</v>
      </c>
      <c r="P5598" s="21">
        <v>8.83</v>
      </c>
      <c r="Q5598" s="21">
        <v>0.39</v>
      </c>
      <c r="R5598" s="21">
        <v>18.809999999999999</v>
      </c>
      <c r="S5598" s="22">
        <v>2.56</v>
      </c>
      <c r="T5598" s="21">
        <v>182.78</v>
      </c>
      <c r="U5598" s="21">
        <v>257.48</v>
      </c>
      <c r="V5598" s="12">
        <v>9.5200000000000007E-2</v>
      </c>
      <c r="W5598" s="21">
        <v>-593188.16599999997</v>
      </c>
      <c r="X5598" s="21">
        <v>-4.21</v>
      </c>
      <c r="Y5598" s="12" t="str">
        <f>IFERROR(VLOOKUP(C5598,[1]Index!$D:$F,3,FALSE),"Non List")</f>
        <v>Commercial Banks</v>
      </c>
      <c r="Z5598">
        <f>IFERROR(VLOOKUP(C5598,[1]LP!$B:$C,2,FALSE),0)</f>
        <v>234.9</v>
      </c>
      <c r="AA5598" s="11">
        <f t="shared" si="135"/>
        <v>14.571960297766749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48</v>
      </c>
      <c r="D5599" s="12">
        <v>538</v>
      </c>
      <c r="E5599" s="12">
        <v>9429454</v>
      </c>
      <c r="F5599" s="12">
        <v>9955396</v>
      </c>
      <c r="G5599" s="12">
        <v>115702610</v>
      </c>
      <c r="H5599" s="12">
        <v>77645239</v>
      </c>
      <c r="I5599" s="12">
        <v>2631421</v>
      </c>
      <c r="J5599" s="12">
        <v>3660065</v>
      </c>
      <c r="K5599" s="21">
        <v>2527292</v>
      </c>
      <c r="L5599" s="21">
        <v>1726428</v>
      </c>
      <c r="M5599" s="21">
        <v>36.6</v>
      </c>
      <c r="N5599" s="21">
        <v>14.7</v>
      </c>
      <c r="O5599" s="21">
        <v>2.62</v>
      </c>
      <c r="P5599" s="21">
        <v>17.809999999999999</v>
      </c>
      <c r="Q5599" s="21">
        <v>1.17</v>
      </c>
      <c r="R5599" s="21">
        <v>38.51</v>
      </c>
      <c r="S5599" s="22">
        <v>1.6</v>
      </c>
      <c r="T5599" s="21">
        <v>205.58</v>
      </c>
      <c r="U5599" s="21">
        <v>411.45</v>
      </c>
      <c r="V5599" s="12">
        <v>-0.23519999999999999</v>
      </c>
      <c r="W5599" s="21">
        <v>1131784</v>
      </c>
      <c r="X5599" s="21">
        <v>12</v>
      </c>
      <c r="Y5599" s="12" t="str">
        <f>IFERROR(VLOOKUP(C5599,[1]Index!$D:$F,3,FALSE),"Non List")</f>
        <v>Commercial Banks</v>
      </c>
      <c r="Z5599">
        <f>IFERROR(VLOOKUP(C5599,[1]LP!$B:$C,2,FALSE),0)</f>
        <v>540</v>
      </c>
      <c r="AA5599" s="11">
        <f t="shared" si="135"/>
        <v>14.754098360655737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51</v>
      </c>
      <c r="D5600" s="12">
        <v>158</v>
      </c>
      <c r="E5600" s="12">
        <v>23542490</v>
      </c>
      <c r="F5600" s="12">
        <v>8244036</v>
      </c>
      <c r="G5600" s="12">
        <v>281304828</v>
      </c>
      <c r="H5600" s="12">
        <v>231352233</v>
      </c>
      <c r="I5600" s="12">
        <v>4766812</v>
      </c>
      <c r="J5600" s="12">
        <v>6001509</v>
      </c>
      <c r="K5600" s="21">
        <v>2986284</v>
      </c>
      <c r="L5600" s="21">
        <v>720340</v>
      </c>
      <c r="M5600" s="21">
        <v>6.1</v>
      </c>
      <c r="N5600" s="21">
        <v>25.9</v>
      </c>
      <c r="O5600" s="21">
        <v>1.17</v>
      </c>
      <c r="P5600" s="21">
        <v>4.53</v>
      </c>
      <c r="Q5600" s="21">
        <v>0.2</v>
      </c>
      <c r="R5600" s="21">
        <v>30.3</v>
      </c>
      <c r="S5600" s="22">
        <v>4.9000000000000004</v>
      </c>
      <c r="T5600" s="21">
        <v>135.02000000000001</v>
      </c>
      <c r="U5600" s="21">
        <v>136.13</v>
      </c>
      <c r="V5600" s="12">
        <v>-0.1384</v>
      </c>
      <c r="W5600" s="21">
        <v>-1867468</v>
      </c>
      <c r="X5600" s="21">
        <v>-7.93</v>
      </c>
      <c r="Y5600" s="12" t="str">
        <f>IFERROR(VLOOKUP(C5600,[1]Index!$D:$F,3,FALSE),"Non List")</f>
        <v>Commercial Banks</v>
      </c>
      <c r="Z5600">
        <f>IFERROR(VLOOKUP(C5600,[1]LP!$B:$C,2,FALSE),0)</f>
        <v>156.19999999999999</v>
      </c>
      <c r="AA5600" s="11">
        <f t="shared" si="135"/>
        <v>25.606557377049182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182</v>
      </c>
      <c r="D5601" s="12">
        <v>173.6</v>
      </c>
      <c r="E5601" s="12">
        <v>34128595</v>
      </c>
      <c r="F5601" s="12">
        <v>24121239</v>
      </c>
      <c r="G5601" s="12">
        <v>389034647</v>
      </c>
      <c r="H5601" s="12">
        <v>312607428</v>
      </c>
      <c r="I5601" s="12">
        <v>7543829</v>
      </c>
      <c r="J5601" s="12">
        <v>8846700</v>
      </c>
      <c r="K5601" s="21">
        <v>5892360</v>
      </c>
      <c r="L5601" s="21">
        <v>1801944</v>
      </c>
      <c r="M5601" s="21">
        <v>10.54</v>
      </c>
      <c r="N5601" s="21">
        <v>16.47</v>
      </c>
      <c r="O5601" s="21">
        <v>1.02</v>
      </c>
      <c r="P5601" s="21">
        <v>6.19</v>
      </c>
      <c r="Q5601" s="21">
        <v>0.37</v>
      </c>
      <c r="R5601" s="21">
        <v>16.8</v>
      </c>
      <c r="S5601" s="22">
        <v>4.75</v>
      </c>
      <c r="T5601" s="21">
        <v>170.68</v>
      </c>
      <c r="U5601" s="21">
        <v>201.19</v>
      </c>
      <c r="V5601" s="12">
        <v>0.15890000000000001</v>
      </c>
      <c r="W5601" s="21">
        <v>1955472</v>
      </c>
      <c r="X5601" s="21">
        <v>5.73</v>
      </c>
      <c r="Y5601" s="12" t="str">
        <f>IFERROR(VLOOKUP(C5601,[1]Index!$D:$F,3,FALSE),"Non List")</f>
        <v>Commercial Banks</v>
      </c>
      <c r="Z5601">
        <f>IFERROR(VLOOKUP(C5601,[1]LP!$B:$C,2,FALSE),0)</f>
        <v>172.9</v>
      </c>
      <c r="AA5601" s="11">
        <f t="shared" si="135"/>
        <v>16.40417457305503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339</v>
      </c>
      <c r="D5602" s="12">
        <v>168.7</v>
      </c>
      <c r="E5602" s="12">
        <v>23187155</v>
      </c>
      <c r="F5602" s="12">
        <v>15448178</v>
      </c>
      <c r="G5602" s="12">
        <v>310591321</v>
      </c>
      <c r="H5602" s="12">
        <v>247691314</v>
      </c>
      <c r="I5602" s="12">
        <v>5658330</v>
      </c>
      <c r="J5602" s="12">
        <v>6906399</v>
      </c>
      <c r="K5602" s="21">
        <v>4177660</v>
      </c>
      <c r="L5602" s="21">
        <v>1059209</v>
      </c>
      <c r="M5602" s="21">
        <v>9.1199999999999992</v>
      </c>
      <c r="N5602" s="21">
        <v>18.5</v>
      </c>
      <c r="O5602" s="21">
        <v>1.01</v>
      </c>
      <c r="P5602" s="21">
        <v>5.48</v>
      </c>
      <c r="Q5602" s="21">
        <v>0.27</v>
      </c>
      <c r="R5602" s="21">
        <v>18.68</v>
      </c>
      <c r="S5602" s="22">
        <v>4.67</v>
      </c>
      <c r="T5602" s="21">
        <v>166.62</v>
      </c>
      <c r="U5602" s="21">
        <v>184.91</v>
      </c>
      <c r="V5602" s="12">
        <v>9.6100000000000005E-2</v>
      </c>
      <c r="W5602" s="21">
        <v>-811864</v>
      </c>
      <c r="X5602" s="21">
        <v>-3.5</v>
      </c>
      <c r="Y5602" s="12" t="str">
        <f>IFERROR(VLOOKUP(C5602,[1]Index!$D:$F,3,FALSE),"Non List")</f>
        <v>Commercial Banks</v>
      </c>
      <c r="Z5602">
        <f>IFERROR(VLOOKUP(C5602,[1]LP!$B:$C,2,FALSE),0)</f>
        <v>169</v>
      </c>
      <c r="AA5602" s="11">
        <f t="shared" si="135"/>
        <v>18.530701754385966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154</v>
      </c>
      <c r="D5603" s="12">
        <v>370</v>
      </c>
      <c r="E5603" s="12">
        <v>525000</v>
      </c>
      <c r="F5603" s="12">
        <v>249212.614</v>
      </c>
      <c r="G5603" s="12">
        <v>1418023.7290000001</v>
      </c>
      <c r="H5603" s="12">
        <v>1068897.2509999999</v>
      </c>
      <c r="I5603" s="12">
        <v>46804.998</v>
      </c>
      <c r="J5603" s="12">
        <v>48062.565999999999</v>
      </c>
      <c r="K5603" s="21">
        <v>34165.953000000001</v>
      </c>
      <c r="L5603" s="21">
        <v>9151.7279999999992</v>
      </c>
      <c r="M5603" s="21">
        <v>3.48</v>
      </c>
      <c r="N5603" s="21">
        <v>106.32</v>
      </c>
      <c r="O5603" s="21">
        <v>2.5099999999999998</v>
      </c>
      <c r="P5603" s="21">
        <v>2.36</v>
      </c>
      <c r="Q5603" s="21">
        <v>0.41</v>
      </c>
      <c r="R5603" s="21">
        <v>266.86</v>
      </c>
      <c r="S5603" s="22">
        <v>4.66</v>
      </c>
      <c r="T5603" s="21">
        <v>147.47</v>
      </c>
      <c r="U5603" s="21">
        <v>107.46</v>
      </c>
      <c r="V5603" s="12">
        <v>-0.70960000000000001</v>
      </c>
      <c r="W5603" s="21">
        <v>0</v>
      </c>
      <c r="X5603" s="21">
        <v>0</v>
      </c>
      <c r="Y5603" s="12" t="str">
        <f>IFERROR(VLOOKUP(C5603,[1]Index!$D:$F,3,FALSE),"Non List")</f>
        <v>Development Banks</v>
      </c>
      <c r="Z5603">
        <f>IFERROR(VLOOKUP(C5603,[1]LP!$B:$C,2,FALSE),0)</f>
        <v>390</v>
      </c>
      <c r="AA5603" s="11">
        <f t="shared" si="135"/>
        <v>112.06896551724138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125</v>
      </c>
      <c r="D5604" s="12">
        <v>358</v>
      </c>
      <c r="E5604" s="12">
        <v>1249694.47</v>
      </c>
      <c r="F5604" s="12">
        <v>650845.85</v>
      </c>
      <c r="G5604" s="12">
        <v>13836098.810000001</v>
      </c>
      <c r="H5604" s="12">
        <v>10549671.43</v>
      </c>
      <c r="I5604" s="12">
        <v>206001.06</v>
      </c>
      <c r="J5604" s="12">
        <v>242695.97</v>
      </c>
      <c r="K5604" s="21">
        <v>91678.03</v>
      </c>
      <c r="L5604" s="21">
        <v>-69945.06</v>
      </c>
      <c r="M5604" s="21">
        <v>-11.18</v>
      </c>
      <c r="N5604" s="21">
        <v>-32.020000000000003</v>
      </c>
      <c r="O5604" s="21">
        <v>2.35</v>
      </c>
      <c r="P5604" s="21">
        <v>-7.36</v>
      </c>
      <c r="Q5604" s="21">
        <v>-0.43</v>
      </c>
      <c r="R5604" s="21">
        <v>-75.25</v>
      </c>
      <c r="S5604" s="22">
        <v>4.7</v>
      </c>
      <c r="T5604" s="21">
        <v>152.08000000000001</v>
      </c>
      <c r="U5604" s="21" t="s">
        <v>314</v>
      </c>
      <c r="V5604" s="12" t="s">
        <v>314</v>
      </c>
      <c r="W5604" s="21">
        <v>-90304.16</v>
      </c>
      <c r="X5604" s="21">
        <v>-7.23</v>
      </c>
      <c r="Y5604" s="12" t="str">
        <f>IFERROR(VLOOKUP(C5604,[1]Index!$D:$F,3,FALSE),"Non List")</f>
        <v>Development Banks</v>
      </c>
      <c r="Z5604">
        <f>IFERROR(VLOOKUP(C5604,[1]LP!$B:$C,2,FALSE),0)</f>
        <v>358</v>
      </c>
      <c r="AA5604" s="11">
        <f t="shared" si="135"/>
        <v>-32.021466905187836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126</v>
      </c>
      <c r="D5605" s="12">
        <v>382</v>
      </c>
      <c r="E5605" s="12">
        <v>5680517.3300000001</v>
      </c>
      <c r="F5605" s="12">
        <v>2580763.67</v>
      </c>
      <c r="G5605" s="12">
        <v>78575554.790000007</v>
      </c>
      <c r="H5605" s="12">
        <v>63909099.630000003</v>
      </c>
      <c r="I5605" s="12">
        <v>1805043.51</v>
      </c>
      <c r="J5605" s="12">
        <v>2029489.7</v>
      </c>
      <c r="K5605" s="21">
        <v>1271948.07</v>
      </c>
      <c r="L5605" s="21">
        <v>512582.05</v>
      </c>
      <c r="M5605" s="21">
        <v>18.04</v>
      </c>
      <c r="N5605" s="21">
        <v>21.18</v>
      </c>
      <c r="O5605" s="21">
        <v>2.63</v>
      </c>
      <c r="P5605" s="21">
        <v>12.41</v>
      </c>
      <c r="Q5605" s="21">
        <v>0.55000000000000004</v>
      </c>
      <c r="R5605" s="21">
        <v>55.7</v>
      </c>
      <c r="S5605" s="22">
        <v>2.95</v>
      </c>
      <c r="T5605" s="21">
        <v>145.43</v>
      </c>
      <c r="U5605" s="21">
        <v>242.96</v>
      </c>
      <c r="V5605" s="12">
        <v>-0.36399999999999999</v>
      </c>
      <c r="W5605" s="21">
        <v>23186.77</v>
      </c>
      <c r="X5605" s="21">
        <v>0.41</v>
      </c>
      <c r="Y5605" s="12" t="str">
        <f>IFERROR(VLOOKUP(C5605,[1]Index!$D:$F,3,FALSE),"Non List")</f>
        <v>Development Banks</v>
      </c>
      <c r="Z5605">
        <f>IFERROR(VLOOKUP(C5605,[1]LP!$B:$C,2,FALSE),0)</f>
        <v>383</v>
      </c>
      <c r="AA5605" s="11">
        <f t="shared" si="135"/>
        <v>21.23059866962306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129</v>
      </c>
      <c r="D5606" s="12">
        <v>301</v>
      </c>
      <c r="E5606" s="12">
        <v>4395785.8859999999</v>
      </c>
      <c r="F5606" s="12">
        <v>1451098.4269999999</v>
      </c>
      <c r="G5606" s="12">
        <v>60225023.015000001</v>
      </c>
      <c r="H5606" s="12">
        <v>50809709.170000002</v>
      </c>
      <c r="I5606" s="12">
        <v>1124231.5109999999</v>
      </c>
      <c r="J5606" s="12">
        <v>1283557.4909999999</v>
      </c>
      <c r="K5606" s="21">
        <v>694859.63399999996</v>
      </c>
      <c r="L5606" s="21">
        <v>101034.749</v>
      </c>
      <c r="M5606" s="21">
        <v>4.58</v>
      </c>
      <c r="N5606" s="21">
        <v>65.72</v>
      </c>
      <c r="O5606" s="21">
        <v>2.2599999999999998</v>
      </c>
      <c r="P5606" s="21">
        <v>3.46</v>
      </c>
      <c r="Q5606" s="21">
        <v>0.13</v>
      </c>
      <c r="R5606" s="21">
        <v>148.53</v>
      </c>
      <c r="S5606" s="22">
        <v>4.88</v>
      </c>
      <c r="T5606" s="21">
        <v>133.01</v>
      </c>
      <c r="U5606" s="21">
        <v>117.08</v>
      </c>
      <c r="V5606" s="12">
        <v>-0.61099999999999999</v>
      </c>
      <c r="W5606" s="21">
        <v>0</v>
      </c>
      <c r="X5606" s="21">
        <v>0</v>
      </c>
      <c r="Y5606" s="12" t="str">
        <f>IFERROR(VLOOKUP(C5606,[1]Index!$D:$F,3,FALSE),"Non List")</f>
        <v>Development Banks</v>
      </c>
      <c r="Z5606">
        <f>IFERROR(VLOOKUP(C5606,[1]LP!$B:$C,2,FALSE),0)</f>
        <v>307.89999999999998</v>
      </c>
      <c r="AA5606" s="11">
        <f t="shared" si="135"/>
        <v>67.227074235807848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134</v>
      </c>
      <c r="D5607" s="12">
        <v>412.6</v>
      </c>
      <c r="E5607" s="12">
        <v>1111426.5730000001</v>
      </c>
      <c r="F5607" s="12">
        <v>381162.65100000001</v>
      </c>
      <c r="G5607" s="12">
        <v>6372158.4560000002</v>
      </c>
      <c r="H5607" s="12">
        <v>3922979.2209999999</v>
      </c>
      <c r="I5607" s="12">
        <v>133200.48699999999</v>
      </c>
      <c r="J5607" s="12">
        <v>144067.04199999999</v>
      </c>
      <c r="K5607" s="21">
        <v>85663.379000000001</v>
      </c>
      <c r="L5607" s="21">
        <v>48869.171000000002</v>
      </c>
      <c r="M5607" s="21">
        <v>8.7799999999999994</v>
      </c>
      <c r="N5607" s="21">
        <v>46.99</v>
      </c>
      <c r="O5607" s="21">
        <v>3.07</v>
      </c>
      <c r="P5607" s="21">
        <v>6.55</v>
      </c>
      <c r="Q5607" s="21">
        <v>0.61</v>
      </c>
      <c r="R5607" s="21">
        <v>144.26</v>
      </c>
      <c r="S5607" s="22">
        <v>2.74</v>
      </c>
      <c r="T5607" s="21">
        <v>134.29</v>
      </c>
      <c r="U5607" s="21">
        <v>162.88</v>
      </c>
      <c r="V5607" s="12">
        <v>-0.60519999999999996</v>
      </c>
      <c r="W5607" s="21">
        <v>48701.678</v>
      </c>
      <c r="X5607" s="21">
        <v>4.38</v>
      </c>
      <c r="Y5607" s="12" t="str">
        <f>IFERROR(VLOOKUP(C5607,[1]Index!$D:$F,3,FALSE),"Non List")</f>
        <v>Development Banks</v>
      </c>
      <c r="Z5607">
        <f>IFERROR(VLOOKUP(C5607,[1]LP!$B:$C,2,FALSE),0)</f>
        <v>418.9</v>
      </c>
      <c r="AA5607" s="11">
        <f t="shared" si="135"/>
        <v>47.710706150341686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136</v>
      </c>
      <c r="D5608" s="12">
        <v>372</v>
      </c>
      <c r="E5608" s="12">
        <v>7046938.0489999996</v>
      </c>
      <c r="F5608" s="12">
        <v>2609485.3190000001</v>
      </c>
      <c r="G5608" s="12">
        <v>112316539.346</v>
      </c>
      <c r="H5608" s="12">
        <v>96298814.033000007</v>
      </c>
      <c r="I5608" s="12">
        <v>2087796.422</v>
      </c>
      <c r="J5608" s="12">
        <v>2366838.4169999999</v>
      </c>
      <c r="K5608" s="21">
        <v>1403289.496</v>
      </c>
      <c r="L5608" s="21">
        <v>420017.36700000003</v>
      </c>
      <c r="M5608" s="21">
        <v>11.92</v>
      </c>
      <c r="N5608" s="21">
        <v>31.21</v>
      </c>
      <c r="O5608" s="21">
        <v>2.71</v>
      </c>
      <c r="P5608" s="21">
        <v>8.6999999999999993</v>
      </c>
      <c r="Q5608" s="21">
        <v>0.33</v>
      </c>
      <c r="R5608" s="21">
        <v>84.58</v>
      </c>
      <c r="S5608" s="22">
        <v>2.5099999999999998</v>
      </c>
      <c r="T5608" s="21">
        <v>137.03</v>
      </c>
      <c r="U5608" s="21">
        <v>191.71</v>
      </c>
      <c r="V5608" s="12">
        <v>-0.48470000000000002</v>
      </c>
      <c r="W5608" s="21">
        <v>-317213.092</v>
      </c>
      <c r="X5608" s="21">
        <v>-4.5</v>
      </c>
      <c r="Y5608" s="12" t="str">
        <f>IFERROR(VLOOKUP(C5608,[1]Index!$D:$F,3,FALSE),"Non List")</f>
        <v>Development Banks</v>
      </c>
      <c r="Z5608">
        <f>IFERROR(VLOOKUP(C5608,[1]LP!$B:$C,2,FALSE),0)</f>
        <v>374</v>
      </c>
      <c r="AA5608" s="11">
        <f t="shared" si="135"/>
        <v>31.375838926174495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156</v>
      </c>
      <c r="D5609" s="12">
        <v>400.1</v>
      </c>
      <c r="E5609" s="12">
        <v>262467.59999999998</v>
      </c>
      <c r="F5609" s="12">
        <v>-221853.69899999999</v>
      </c>
      <c r="G5609" s="12">
        <v>525253.61300000001</v>
      </c>
      <c r="H5609" s="12">
        <v>347142.29700000002</v>
      </c>
      <c r="I5609" s="12">
        <v>4445.9470000000001</v>
      </c>
      <c r="J5609" s="12">
        <v>4826.9179999999997</v>
      </c>
      <c r="K5609" s="21">
        <v>-18177.670999999998</v>
      </c>
      <c r="L5609" s="21">
        <v>-63862.292999999998</v>
      </c>
      <c r="M5609" s="21">
        <v>-48.66</v>
      </c>
      <c r="N5609" s="21">
        <v>-8.2200000000000006</v>
      </c>
      <c r="O5609" s="21">
        <v>25.86</v>
      </c>
      <c r="P5609" s="21">
        <v>-314.48</v>
      </c>
      <c r="Q5609" s="21">
        <v>-10.47</v>
      </c>
      <c r="R5609" s="21">
        <v>-212.57</v>
      </c>
      <c r="S5609" s="22">
        <v>27.75</v>
      </c>
      <c r="T5609" s="21">
        <v>15.47</v>
      </c>
      <c r="U5609" s="21" t="s">
        <v>314</v>
      </c>
      <c r="V5609" s="12" t="s">
        <v>314</v>
      </c>
      <c r="W5609" s="21">
        <v>-63862.292999999998</v>
      </c>
      <c r="X5609" s="21">
        <v>-24.33</v>
      </c>
      <c r="Y5609" s="12" t="str">
        <f>IFERROR(VLOOKUP(C5609,[1]Index!$D:$F,3,FALSE),"Non List")</f>
        <v>Development Banks</v>
      </c>
      <c r="Z5609">
        <f>IFERROR(VLOOKUP(C5609,[1]LP!$B:$C,2,FALSE),0)</f>
        <v>409</v>
      </c>
      <c r="AA5609" s="11">
        <f t="shared" si="135"/>
        <v>-8.4052609946568033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139</v>
      </c>
      <c r="D5610" s="12">
        <v>299</v>
      </c>
      <c r="E5610" s="12">
        <v>3430971.3020000001</v>
      </c>
      <c r="F5610" s="12">
        <v>1111204.5708000001</v>
      </c>
      <c r="G5610" s="12">
        <v>51857535.588100001</v>
      </c>
      <c r="H5610" s="12">
        <v>41634436.6369</v>
      </c>
      <c r="I5610" s="12">
        <v>946368.16870000004</v>
      </c>
      <c r="J5610" s="12">
        <v>1056928.754</v>
      </c>
      <c r="K5610" s="21">
        <v>538517.16059999994</v>
      </c>
      <c r="L5610" s="21">
        <v>100233.7665</v>
      </c>
      <c r="M5610" s="21">
        <v>5.84</v>
      </c>
      <c r="N5610" s="21">
        <v>51.2</v>
      </c>
      <c r="O5610" s="21">
        <v>2.2599999999999998</v>
      </c>
      <c r="P5610" s="21">
        <v>4.41</v>
      </c>
      <c r="Q5610" s="21">
        <v>0.16</v>
      </c>
      <c r="R5610" s="21">
        <v>115.71</v>
      </c>
      <c r="S5610" s="22">
        <v>4.8899999999999997</v>
      </c>
      <c r="T5610" s="21">
        <v>132.38999999999999</v>
      </c>
      <c r="U5610" s="21">
        <v>131.88999999999999</v>
      </c>
      <c r="V5610" s="12">
        <v>-0.55889999999999995</v>
      </c>
      <c r="W5610" s="21">
        <v>-213657.15470000001</v>
      </c>
      <c r="X5610" s="21">
        <v>-6.23</v>
      </c>
      <c r="Y5610" s="12" t="str">
        <f>IFERROR(VLOOKUP(C5610,[1]Index!$D:$F,3,FALSE),"Non List")</f>
        <v>Development Banks</v>
      </c>
      <c r="Z5610">
        <f>IFERROR(VLOOKUP(C5610,[1]LP!$B:$C,2,FALSE),0)</f>
        <v>311</v>
      </c>
      <c r="AA5610" s="11">
        <f t="shared" si="135"/>
        <v>53.253424657534246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141</v>
      </c>
      <c r="D5611" s="12">
        <v>389.9</v>
      </c>
      <c r="E5611" s="12">
        <v>4733690.9510000004</v>
      </c>
      <c r="F5611" s="12">
        <v>1831071.179</v>
      </c>
      <c r="G5611" s="12">
        <v>60624394.515000001</v>
      </c>
      <c r="H5611" s="12">
        <v>50415682.630999997</v>
      </c>
      <c r="I5611" s="12">
        <v>1041361.916</v>
      </c>
      <c r="J5611" s="12">
        <v>1219037.753</v>
      </c>
      <c r="K5611" s="21">
        <v>738260.86399999994</v>
      </c>
      <c r="L5611" s="21">
        <v>371207.897</v>
      </c>
      <c r="M5611" s="21">
        <v>15.68</v>
      </c>
      <c r="N5611" s="21">
        <v>24.87</v>
      </c>
      <c r="O5611" s="21">
        <v>2.81</v>
      </c>
      <c r="P5611" s="21">
        <v>11.31</v>
      </c>
      <c r="Q5611" s="21">
        <v>0.54</v>
      </c>
      <c r="R5611" s="21">
        <v>69.88</v>
      </c>
      <c r="S5611" s="22">
        <v>2.62</v>
      </c>
      <c r="T5611" s="21">
        <v>138.68</v>
      </c>
      <c r="U5611" s="21">
        <v>221.19</v>
      </c>
      <c r="V5611" s="12">
        <v>-0.43269999999999997</v>
      </c>
      <c r="W5611" s="21">
        <v>67466.592000000004</v>
      </c>
      <c r="X5611" s="21">
        <v>1.43</v>
      </c>
      <c r="Y5611" s="12" t="str">
        <f>IFERROR(VLOOKUP(C5611,[1]Index!$D:$F,3,FALSE),"Non List")</f>
        <v>Development Banks</v>
      </c>
      <c r="Z5611">
        <f>IFERROR(VLOOKUP(C5611,[1]LP!$B:$C,2,FALSE),0)</f>
        <v>393</v>
      </c>
      <c r="AA5611" s="11">
        <f t="shared" si="135"/>
        <v>25.063775510204081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142</v>
      </c>
      <c r="D5612" s="12">
        <v>306</v>
      </c>
      <c r="E5612" s="12">
        <v>557456.06999999995</v>
      </c>
      <c r="F5612" s="12">
        <v>86974.36</v>
      </c>
      <c r="G5612" s="12">
        <v>4948818.24</v>
      </c>
      <c r="H5612" s="12">
        <v>3600141.42</v>
      </c>
      <c r="I5612" s="12">
        <v>95757.96</v>
      </c>
      <c r="J5612" s="12">
        <v>106361.05</v>
      </c>
      <c r="K5612" s="21">
        <v>27193.94</v>
      </c>
      <c r="L5612" s="21">
        <v>25163.08</v>
      </c>
      <c r="M5612" s="21">
        <v>9.02</v>
      </c>
      <c r="N5612" s="21">
        <v>33.92</v>
      </c>
      <c r="O5612" s="21">
        <v>2.65</v>
      </c>
      <c r="P5612" s="21">
        <v>7.81</v>
      </c>
      <c r="Q5612" s="21">
        <v>0.41</v>
      </c>
      <c r="R5612" s="21">
        <v>89.89</v>
      </c>
      <c r="S5612" s="22">
        <v>1.05</v>
      </c>
      <c r="T5612" s="21">
        <v>115.6</v>
      </c>
      <c r="U5612" s="21">
        <v>153.16999999999999</v>
      </c>
      <c r="V5612" s="12">
        <v>-0.49940000000000001</v>
      </c>
      <c r="W5612" s="21">
        <v>-31738.880000000001</v>
      </c>
      <c r="X5612" s="21">
        <v>-5.69</v>
      </c>
      <c r="Y5612" s="12" t="str">
        <f>IFERROR(VLOOKUP(C5612,[1]Index!$D:$F,3,FALSE),"Non List")</f>
        <v>Development Banks</v>
      </c>
      <c r="Z5612">
        <f>IFERROR(VLOOKUP(C5612,[1]LP!$B:$C,2,FALSE),0)</f>
        <v>315</v>
      </c>
      <c r="AA5612" s="11">
        <f t="shared" si="135"/>
        <v>34.922394678492239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144</v>
      </c>
      <c r="D5613" s="12">
        <v>330</v>
      </c>
      <c r="E5613" s="12">
        <v>519000</v>
      </c>
      <c r="F5613" s="12">
        <v>77695.698000000004</v>
      </c>
      <c r="G5613" s="12">
        <v>4115823.3590000002</v>
      </c>
      <c r="H5613" s="12">
        <v>3554470.662</v>
      </c>
      <c r="I5613" s="12">
        <v>81850.614000000001</v>
      </c>
      <c r="J5613" s="12">
        <v>91331.370999999999</v>
      </c>
      <c r="K5613" s="21">
        <v>43700.887999999999</v>
      </c>
      <c r="L5613" s="21">
        <v>12601.207</v>
      </c>
      <c r="M5613" s="21">
        <v>4.84</v>
      </c>
      <c r="N5613" s="21">
        <v>68.180000000000007</v>
      </c>
      <c r="O5613" s="21">
        <v>2.87</v>
      </c>
      <c r="P5613" s="21">
        <v>4.22</v>
      </c>
      <c r="Q5613" s="21">
        <v>0.25</v>
      </c>
      <c r="R5613" s="21">
        <v>195.68</v>
      </c>
      <c r="S5613" s="22">
        <v>4.7</v>
      </c>
      <c r="T5613" s="21">
        <v>114.97</v>
      </c>
      <c r="U5613" s="21">
        <v>111.89</v>
      </c>
      <c r="V5613" s="12">
        <v>-0.66090000000000004</v>
      </c>
      <c r="W5613" s="21">
        <v>113.4221</v>
      </c>
      <c r="X5613" s="21">
        <v>0.02</v>
      </c>
      <c r="Y5613" s="12" t="str">
        <f>IFERROR(VLOOKUP(C5613,[1]Index!$D:$F,3,FALSE),"Non List")</f>
        <v>Development Banks</v>
      </c>
      <c r="Z5613">
        <f>IFERROR(VLOOKUP(C5613,[1]LP!$B:$C,2,FALSE),0)</f>
        <v>343.7</v>
      </c>
      <c r="AA5613" s="11">
        <f t="shared" si="135"/>
        <v>71.012396694214871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s="12" t="s">
        <v>146</v>
      </c>
      <c r="D5614" s="12">
        <v>334</v>
      </c>
      <c r="E5614" s="12">
        <v>4171318.6</v>
      </c>
      <c r="F5614" s="12">
        <v>2254028.91</v>
      </c>
      <c r="G5614" s="12">
        <v>53040339.420000002</v>
      </c>
      <c r="H5614" s="12">
        <v>40508710.890000001</v>
      </c>
      <c r="I5614" s="12">
        <v>892406.81</v>
      </c>
      <c r="J5614" s="12">
        <v>1021522.94</v>
      </c>
      <c r="K5614" s="21">
        <v>489334.15</v>
      </c>
      <c r="L5614" s="21">
        <v>278036.82</v>
      </c>
      <c r="M5614" s="21">
        <v>13.32</v>
      </c>
      <c r="N5614" s="21">
        <v>25.08</v>
      </c>
      <c r="O5614" s="21">
        <v>2.17</v>
      </c>
      <c r="P5614" s="21">
        <v>8.65</v>
      </c>
      <c r="Q5614" s="21">
        <v>0.43</v>
      </c>
      <c r="R5614" s="21">
        <v>54.42</v>
      </c>
      <c r="S5614" s="22">
        <v>4.21</v>
      </c>
      <c r="T5614" s="21">
        <v>154.04</v>
      </c>
      <c r="U5614" s="21">
        <v>214.86</v>
      </c>
      <c r="V5614" s="12">
        <v>-0.35670000000000002</v>
      </c>
      <c r="W5614" s="21">
        <v>68361.919999999998</v>
      </c>
      <c r="X5614" s="21">
        <v>1.64</v>
      </c>
      <c r="Y5614" s="12" t="str">
        <f>IFERROR(VLOOKUP(C5614,[1]Index!$D:$F,3,FALSE),"Non List")</f>
        <v>Development Banks</v>
      </c>
      <c r="Z5614">
        <f>IFERROR(VLOOKUP(C5614,[1]LP!$B:$C,2,FALSE),0)</f>
        <v>340</v>
      </c>
      <c r="AA5614" s="11">
        <f t="shared" si="135"/>
        <v>25.525525525525524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s="12" t="s">
        <v>151</v>
      </c>
      <c r="D5615" s="12">
        <v>402.5</v>
      </c>
      <c r="E5615" s="12">
        <v>3518134.1379999998</v>
      </c>
      <c r="F5615" s="12">
        <v>2738409.5839999998</v>
      </c>
      <c r="G5615" s="12">
        <v>56085602.461000003</v>
      </c>
      <c r="H5615" s="12">
        <v>44461722.982000001</v>
      </c>
      <c r="I5615" s="12">
        <v>859432.89</v>
      </c>
      <c r="J5615" s="12">
        <v>968694.17500000005</v>
      </c>
      <c r="K5615" s="21">
        <v>565547.56000000006</v>
      </c>
      <c r="L5615" s="21">
        <v>212269.79699999999</v>
      </c>
      <c r="M5615" s="21">
        <v>12.06</v>
      </c>
      <c r="N5615" s="21">
        <v>33.369999999999997</v>
      </c>
      <c r="O5615" s="21">
        <v>2.2599999999999998</v>
      </c>
      <c r="P5615" s="21">
        <v>6.79</v>
      </c>
      <c r="Q5615" s="21">
        <v>0.31</v>
      </c>
      <c r="R5615" s="21">
        <v>75.42</v>
      </c>
      <c r="S5615" s="22">
        <v>3.55</v>
      </c>
      <c r="T5615" s="21">
        <v>177.84</v>
      </c>
      <c r="U5615" s="21">
        <v>219.67</v>
      </c>
      <c r="V5615" s="12">
        <v>-0.45419999999999999</v>
      </c>
      <c r="W5615" s="21">
        <v>15086.39</v>
      </c>
      <c r="X5615" s="21">
        <v>0.43</v>
      </c>
      <c r="Y5615" s="12" t="str">
        <f>IFERROR(VLOOKUP(C5615,[1]Index!$D:$F,3,FALSE),"Non List")</f>
        <v>Development Banks</v>
      </c>
      <c r="Z5615">
        <f>IFERROR(VLOOKUP(C5615,[1]LP!$B:$C,2,FALSE),0)</f>
        <v>409</v>
      </c>
      <c r="AA5615" s="11">
        <f t="shared" si="135"/>
        <v>33.913764510779437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s="12" t="s">
        <v>147</v>
      </c>
      <c r="D5616" s="12">
        <v>338</v>
      </c>
      <c r="E5616" s="12">
        <v>3281164.6690000002</v>
      </c>
      <c r="F5616" s="12">
        <v>1693388.064</v>
      </c>
      <c r="G5616" s="12">
        <v>56296442.377999999</v>
      </c>
      <c r="H5616" s="12">
        <v>43982694.986000001</v>
      </c>
      <c r="I5616" s="12">
        <v>958840.48400000005</v>
      </c>
      <c r="J5616" s="12">
        <v>1162434.483</v>
      </c>
      <c r="K5616" s="21">
        <v>582033.70200000005</v>
      </c>
      <c r="L5616" s="21">
        <v>258919.57699999999</v>
      </c>
      <c r="M5616" s="21">
        <v>15.78</v>
      </c>
      <c r="N5616" s="21">
        <v>21.42</v>
      </c>
      <c r="O5616" s="21">
        <v>2.23</v>
      </c>
      <c r="P5616" s="21">
        <v>10.41</v>
      </c>
      <c r="Q5616" s="21">
        <v>0.39</v>
      </c>
      <c r="R5616" s="21">
        <v>47.77</v>
      </c>
      <c r="S5616" s="22">
        <v>3.42</v>
      </c>
      <c r="T5616" s="21">
        <v>151.61000000000001</v>
      </c>
      <c r="U5616" s="21">
        <v>232.01</v>
      </c>
      <c r="V5616" s="12">
        <v>-0.31359999999999999</v>
      </c>
      <c r="W5616" s="21">
        <v>174527.258</v>
      </c>
      <c r="X5616" s="21">
        <v>5.32</v>
      </c>
      <c r="Y5616" s="12" t="str">
        <f>IFERROR(VLOOKUP(C5616,[1]Index!$D:$F,3,FALSE),"Non List")</f>
        <v>Development Banks</v>
      </c>
      <c r="Z5616">
        <f>IFERROR(VLOOKUP(C5616,[1]LP!$B:$C,2,FALSE),0)</f>
        <v>352</v>
      </c>
      <c r="AA5616" s="11">
        <f t="shared" si="135"/>
        <v>22.306717363751584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s="12" t="s">
        <v>148</v>
      </c>
      <c r="D5617" s="12">
        <v>255.3</v>
      </c>
      <c r="E5617" s="12">
        <v>834338.43200000003</v>
      </c>
      <c r="F5617" s="12">
        <v>-319303.065</v>
      </c>
      <c r="G5617" s="12">
        <v>5237751.1229999997</v>
      </c>
      <c r="H5617" s="12">
        <v>3769630.3130000001</v>
      </c>
      <c r="I5617" s="12">
        <v>69559.832999999999</v>
      </c>
      <c r="J5617" s="12">
        <v>82944.482999999993</v>
      </c>
      <c r="K5617" s="21">
        <v>-8437.1029999999992</v>
      </c>
      <c r="L5617" s="21">
        <v>-119186.186</v>
      </c>
      <c r="M5617" s="21">
        <v>-28.56</v>
      </c>
      <c r="N5617" s="21">
        <v>-8.94</v>
      </c>
      <c r="O5617" s="21">
        <v>4.1399999999999997</v>
      </c>
      <c r="P5617" s="21">
        <v>-46.28</v>
      </c>
      <c r="Q5617" s="21">
        <v>-1.88</v>
      </c>
      <c r="R5617" s="21">
        <v>-37.01</v>
      </c>
      <c r="S5617" s="22">
        <v>14.16</v>
      </c>
      <c r="T5617" s="21">
        <v>61.73</v>
      </c>
      <c r="U5617" s="21" t="s">
        <v>314</v>
      </c>
      <c r="V5617" s="12" t="s">
        <v>314</v>
      </c>
      <c r="W5617" s="21">
        <v>-527323.245</v>
      </c>
      <c r="X5617" s="21">
        <v>-63.2</v>
      </c>
      <c r="Y5617" s="12" t="str">
        <f>IFERROR(VLOOKUP(C5617,[1]Index!$D:$F,3,FALSE),"Non List")</f>
        <v>Development Banks</v>
      </c>
      <c r="Z5617">
        <f>IFERROR(VLOOKUP(C5617,[1]LP!$B:$C,2,FALSE),0)</f>
        <v>260.10000000000002</v>
      </c>
      <c r="AA5617" s="11">
        <f t="shared" si="135"/>
        <v>-9.1071428571428577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s="12" t="s">
        <v>157</v>
      </c>
      <c r="D5618" s="12">
        <v>342</v>
      </c>
      <c r="E5618" s="12">
        <v>948875.45900000003</v>
      </c>
      <c r="F5618" s="12">
        <v>233992.98</v>
      </c>
      <c r="G5618" s="12">
        <v>6812238.7199999997</v>
      </c>
      <c r="H5618" s="12">
        <v>4638785.5949999997</v>
      </c>
      <c r="I5618" s="12">
        <v>120925.34</v>
      </c>
      <c r="J5618" s="12">
        <v>132937.01300000001</v>
      </c>
      <c r="K5618" s="21">
        <v>53798.631000000001</v>
      </c>
      <c r="L5618" s="21">
        <v>-47646.03</v>
      </c>
      <c r="M5618" s="21">
        <v>-10.039999999999999</v>
      </c>
      <c r="N5618" s="21">
        <v>-34.06</v>
      </c>
      <c r="O5618" s="21">
        <v>2.74</v>
      </c>
      <c r="P5618" s="21">
        <v>-8.06</v>
      </c>
      <c r="Q5618" s="21">
        <v>-0.56999999999999995</v>
      </c>
      <c r="R5618" s="21">
        <v>-93.32</v>
      </c>
      <c r="S5618" s="22">
        <v>9.44</v>
      </c>
      <c r="T5618" s="21">
        <v>124.66</v>
      </c>
      <c r="U5618" s="21" t="s">
        <v>314</v>
      </c>
      <c r="V5618" s="12" t="s">
        <v>314</v>
      </c>
      <c r="W5618" s="21">
        <v>-114038.50199999999</v>
      </c>
      <c r="X5618" s="21">
        <v>-12.02</v>
      </c>
      <c r="Y5618" s="12" t="str">
        <f>IFERROR(VLOOKUP(C5618,[1]Index!$D:$F,3,FALSE),"Non List")</f>
        <v>Finance</v>
      </c>
      <c r="Z5618">
        <f>IFERROR(VLOOKUP(C5618,[1]LP!$B:$C,2,FALSE),0)</f>
        <v>342</v>
      </c>
      <c r="AA5618" s="11">
        <f t="shared" si="135"/>
        <v>-34.063745019920319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s="12" t="s">
        <v>158</v>
      </c>
      <c r="D5619" s="12">
        <v>443.9</v>
      </c>
      <c r="E5619" s="12">
        <v>946115.2</v>
      </c>
      <c r="F5619" s="12">
        <v>701851.46</v>
      </c>
      <c r="G5619" s="12">
        <v>12059216.73</v>
      </c>
      <c r="H5619" s="12">
        <v>8515776.2300000004</v>
      </c>
      <c r="I5619" s="12">
        <v>121638.26</v>
      </c>
      <c r="J5619" s="12">
        <v>148887.45000000001</v>
      </c>
      <c r="K5619" s="21">
        <v>38189.83</v>
      </c>
      <c r="L5619" s="21">
        <v>22885.21</v>
      </c>
      <c r="M5619" s="21">
        <v>4.82</v>
      </c>
      <c r="N5619" s="21">
        <v>92.1</v>
      </c>
      <c r="O5619" s="21">
        <v>2.5499999999999998</v>
      </c>
      <c r="P5619" s="21">
        <v>2.78</v>
      </c>
      <c r="Q5619" s="21">
        <v>0.15</v>
      </c>
      <c r="R5619" s="21">
        <v>234.85</v>
      </c>
      <c r="S5619" s="22">
        <v>5.23</v>
      </c>
      <c r="T5619" s="21">
        <v>174.18</v>
      </c>
      <c r="U5619" s="21">
        <v>137.44</v>
      </c>
      <c r="V5619" s="12">
        <v>-0.69040000000000001</v>
      </c>
      <c r="W5619" s="21">
        <v>-69851.83</v>
      </c>
      <c r="X5619" s="21">
        <v>-7.38</v>
      </c>
      <c r="Y5619" s="12" t="str">
        <f>IFERROR(VLOOKUP(C5619,[1]Index!$D:$F,3,FALSE),"Non List")</f>
        <v>Finance</v>
      </c>
      <c r="Z5619">
        <f>IFERROR(VLOOKUP(C5619,[1]LP!$B:$C,2,FALSE),0)</f>
        <v>445</v>
      </c>
      <c r="AA5619" s="11">
        <f t="shared" si="135"/>
        <v>92.323651452282149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s="12" t="s">
        <v>174</v>
      </c>
      <c r="D5620" s="12">
        <v>360</v>
      </c>
      <c r="E5620" s="12">
        <v>1012176</v>
      </c>
      <c r="F5620" s="12">
        <v>405450</v>
      </c>
      <c r="G5620" s="12">
        <v>7864976</v>
      </c>
      <c r="H5620" s="12">
        <v>5223556</v>
      </c>
      <c r="I5620" s="12">
        <v>85584</v>
      </c>
      <c r="J5620" s="12">
        <v>96904</v>
      </c>
      <c r="K5620" s="21">
        <v>16318</v>
      </c>
      <c r="L5620" s="21">
        <v>-67030</v>
      </c>
      <c r="M5620" s="21">
        <v>-13.24</v>
      </c>
      <c r="N5620" s="21">
        <v>-27.19</v>
      </c>
      <c r="O5620" s="21">
        <v>2.57</v>
      </c>
      <c r="P5620" s="21">
        <v>-9.4600000000000009</v>
      </c>
      <c r="Q5620" s="21">
        <v>-0.67</v>
      </c>
      <c r="R5620" s="21">
        <v>-69.88</v>
      </c>
      <c r="S5620" s="22">
        <v>6.45</v>
      </c>
      <c r="T5620" s="21">
        <v>140.06</v>
      </c>
      <c r="U5620" s="21" t="s">
        <v>314</v>
      </c>
      <c r="V5620" s="12" t="s">
        <v>314</v>
      </c>
      <c r="W5620" s="21">
        <v>0</v>
      </c>
      <c r="X5620" s="21">
        <v>0</v>
      </c>
      <c r="Y5620" s="12" t="str">
        <f>IFERROR(VLOOKUP(C5620,[1]Index!$D:$F,3,FALSE),"Non List")</f>
        <v>Finance</v>
      </c>
      <c r="Z5620">
        <f>IFERROR(VLOOKUP(C5620,[1]LP!$B:$C,2,FALSE),0)</f>
        <v>367</v>
      </c>
      <c r="AA5620" s="11">
        <f t="shared" si="135"/>
        <v>-27.719033232628398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s="12" t="s">
        <v>159</v>
      </c>
      <c r="D5621" s="12">
        <v>479.9</v>
      </c>
      <c r="E5621" s="12">
        <v>1183470.96</v>
      </c>
      <c r="F5621" s="12">
        <v>636432.98</v>
      </c>
      <c r="G5621" s="12">
        <v>18283268.940000001</v>
      </c>
      <c r="H5621" s="12">
        <v>13774515.58</v>
      </c>
      <c r="I5621" s="12">
        <v>236915.16</v>
      </c>
      <c r="J5621" s="12">
        <v>282009.64</v>
      </c>
      <c r="K5621" s="21">
        <v>124017.06</v>
      </c>
      <c r="L5621" s="21">
        <v>53222.16</v>
      </c>
      <c r="M5621" s="21">
        <v>8.98</v>
      </c>
      <c r="N5621" s="21">
        <v>53.44</v>
      </c>
      <c r="O5621" s="21">
        <v>3.12</v>
      </c>
      <c r="P5621" s="21">
        <v>5.85</v>
      </c>
      <c r="Q5621" s="21">
        <v>0.25</v>
      </c>
      <c r="R5621" s="21">
        <v>166.73</v>
      </c>
      <c r="S5621" s="22">
        <v>2.21</v>
      </c>
      <c r="T5621" s="21">
        <v>153.78</v>
      </c>
      <c r="U5621" s="21">
        <v>176.27</v>
      </c>
      <c r="V5621" s="12">
        <v>-0.63270000000000004</v>
      </c>
      <c r="W5621" s="21">
        <v>-33406.89</v>
      </c>
      <c r="X5621" s="21">
        <v>-2.82</v>
      </c>
      <c r="Y5621" s="12" t="str">
        <f>IFERROR(VLOOKUP(C5621,[1]Index!$D:$F,3,FALSE),"Non List")</f>
        <v>Finance</v>
      </c>
      <c r="Z5621">
        <f>IFERROR(VLOOKUP(C5621,[1]LP!$B:$C,2,FALSE),0)</f>
        <v>486</v>
      </c>
      <c r="AA5621" s="11">
        <f t="shared" si="135"/>
        <v>54.120267260579062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s="12" t="s">
        <v>161</v>
      </c>
      <c r="D5622" s="12">
        <v>362.9</v>
      </c>
      <c r="E5622" s="12">
        <v>690472.8</v>
      </c>
      <c r="F5622" s="12">
        <v>-48574.5461</v>
      </c>
      <c r="G5622" s="12">
        <v>3718079.4298</v>
      </c>
      <c r="H5622" s="12">
        <v>3164981.0466</v>
      </c>
      <c r="I5622" s="12">
        <v>101311.9966</v>
      </c>
      <c r="J5622" s="12">
        <v>103475.0943</v>
      </c>
      <c r="K5622" s="21">
        <v>80748.997799999997</v>
      </c>
      <c r="L5622" s="21">
        <v>1986.0159000000001</v>
      </c>
      <c r="M5622" s="21">
        <v>0.56000000000000005</v>
      </c>
      <c r="N5622" s="21">
        <v>648.04</v>
      </c>
      <c r="O5622" s="21">
        <v>3.9</v>
      </c>
      <c r="P5622" s="21">
        <v>0.62</v>
      </c>
      <c r="Q5622" s="21">
        <v>0.03</v>
      </c>
      <c r="R5622" s="21">
        <v>2527.36</v>
      </c>
      <c r="S5622" s="22">
        <v>19.989999999999998</v>
      </c>
      <c r="T5622" s="21">
        <v>92.97</v>
      </c>
      <c r="U5622" s="21">
        <v>34.229999999999997</v>
      </c>
      <c r="V5622" s="12">
        <v>-0.90569999999999995</v>
      </c>
      <c r="W5622" s="21">
        <v>1986.02</v>
      </c>
      <c r="X5622" s="21">
        <v>0.28999999999999998</v>
      </c>
      <c r="Y5622" s="12" t="str">
        <f>IFERROR(VLOOKUP(C5622,[1]Index!$D:$F,3,FALSE),"Non List")</f>
        <v>Finance</v>
      </c>
      <c r="Z5622">
        <f>IFERROR(VLOOKUP(C5622,[1]LP!$B:$C,2,FALSE),0)</f>
        <v>372</v>
      </c>
      <c r="AA5622" s="11">
        <f t="shared" si="135"/>
        <v>664.28571428571422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s="12" t="s">
        <v>162</v>
      </c>
      <c r="D5623" s="12">
        <v>511</v>
      </c>
      <c r="E5623" s="12">
        <v>1351553</v>
      </c>
      <c r="F5623" s="12">
        <v>733536</v>
      </c>
      <c r="G5623" s="12">
        <v>14457813</v>
      </c>
      <c r="H5623" s="12">
        <v>12452622</v>
      </c>
      <c r="I5623" s="12">
        <v>373386</v>
      </c>
      <c r="J5623" s="12">
        <v>417288</v>
      </c>
      <c r="K5623" s="21">
        <v>255423</v>
      </c>
      <c r="L5623" s="21">
        <v>105471</v>
      </c>
      <c r="M5623" s="21">
        <v>15.6</v>
      </c>
      <c r="N5623" s="21">
        <v>32.76</v>
      </c>
      <c r="O5623" s="21">
        <v>3.31</v>
      </c>
      <c r="P5623" s="21">
        <v>10.119999999999999</v>
      </c>
      <c r="Q5623" s="21">
        <v>0.56999999999999995</v>
      </c>
      <c r="R5623" s="21">
        <v>108.44</v>
      </c>
      <c r="S5623" s="22">
        <v>3.5</v>
      </c>
      <c r="T5623" s="21">
        <v>154.27000000000001</v>
      </c>
      <c r="U5623" s="21">
        <v>232.7</v>
      </c>
      <c r="V5623" s="12">
        <v>-0.54459999999999997</v>
      </c>
      <c r="W5623" s="21">
        <v>-25655</v>
      </c>
      <c r="X5623" s="21">
        <v>-1.9</v>
      </c>
      <c r="Y5623" s="12" t="str">
        <f>IFERROR(VLOOKUP(C5623,[1]Index!$D:$F,3,FALSE),"Non List")</f>
        <v>Finance</v>
      </c>
      <c r="Z5623">
        <f>IFERROR(VLOOKUP(C5623,[1]LP!$B:$C,2,FALSE),0)</f>
        <v>521.1</v>
      </c>
      <c r="AA5623" s="11">
        <f t="shared" si="135"/>
        <v>33.403846153846153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s="12" t="s">
        <v>178</v>
      </c>
      <c r="D5624" s="12">
        <v>347</v>
      </c>
      <c r="E5624" s="12">
        <v>610200</v>
      </c>
      <c r="F5624" s="12">
        <v>79823.121199999994</v>
      </c>
      <c r="G5624" s="12">
        <v>1602505.9678</v>
      </c>
      <c r="H5624" s="12">
        <v>1333868.8428</v>
      </c>
      <c r="I5624" s="12">
        <v>38425.347800000003</v>
      </c>
      <c r="J5624" s="12">
        <v>44223.1512</v>
      </c>
      <c r="K5624" s="21">
        <v>21741.5942</v>
      </c>
      <c r="L5624" s="21">
        <v>11249.5656</v>
      </c>
      <c r="M5624" s="21">
        <v>3.68</v>
      </c>
      <c r="N5624" s="21">
        <v>94.29</v>
      </c>
      <c r="O5624" s="21">
        <v>3.07</v>
      </c>
      <c r="P5624" s="21">
        <v>3.26</v>
      </c>
      <c r="Q5624" s="21">
        <v>0.48</v>
      </c>
      <c r="R5624" s="21">
        <v>289.47000000000003</v>
      </c>
      <c r="S5624" s="22">
        <v>1.48</v>
      </c>
      <c r="T5624" s="21">
        <v>113.08</v>
      </c>
      <c r="U5624" s="21">
        <v>96.76</v>
      </c>
      <c r="V5624" s="12">
        <v>-0.72109999999999996</v>
      </c>
      <c r="W5624" s="21">
        <v>11249.57</v>
      </c>
      <c r="X5624" s="21">
        <v>1.84</v>
      </c>
      <c r="Y5624" s="12" t="str">
        <f>IFERROR(VLOOKUP(C5624,[1]Index!$D:$F,3,FALSE),"Non List")</f>
        <v>Finance</v>
      </c>
      <c r="Z5624">
        <f>IFERROR(VLOOKUP(C5624,[1]LP!$B:$C,2,FALSE),0)</f>
        <v>351.9</v>
      </c>
      <c r="AA5624" s="11">
        <f t="shared" si="135"/>
        <v>95.624999999999986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s="12" t="s">
        <v>180</v>
      </c>
      <c r="D5625" s="12">
        <v>320</v>
      </c>
      <c r="E5625" s="12">
        <v>729496.74699999997</v>
      </c>
      <c r="F5625" s="12">
        <v>266023.016</v>
      </c>
      <c r="G5625" s="12">
        <v>1994396.1440000001</v>
      </c>
      <c r="H5625" s="12">
        <v>1489913.8559999999</v>
      </c>
      <c r="I5625" s="12">
        <v>49240.163999999997</v>
      </c>
      <c r="J5625" s="12">
        <v>68909.148000000001</v>
      </c>
      <c r="K5625" s="21">
        <v>14285.535</v>
      </c>
      <c r="L5625" s="21">
        <v>812.26599999999996</v>
      </c>
      <c r="M5625" s="21">
        <v>0.22</v>
      </c>
      <c r="N5625" s="21">
        <v>1454.55</v>
      </c>
      <c r="O5625" s="21">
        <v>2.34</v>
      </c>
      <c r="P5625" s="21">
        <v>0.16</v>
      </c>
      <c r="Q5625" s="21">
        <v>0.02</v>
      </c>
      <c r="R5625" s="21">
        <v>3403.65</v>
      </c>
      <c r="S5625" s="22">
        <v>10.52</v>
      </c>
      <c r="T5625" s="21">
        <v>136.47</v>
      </c>
      <c r="U5625" s="21">
        <v>25.99</v>
      </c>
      <c r="V5625" s="12">
        <v>-0.91879999999999995</v>
      </c>
      <c r="W5625" s="21">
        <v>-212338.15599999999</v>
      </c>
      <c r="X5625" s="21">
        <v>-29.11</v>
      </c>
      <c r="Y5625" s="12" t="str">
        <f>IFERROR(VLOOKUP(C5625,[1]Index!$D:$F,3,FALSE),"Non List")</f>
        <v>Finance</v>
      </c>
      <c r="Z5625">
        <f>IFERROR(VLOOKUP(C5625,[1]LP!$B:$C,2,FALSE),0)</f>
        <v>327.39999999999998</v>
      </c>
      <c r="AA5625" s="11">
        <f t="shared" si="135"/>
        <v>1488.181818181818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s="12" t="s">
        <v>163</v>
      </c>
      <c r="D5626" s="12">
        <v>364.9</v>
      </c>
      <c r="E5626" s="12">
        <v>1082556.6100000001</v>
      </c>
      <c r="F5626" s="12">
        <v>381531.53</v>
      </c>
      <c r="G5626" s="12">
        <v>12288841.65</v>
      </c>
      <c r="H5626" s="12">
        <v>8707490.7300000004</v>
      </c>
      <c r="I5626" s="12">
        <v>174127.85</v>
      </c>
      <c r="J5626" s="12">
        <v>190553.45</v>
      </c>
      <c r="K5626" s="21">
        <v>74578.05</v>
      </c>
      <c r="L5626" s="21">
        <v>29054.06</v>
      </c>
      <c r="M5626" s="21">
        <v>5.36</v>
      </c>
      <c r="N5626" s="21">
        <v>68.08</v>
      </c>
      <c r="O5626" s="21">
        <v>2.7</v>
      </c>
      <c r="P5626" s="21">
        <v>3.97</v>
      </c>
      <c r="Q5626" s="21">
        <v>0.2</v>
      </c>
      <c r="R5626" s="21">
        <v>183.82</v>
      </c>
      <c r="S5626" s="22">
        <v>4.76</v>
      </c>
      <c r="T5626" s="21">
        <v>135.24</v>
      </c>
      <c r="U5626" s="21">
        <v>127.71</v>
      </c>
      <c r="V5626" s="12">
        <v>-0.65</v>
      </c>
      <c r="W5626" s="21">
        <v>-232379.17</v>
      </c>
      <c r="X5626" s="21">
        <v>-21.47</v>
      </c>
      <c r="Y5626" s="12" t="str">
        <f>IFERROR(VLOOKUP(C5626,[1]Index!$D:$F,3,FALSE),"Non List")</f>
        <v>Finance</v>
      </c>
      <c r="Z5626">
        <f>IFERROR(VLOOKUP(C5626,[1]LP!$B:$C,2,FALSE),0)</f>
        <v>367.9</v>
      </c>
      <c r="AA5626" s="11">
        <f t="shared" si="135"/>
        <v>68.638059701492523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s="12" t="s">
        <v>164</v>
      </c>
      <c r="D5627" s="12">
        <v>319</v>
      </c>
      <c r="E5627" s="12">
        <v>848106</v>
      </c>
      <c r="F5627" s="12">
        <v>-325199.73200000002</v>
      </c>
      <c r="G5627" s="12">
        <v>3997000.95</v>
      </c>
      <c r="H5627" s="12">
        <v>3602121.156</v>
      </c>
      <c r="I5627" s="12">
        <v>41763.597000000002</v>
      </c>
      <c r="J5627" s="12">
        <v>72578.764999999999</v>
      </c>
      <c r="K5627" s="21">
        <v>-29832.203000000001</v>
      </c>
      <c r="L5627" s="21">
        <v>-105750.89</v>
      </c>
      <c r="M5627" s="21">
        <v>-24.92</v>
      </c>
      <c r="N5627" s="21">
        <v>-12.8</v>
      </c>
      <c r="O5627" s="21">
        <v>5.17</v>
      </c>
      <c r="P5627" s="21">
        <v>-40.450000000000003</v>
      </c>
      <c r="Q5627" s="21">
        <v>-1.73</v>
      </c>
      <c r="R5627" s="21">
        <v>-66.180000000000007</v>
      </c>
      <c r="S5627" s="22">
        <v>11.45</v>
      </c>
      <c r="T5627" s="21">
        <v>61.66</v>
      </c>
      <c r="U5627" s="21" t="s">
        <v>314</v>
      </c>
      <c r="V5627" s="12" t="s">
        <v>314</v>
      </c>
      <c r="W5627" s="21">
        <v>-450100.65</v>
      </c>
      <c r="X5627" s="21">
        <v>-53.07</v>
      </c>
      <c r="Y5627" s="12" t="str">
        <f>IFERROR(VLOOKUP(C5627,[1]Index!$D:$F,3,FALSE),"Non List")</f>
        <v>Finance</v>
      </c>
      <c r="Z5627">
        <f>IFERROR(VLOOKUP(C5627,[1]LP!$B:$C,2,FALSE),0)</f>
        <v>323.10000000000002</v>
      </c>
      <c r="AA5627" s="11">
        <f t="shared" si="135"/>
        <v>-12.965489566613162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s="12" t="s">
        <v>166</v>
      </c>
      <c r="D5628" s="12">
        <v>350</v>
      </c>
      <c r="E5628" s="12">
        <v>981683.19999999995</v>
      </c>
      <c r="F5628" s="12">
        <v>337377.58899999998</v>
      </c>
      <c r="G5628" s="12">
        <v>6937207.8679999998</v>
      </c>
      <c r="H5628" s="12">
        <v>5294985.3880000003</v>
      </c>
      <c r="I5628" s="12">
        <v>101724.086</v>
      </c>
      <c r="J5628" s="12">
        <v>116878.905</v>
      </c>
      <c r="K5628" s="21">
        <v>58328.712</v>
      </c>
      <c r="L5628" s="21">
        <v>25644.8763</v>
      </c>
      <c r="M5628" s="21">
        <v>5.22</v>
      </c>
      <c r="N5628" s="21">
        <v>67.05</v>
      </c>
      <c r="O5628" s="21">
        <v>2.6</v>
      </c>
      <c r="P5628" s="21">
        <v>3.89</v>
      </c>
      <c r="Q5628" s="21">
        <v>0.28999999999999998</v>
      </c>
      <c r="R5628" s="21">
        <v>174.33</v>
      </c>
      <c r="S5628" s="22">
        <v>1.94</v>
      </c>
      <c r="T5628" s="21">
        <v>134.37</v>
      </c>
      <c r="U5628" s="21">
        <v>125.63</v>
      </c>
      <c r="V5628" s="12">
        <v>-0.6411</v>
      </c>
      <c r="W5628" s="21">
        <v>192.82300000000001</v>
      </c>
      <c r="X5628" s="21">
        <v>0.02</v>
      </c>
      <c r="Y5628" s="12" t="str">
        <f>IFERROR(VLOOKUP(C5628,[1]Index!$D:$F,3,FALSE),"Non List")</f>
        <v>Finance</v>
      </c>
      <c r="Z5628">
        <f>IFERROR(VLOOKUP(C5628,[1]LP!$B:$C,2,FALSE),0)</f>
        <v>361</v>
      </c>
      <c r="AA5628" s="11">
        <f t="shared" si="135"/>
        <v>69.157088122605373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s="12" t="s">
        <v>170</v>
      </c>
      <c r="D5629" s="12">
        <v>379</v>
      </c>
      <c r="E5629" s="12">
        <v>1121452</v>
      </c>
      <c r="F5629" s="12">
        <v>-21302</v>
      </c>
      <c r="G5629" s="12">
        <v>6654380</v>
      </c>
      <c r="H5629" s="12">
        <v>5225863</v>
      </c>
      <c r="I5629" s="12">
        <v>85806</v>
      </c>
      <c r="J5629" s="12">
        <v>105888</v>
      </c>
      <c r="K5629" s="21">
        <v>4832</v>
      </c>
      <c r="L5629" s="21">
        <v>-54764</v>
      </c>
      <c r="M5629" s="21">
        <v>-9.76</v>
      </c>
      <c r="N5629" s="21">
        <v>-38.83</v>
      </c>
      <c r="O5629" s="21">
        <v>3.86</v>
      </c>
      <c r="P5629" s="21">
        <v>-9.9600000000000009</v>
      </c>
      <c r="Q5629" s="21">
        <v>-0.62</v>
      </c>
      <c r="R5629" s="21">
        <v>-149.88</v>
      </c>
      <c r="S5629" s="22">
        <v>9.67</v>
      </c>
      <c r="T5629" s="21">
        <v>98.1</v>
      </c>
      <c r="U5629" s="21" t="s">
        <v>314</v>
      </c>
      <c r="V5629" s="12" t="s">
        <v>314</v>
      </c>
      <c r="W5629" s="21">
        <v>-312811</v>
      </c>
      <c r="X5629" s="21">
        <v>-27.89</v>
      </c>
      <c r="Y5629" s="12" t="str">
        <f>IFERROR(VLOOKUP(C5629,[1]Index!$D:$F,3,FALSE),"Non List")</f>
        <v>Finance</v>
      </c>
      <c r="Z5629">
        <f>IFERROR(VLOOKUP(C5629,[1]LP!$B:$C,2,FALSE),0)</f>
        <v>376.9</v>
      </c>
      <c r="AA5629" s="11">
        <f t="shared" si="135"/>
        <v>-38.616803278688522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s="12" t="s">
        <v>171</v>
      </c>
      <c r="D5630" s="12">
        <v>559</v>
      </c>
      <c r="E5630" s="12">
        <v>867993.8</v>
      </c>
      <c r="F5630" s="12">
        <v>530754.69999999995</v>
      </c>
      <c r="G5630" s="12">
        <v>8267517.574</v>
      </c>
      <c r="H5630" s="12">
        <v>5791269.1780000003</v>
      </c>
      <c r="I5630" s="12">
        <v>183086.5</v>
      </c>
      <c r="J5630" s="12">
        <v>239612.33900000001</v>
      </c>
      <c r="K5630" s="21">
        <v>107843.122</v>
      </c>
      <c r="L5630" s="21">
        <v>121605.72</v>
      </c>
      <c r="M5630" s="21">
        <v>28</v>
      </c>
      <c r="N5630" s="21">
        <v>19.96</v>
      </c>
      <c r="O5630" s="21">
        <v>3.47</v>
      </c>
      <c r="P5630" s="21">
        <v>17.39</v>
      </c>
      <c r="Q5630" s="21">
        <v>1.17</v>
      </c>
      <c r="R5630" s="21">
        <v>69.260000000000005</v>
      </c>
      <c r="S5630" s="22">
        <v>13.73</v>
      </c>
      <c r="T5630" s="21">
        <v>161.15</v>
      </c>
      <c r="U5630" s="21">
        <v>318.63</v>
      </c>
      <c r="V5630" s="12">
        <v>-0.43</v>
      </c>
      <c r="W5630" s="21">
        <v>519446.95199999999</v>
      </c>
      <c r="X5630" s="21">
        <v>59.84</v>
      </c>
      <c r="Y5630" s="12" t="str">
        <f>IFERROR(VLOOKUP(C5630,[1]Index!$D:$F,3,FALSE),"Non List")</f>
        <v>Finance</v>
      </c>
      <c r="Z5630">
        <f>IFERROR(VLOOKUP(C5630,[1]LP!$B:$C,2,FALSE),0)</f>
        <v>563.6</v>
      </c>
      <c r="AA5630" s="11">
        <f t="shared" si="135"/>
        <v>20.12857142857143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s="12" t="s">
        <v>172</v>
      </c>
      <c r="D5631" s="12">
        <v>323</v>
      </c>
      <c r="E5631" s="12">
        <v>854816.77899999998</v>
      </c>
      <c r="F5631" s="12">
        <v>306242.31900000002</v>
      </c>
      <c r="G5631" s="12">
        <v>4789295.602</v>
      </c>
      <c r="H5631" s="12">
        <v>3616272.8790000002</v>
      </c>
      <c r="I5631" s="12">
        <v>59797.720999999998</v>
      </c>
      <c r="J5631" s="12">
        <v>89886.691999999995</v>
      </c>
      <c r="K5631" s="21">
        <v>11763.592000000001</v>
      </c>
      <c r="L5631" s="21">
        <v>10847.571</v>
      </c>
      <c r="M5631" s="21">
        <v>2.52</v>
      </c>
      <c r="N5631" s="21">
        <v>128.16999999999999</v>
      </c>
      <c r="O5631" s="21">
        <v>2.38</v>
      </c>
      <c r="P5631" s="21">
        <v>1.87</v>
      </c>
      <c r="Q5631" s="21">
        <v>0.17</v>
      </c>
      <c r="R5631" s="21">
        <v>305.04000000000002</v>
      </c>
      <c r="S5631" s="22">
        <v>3.32</v>
      </c>
      <c r="T5631" s="21">
        <v>135.83000000000001</v>
      </c>
      <c r="U5631" s="21">
        <v>87.76</v>
      </c>
      <c r="V5631" s="12">
        <v>-0.72829999999999995</v>
      </c>
      <c r="W5631" s="21">
        <v>-306837.897</v>
      </c>
      <c r="X5631" s="21">
        <v>-35.9</v>
      </c>
      <c r="Y5631" s="12" t="str">
        <f>IFERROR(VLOOKUP(C5631,[1]Index!$D:$F,3,FALSE),"Non List")</f>
        <v>Finance</v>
      </c>
      <c r="Z5631">
        <f>IFERROR(VLOOKUP(C5631,[1]LP!$B:$C,2,FALSE),0)</f>
        <v>330</v>
      </c>
      <c r="AA5631" s="11">
        <f t="shared" si="135"/>
        <v>130.95238095238096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s="12" t="s">
        <v>179</v>
      </c>
      <c r="D5632" s="12">
        <v>308</v>
      </c>
      <c r="E5632" s="12">
        <v>818911</v>
      </c>
      <c r="F5632" s="12">
        <v>-202458</v>
      </c>
      <c r="G5632" s="12">
        <v>1537505</v>
      </c>
      <c r="H5632" s="12">
        <v>1411803</v>
      </c>
      <c r="I5632" s="12">
        <v>35848</v>
      </c>
      <c r="J5632" s="12">
        <v>43657</v>
      </c>
      <c r="K5632" s="21">
        <v>-18843</v>
      </c>
      <c r="L5632" s="21">
        <v>-21345</v>
      </c>
      <c r="M5632" s="21">
        <v>-5.2</v>
      </c>
      <c r="N5632" s="21">
        <v>-59.23</v>
      </c>
      <c r="O5632" s="21">
        <v>4.09</v>
      </c>
      <c r="P5632" s="21">
        <v>-6.93</v>
      </c>
      <c r="Q5632" s="21">
        <v>-0.89</v>
      </c>
      <c r="R5632" s="21">
        <v>-242.25</v>
      </c>
      <c r="S5632" s="22">
        <v>4.68</v>
      </c>
      <c r="T5632" s="21">
        <v>75.28</v>
      </c>
      <c r="U5632" s="21" t="s">
        <v>314</v>
      </c>
      <c r="V5632" s="12" t="s">
        <v>314</v>
      </c>
      <c r="W5632" s="21">
        <v>-482081</v>
      </c>
      <c r="X5632" s="21">
        <v>-58.87</v>
      </c>
      <c r="Y5632" s="12" t="str">
        <f>IFERROR(VLOOKUP(C5632,[1]Index!$D:$F,3,FALSE),"Non List")</f>
        <v>Finance</v>
      </c>
      <c r="Z5632">
        <f>IFERROR(VLOOKUP(C5632,[1]LP!$B:$C,2,FALSE),0)</f>
        <v>316.39999999999998</v>
      </c>
      <c r="AA5632" s="11">
        <f t="shared" si="135"/>
        <v>-60.84615384615384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s="12" t="s">
        <v>63</v>
      </c>
      <c r="D5633" s="12">
        <v>620</v>
      </c>
      <c r="E5633" s="12">
        <v>1233826.9029999999</v>
      </c>
      <c r="F5633" s="12">
        <v>348187.52</v>
      </c>
      <c r="G5633" s="12"/>
      <c r="H5633" s="12">
        <v>21769.11</v>
      </c>
      <c r="I5633" s="12">
        <v>153832.25399999999</v>
      </c>
      <c r="J5633" s="12">
        <v>165976.29199999999</v>
      </c>
      <c r="K5633" s="21">
        <v>131965.15299999999</v>
      </c>
      <c r="L5633" s="21">
        <v>84914.513999999996</v>
      </c>
      <c r="M5633" s="21">
        <v>13.76</v>
      </c>
      <c r="N5633" s="21">
        <v>45.06</v>
      </c>
      <c r="O5633" s="21">
        <v>4.84</v>
      </c>
      <c r="P5633" s="21">
        <v>10.73</v>
      </c>
      <c r="Q5633" s="21">
        <v>1.19</v>
      </c>
      <c r="R5633" s="21">
        <v>218.09</v>
      </c>
      <c r="S5633" s="22">
        <v>2.87</v>
      </c>
      <c r="T5633" s="21">
        <v>128.22</v>
      </c>
      <c r="U5633" s="21">
        <v>199.24</v>
      </c>
      <c r="V5633" s="4">
        <v>-0.67859999999999998</v>
      </c>
      <c r="W5633" s="21">
        <v>63386.28</v>
      </c>
      <c r="X5633" s="21">
        <v>5.14</v>
      </c>
      <c r="Y5633" s="12" t="str">
        <f>IFERROR(VLOOKUP(C5633,[1]Index!$D:$F,3,FALSE),"Non List")</f>
        <v>Microfinance</v>
      </c>
      <c r="Z5633">
        <f>IFERROR(VLOOKUP(C5633,[1]LP!$B:$C,2,FALSE),0)</f>
        <v>634</v>
      </c>
      <c r="AA5633" s="11">
        <f t="shared" si="135"/>
        <v>46.075581395348841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s="12" t="s">
        <v>75</v>
      </c>
      <c r="D5634" s="12">
        <v>570</v>
      </c>
      <c r="E5634" s="12">
        <v>665764.27300000004</v>
      </c>
      <c r="F5634" s="12">
        <v>428832.47200000001</v>
      </c>
      <c r="G5634" s="12">
        <v>2594673.64</v>
      </c>
      <c r="H5634" s="12">
        <v>8266436.9749999996</v>
      </c>
      <c r="I5634" s="12">
        <v>178555.65400000001</v>
      </c>
      <c r="J5634" s="12">
        <v>223359.171</v>
      </c>
      <c r="K5634" s="21">
        <v>46415.351000000002</v>
      </c>
      <c r="L5634" s="21">
        <v>34005.427000000003</v>
      </c>
      <c r="M5634" s="21">
        <v>10.199999999999999</v>
      </c>
      <c r="N5634" s="21">
        <v>55.88</v>
      </c>
      <c r="O5634" s="21">
        <v>3.47</v>
      </c>
      <c r="P5634" s="21">
        <v>6.21</v>
      </c>
      <c r="Q5634" s="21">
        <v>0.37</v>
      </c>
      <c r="R5634" s="21">
        <v>193.9</v>
      </c>
      <c r="S5634" s="22">
        <v>4.51</v>
      </c>
      <c r="T5634" s="21">
        <v>164.41</v>
      </c>
      <c r="U5634" s="21">
        <v>194.25</v>
      </c>
      <c r="V5634" s="4">
        <v>-0.65920000000000001</v>
      </c>
      <c r="W5634" s="21">
        <v>19874.425999999999</v>
      </c>
      <c r="X5634" s="21">
        <v>2.99</v>
      </c>
      <c r="Y5634" s="12" t="str">
        <f>IFERROR(VLOOKUP(C5634,[1]Index!$D:$F,3,FALSE),"Non List")</f>
        <v>Microfinance</v>
      </c>
      <c r="Z5634">
        <f>IFERROR(VLOOKUP(C5634,[1]LP!$B:$C,2,FALSE),0)</f>
        <v>583</v>
      </c>
      <c r="AA5634" s="11">
        <f t="shared" si="135"/>
        <v>57.156862745098046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s="12" t="s">
        <v>81</v>
      </c>
      <c r="D5635" s="12">
        <v>559</v>
      </c>
      <c r="E5635" s="12">
        <v>869568.201</v>
      </c>
      <c r="F5635" s="12">
        <v>269696.37400000001</v>
      </c>
      <c r="G5635" s="12"/>
      <c r="H5635" s="12">
        <v>13271.14</v>
      </c>
      <c r="I5635" s="12">
        <v>122011.524</v>
      </c>
      <c r="J5635" s="12">
        <v>130853.65700000001</v>
      </c>
      <c r="K5635" s="21">
        <v>103180.929</v>
      </c>
      <c r="L5635" s="21">
        <v>69304.320000000007</v>
      </c>
      <c r="M5635" s="21">
        <v>15.92</v>
      </c>
      <c r="N5635" s="21">
        <v>35.11</v>
      </c>
      <c r="O5635" s="21">
        <v>4.2699999999999996</v>
      </c>
      <c r="P5635" s="21">
        <v>12.17</v>
      </c>
      <c r="Q5635" s="21">
        <v>0.95</v>
      </c>
      <c r="R5635" s="21">
        <v>149.91999999999999</v>
      </c>
      <c r="S5635" s="22">
        <v>1.82</v>
      </c>
      <c r="T5635" s="21">
        <v>131.01</v>
      </c>
      <c r="U5635" s="21">
        <v>216.63</v>
      </c>
      <c r="V5635" s="4">
        <v>-0.61250000000000004</v>
      </c>
      <c r="W5635" s="21">
        <v>47477.392999999996</v>
      </c>
      <c r="X5635" s="21">
        <v>5.46</v>
      </c>
      <c r="Y5635" s="12" t="str">
        <f>IFERROR(VLOOKUP(C5635,[1]Index!$D:$F,3,FALSE),"Non List")</f>
        <v>Microfinance</v>
      </c>
      <c r="Z5635">
        <f>IFERROR(VLOOKUP(C5635,[1]LP!$B:$C,2,FALSE),0)</f>
        <v>562</v>
      </c>
      <c r="AA5635" s="11">
        <f t="shared" si="135"/>
        <v>35.301507537688444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s="12" t="s">
        <v>90</v>
      </c>
      <c r="D5636" s="12">
        <v>969.6</v>
      </c>
      <c r="E5636" s="12">
        <v>95238</v>
      </c>
      <c r="F5636" s="12">
        <v>54086.1</v>
      </c>
      <c r="G5636" s="12">
        <v>324355.99</v>
      </c>
      <c r="H5636" s="12">
        <v>1702015.33</v>
      </c>
      <c r="I5636" s="12">
        <v>29386.37</v>
      </c>
      <c r="J5636" s="12">
        <v>42992.33</v>
      </c>
      <c r="K5636" s="21">
        <v>8052.12</v>
      </c>
      <c r="L5636" s="21">
        <v>8642.32</v>
      </c>
      <c r="M5636" s="21">
        <v>18.14</v>
      </c>
      <c r="N5636" s="21">
        <v>53.45</v>
      </c>
      <c r="O5636" s="21">
        <v>6.18</v>
      </c>
      <c r="P5636" s="21">
        <v>11.58</v>
      </c>
      <c r="Q5636" s="21">
        <v>0.47</v>
      </c>
      <c r="R5636" s="21">
        <v>330.32</v>
      </c>
      <c r="S5636" s="22">
        <v>1.54</v>
      </c>
      <c r="T5636" s="21">
        <v>156.79</v>
      </c>
      <c r="U5636" s="21">
        <v>252.97</v>
      </c>
      <c r="V5636" s="4">
        <v>-0.73909999999999998</v>
      </c>
      <c r="W5636" s="21">
        <v>0</v>
      </c>
      <c r="X5636" s="21">
        <v>0</v>
      </c>
      <c r="Y5636" s="12" t="str">
        <f>IFERROR(VLOOKUP(C5636,[1]Index!$D:$F,3,FALSE),"Non List")</f>
        <v>Microfinance</v>
      </c>
      <c r="Z5636">
        <f>IFERROR(VLOOKUP(C5636,[1]LP!$B:$C,2,FALSE),0)</f>
        <v>1014.3</v>
      </c>
      <c r="AA5636" s="11">
        <f t="shared" si="135"/>
        <v>55.915104740904077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s="12" t="s">
        <v>106</v>
      </c>
      <c r="D5637" s="12">
        <v>920</v>
      </c>
      <c r="E5637" s="12">
        <v>101400</v>
      </c>
      <c r="F5637" s="12">
        <v>30084.15</v>
      </c>
      <c r="G5637" s="12">
        <v>288435.37</v>
      </c>
      <c r="H5637" s="12">
        <v>1420784.89</v>
      </c>
      <c r="I5637" s="12">
        <v>28917.43</v>
      </c>
      <c r="J5637" s="12">
        <v>42902.96</v>
      </c>
      <c r="K5637" s="21">
        <v>7976.15</v>
      </c>
      <c r="L5637" s="21">
        <v>7728.3</v>
      </c>
      <c r="M5637" s="21">
        <v>15.24</v>
      </c>
      <c r="N5637" s="21">
        <v>60.37</v>
      </c>
      <c r="O5637" s="21">
        <v>7.1</v>
      </c>
      <c r="P5637" s="21">
        <v>11.76</v>
      </c>
      <c r="Q5637" s="21">
        <v>0.51</v>
      </c>
      <c r="R5637" s="21">
        <v>428.63</v>
      </c>
      <c r="S5637" s="22">
        <v>3.75</v>
      </c>
      <c r="T5637" s="21">
        <v>129.66999999999999</v>
      </c>
      <c r="U5637" s="21">
        <v>210.86</v>
      </c>
      <c r="V5637" s="4">
        <v>-0.77080000000000004</v>
      </c>
      <c r="W5637" s="21">
        <v>0</v>
      </c>
      <c r="X5637" s="21">
        <v>0</v>
      </c>
      <c r="Y5637" s="12" t="str">
        <f>IFERROR(VLOOKUP(C5637,[1]Index!$D:$F,3,FALSE),"Non List")</f>
        <v>Microfinance</v>
      </c>
      <c r="Z5637">
        <f>IFERROR(VLOOKUP(C5637,[1]LP!$B:$C,2,FALSE),0)</f>
        <v>879</v>
      </c>
      <c r="AA5637" s="11">
        <f t="shared" si="135"/>
        <v>57.677165354330711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2024-01-30T10:36:48Z</dcterms:modified>
</cp:coreProperties>
</file>