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morri3\Documents\Reporting\Ad-Hoc\Jason Data Request\"/>
    </mc:Choice>
  </mc:AlternateContent>
  <xr:revisionPtr revIDLastSave="0" documentId="13_ncr:1_{D95651DE-922B-4C0D-AE9B-90B68F21393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 Data" sheetId="1" r:id="rId1"/>
    <sheet name="ID_Mapping" sheetId="2" r:id="rId2"/>
  </sheets>
  <definedNames>
    <definedName name="_xlnm._FilterDatabase" localSheetId="0" hidden="1">'Raw Data'!$A$1:$I$7110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2" i="1"/>
</calcChain>
</file>

<file path=xl/sharedStrings.xml><?xml version="1.0" encoding="utf-8"?>
<sst xmlns="http://schemas.openxmlformats.org/spreadsheetml/2006/main" count="7139" uniqueCount="754">
  <si>
    <t>Date</t>
  </si>
  <si>
    <t>Visits</t>
  </si>
  <si>
    <t>Orders</t>
  </si>
  <si>
    <t>va_closer_id</t>
  </si>
  <si>
    <t>Units</t>
  </si>
  <si>
    <t>BasePrice</t>
  </si>
  <si>
    <t>Revenue</t>
  </si>
  <si>
    <t>DiscountTotal</t>
  </si>
  <si>
    <t>2019-01-01</t>
  </si>
  <si>
    <t>2019-01-02</t>
  </si>
  <si>
    <t>2019-01-03</t>
  </si>
  <si>
    <t>2019-01-04</t>
  </si>
  <si>
    <t>2019-01-05</t>
  </si>
  <si>
    <t>2019-01-06</t>
  </si>
  <si>
    <t>2019-01-07</t>
  </si>
  <si>
    <t>2019-01-08</t>
  </si>
  <si>
    <t>2019-01-09</t>
  </si>
  <si>
    <t>2019-01-10</t>
  </si>
  <si>
    <t>2019-01-11</t>
  </si>
  <si>
    <t>2019-01-12</t>
  </si>
  <si>
    <t>2019-01-13</t>
  </si>
  <si>
    <t>2019-01-14</t>
  </si>
  <si>
    <t>2019-01-15</t>
  </si>
  <si>
    <t>2019-01-16</t>
  </si>
  <si>
    <t>2019-01-17</t>
  </si>
  <si>
    <t>2019-01-18</t>
  </si>
  <si>
    <t>2019-01-19</t>
  </si>
  <si>
    <t>2019-01-20</t>
  </si>
  <si>
    <t>2019-01-21</t>
  </si>
  <si>
    <t>2019-01-22</t>
  </si>
  <si>
    <t>2019-01-23</t>
  </si>
  <si>
    <t>2019-01-24</t>
  </si>
  <si>
    <t>2019-01-25</t>
  </si>
  <si>
    <t>2019-01-26</t>
  </si>
  <si>
    <t>2019-01-27</t>
  </si>
  <si>
    <t>2019-01-28</t>
  </si>
  <si>
    <t>2019-01-29</t>
  </si>
  <si>
    <t>2019-01-30</t>
  </si>
  <si>
    <t>2019-01-31</t>
  </si>
  <si>
    <t>2019-02-01</t>
  </si>
  <si>
    <t>2019-02-02</t>
  </si>
  <si>
    <t>2019-02-03</t>
  </si>
  <si>
    <t>2019-02-04</t>
  </si>
  <si>
    <t>2019-02-05</t>
  </si>
  <si>
    <t>2019-02-06</t>
  </si>
  <si>
    <t>2019-02-07</t>
  </si>
  <si>
    <t>2019-02-08</t>
  </si>
  <si>
    <t>2019-02-09</t>
  </si>
  <si>
    <t>2019-02-10</t>
  </si>
  <si>
    <t>2019-02-11</t>
  </si>
  <si>
    <t>2019-02-12</t>
  </si>
  <si>
    <t>2019-02-13</t>
  </si>
  <si>
    <t>2019-02-14</t>
  </si>
  <si>
    <t>2019-02-15</t>
  </si>
  <si>
    <t>2019-02-16</t>
  </si>
  <si>
    <t>2019-02-17</t>
  </si>
  <si>
    <t>2019-02-18</t>
  </si>
  <si>
    <t>2019-02-19</t>
  </si>
  <si>
    <t>2019-02-20</t>
  </si>
  <si>
    <t>2019-02-21</t>
  </si>
  <si>
    <t>2019-02-22</t>
  </si>
  <si>
    <t>2019-02-23</t>
  </si>
  <si>
    <t>2019-02-24</t>
  </si>
  <si>
    <t>2019-02-25</t>
  </si>
  <si>
    <t>2019-02-26</t>
  </si>
  <si>
    <t>2019-02-27</t>
  </si>
  <si>
    <t>2019-02-28</t>
  </si>
  <si>
    <t>2019-03-01</t>
  </si>
  <si>
    <t>2019-03-02</t>
  </si>
  <si>
    <t>2019-03-03</t>
  </si>
  <si>
    <t>2019-03-04</t>
  </si>
  <si>
    <t>2019-03-05</t>
  </si>
  <si>
    <t>2019-03-06</t>
  </si>
  <si>
    <t>2019-03-07</t>
  </si>
  <si>
    <t>2019-03-08</t>
  </si>
  <si>
    <t>2019-03-09</t>
  </si>
  <si>
    <t>2019-03-10</t>
  </si>
  <si>
    <t>2019-03-11</t>
  </si>
  <si>
    <t>2019-03-12</t>
  </si>
  <si>
    <t>2019-03-13</t>
  </si>
  <si>
    <t>2019-03-14</t>
  </si>
  <si>
    <t>2019-03-15</t>
  </si>
  <si>
    <t>2019-03-16</t>
  </si>
  <si>
    <t>2019-03-17</t>
  </si>
  <si>
    <t>2019-03-18</t>
  </si>
  <si>
    <t>2019-03-19</t>
  </si>
  <si>
    <t>2019-03-20</t>
  </si>
  <si>
    <t>2019-03-21</t>
  </si>
  <si>
    <t>2019-03-22</t>
  </si>
  <si>
    <t>2019-03-23</t>
  </si>
  <si>
    <t>2019-03-24</t>
  </si>
  <si>
    <t>2019-03-25</t>
  </si>
  <si>
    <t>2019-03-26</t>
  </si>
  <si>
    <t>2019-03-27</t>
  </si>
  <si>
    <t>2019-03-28</t>
  </si>
  <si>
    <t>2019-03-29</t>
  </si>
  <si>
    <t>2019-03-30</t>
  </si>
  <si>
    <t>2019-03-31</t>
  </si>
  <si>
    <t>2019-04-01</t>
  </si>
  <si>
    <t>2019-04-02</t>
  </si>
  <si>
    <t>2019-04-03</t>
  </si>
  <si>
    <t>2019-04-04</t>
  </si>
  <si>
    <t>2019-04-05</t>
  </si>
  <si>
    <t>2019-04-06</t>
  </si>
  <si>
    <t>2019-04-07</t>
  </si>
  <si>
    <t>2019-04-08</t>
  </si>
  <si>
    <t>2019-04-09</t>
  </si>
  <si>
    <t>2019-04-10</t>
  </si>
  <si>
    <t>2019-04-11</t>
  </si>
  <si>
    <t>2019-04-12</t>
  </si>
  <si>
    <t>2019-04-13</t>
  </si>
  <si>
    <t>2019-04-14</t>
  </si>
  <si>
    <t>2019-04-15</t>
  </si>
  <si>
    <t>2019-04-16</t>
  </si>
  <si>
    <t>2019-04-17</t>
  </si>
  <si>
    <t>2019-04-18</t>
  </si>
  <si>
    <t>2019-04-19</t>
  </si>
  <si>
    <t>2019-04-20</t>
  </si>
  <si>
    <t>2019-04-21</t>
  </si>
  <si>
    <t>2019-04-22</t>
  </si>
  <si>
    <t>2019-04-23</t>
  </si>
  <si>
    <t>2019-04-24</t>
  </si>
  <si>
    <t>2019-04-25</t>
  </si>
  <si>
    <t>2019-04-26</t>
  </si>
  <si>
    <t>2019-04-27</t>
  </si>
  <si>
    <t>2019-04-28</t>
  </si>
  <si>
    <t>2019-04-29</t>
  </si>
  <si>
    <t>2019-04-30</t>
  </si>
  <si>
    <t>2019-05-01</t>
  </si>
  <si>
    <t>2019-05-02</t>
  </si>
  <si>
    <t>2019-05-03</t>
  </si>
  <si>
    <t>2019-05-04</t>
  </si>
  <si>
    <t>2019-05-05</t>
  </si>
  <si>
    <t>2019-05-06</t>
  </si>
  <si>
    <t>2019-05-07</t>
  </si>
  <si>
    <t>2019-05-08</t>
  </si>
  <si>
    <t>2019-05-09</t>
  </si>
  <si>
    <t>2019-05-10</t>
  </si>
  <si>
    <t>2019-05-11</t>
  </si>
  <si>
    <t>2019-05-12</t>
  </si>
  <si>
    <t>2019-05-13</t>
  </si>
  <si>
    <t>2019-05-14</t>
  </si>
  <si>
    <t>2019-05-15</t>
  </si>
  <si>
    <t>2019-05-16</t>
  </si>
  <si>
    <t>2019-05-17</t>
  </si>
  <si>
    <t>2019-05-18</t>
  </si>
  <si>
    <t>2019-05-19</t>
  </si>
  <si>
    <t>2019-05-20</t>
  </si>
  <si>
    <t>2019-05-21</t>
  </si>
  <si>
    <t>2019-05-22</t>
  </si>
  <si>
    <t>2019-05-23</t>
  </si>
  <si>
    <t>2019-05-24</t>
  </si>
  <si>
    <t>2019-05-25</t>
  </si>
  <si>
    <t>2019-05-26</t>
  </si>
  <si>
    <t>2019-05-27</t>
  </si>
  <si>
    <t>2019-05-28</t>
  </si>
  <si>
    <t>2019-05-29</t>
  </si>
  <si>
    <t>2019-05-30</t>
  </si>
  <si>
    <t>2019-05-31</t>
  </si>
  <si>
    <t>2019-06-01</t>
  </si>
  <si>
    <t>2019-06-02</t>
  </si>
  <si>
    <t>2019-06-03</t>
  </si>
  <si>
    <t>2019-06-04</t>
  </si>
  <si>
    <t>2019-06-05</t>
  </si>
  <si>
    <t>2019-06-06</t>
  </si>
  <si>
    <t>2019-06-07</t>
  </si>
  <si>
    <t>2019-06-08</t>
  </si>
  <si>
    <t>2019-06-09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</si>
  <si>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</si>
  <si>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</si>
  <si>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</si>
  <si>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</si>
  <si>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</si>
  <si>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</si>
  <si>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</si>
  <si>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2019-06-17</t>
  </si>
  <si>
    <t>2019-06-18</t>
  </si>
  <si>
    <t>2019-06-19</t>
  </si>
  <si>
    <t>2019-06-20</t>
  </si>
  <si>
    <t>2019-06-21</t>
  </si>
  <si>
    <t>2019-06-22</t>
  </si>
  <si>
    <t>2019-06-23</t>
  </si>
  <si>
    <t>2019-06-24</t>
  </si>
  <si>
    <t>2019-06-25</t>
  </si>
  <si>
    <t>2019-06-26</t>
  </si>
  <si>
    <t>2019-06-27</t>
  </si>
  <si>
    <t>2019-06-28</t>
  </si>
  <si>
    <t>2019-06-29</t>
  </si>
  <si>
    <t>2019-06-30</t>
  </si>
  <si>
    <t>2019-07-01</t>
  </si>
  <si>
    <t>2019-07-02</t>
  </si>
  <si>
    <t>2019-07-03</t>
  </si>
  <si>
    <t>2019-07-04</t>
  </si>
  <si>
    <t>2019-07-05</t>
  </si>
  <si>
    <t>2019-07-06</t>
  </si>
  <si>
    <t>2019-07-07</t>
  </si>
  <si>
    <t>2019-07-08</t>
  </si>
  <si>
    <t>2019-07-09</t>
  </si>
  <si>
    <t>2019-07-10</t>
  </si>
  <si>
    <t>2019-07-11</t>
  </si>
  <si>
    <t>2019-07-12</t>
  </si>
  <si>
    <t>2019-07-13</t>
  </si>
  <si>
    <t>2019-07-14</t>
  </si>
  <si>
    <t>2019-07-15</t>
  </si>
  <si>
    <t>2019-07-16</t>
  </si>
  <si>
    <t>2019-07-17</t>
  </si>
  <si>
    <t>2019-07-18</t>
  </si>
  <si>
    <t>2019-07-19</t>
  </si>
  <si>
    <t>2019-07-20</t>
  </si>
  <si>
    <t>2019-07-21</t>
  </si>
  <si>
    <t>2019-07-22</t>
  </si>
  <si>
    <t>2019-07-23</t>
  </si>
  <si>
    <t>2019-07-24</t>
  </si>
  <si>
    <t>2019-07-25</t>
  </si>
  <si>
    <t>2019-07-26</t>
  </si>
  <si>
    <t>2019-07-27</t>
  </si>
  <si>
    <t>2019-07-28</t>
  </si>
  <si>
    <t>2019-07-29</t>
  </si>
  <si>
    <t>2019-07-30</t>
  </si>
  <si>
    <t>2019-07-31</t>
  </si>
  <si>
    <t>2019-08-01</t>
  </si>
  <si>
    <t>2019-08-02</t>
  </si>
  <si>
    <t>2019-08-03</t>
  </si>
  <si>
    <t>2019-08-04</t>
  </si>
  <si>
    <t>2019-08-05</t>
  </si>
  <si>
    <t>2019-08-06</t>
  </si>
  <si>
    <t>2019-08-07</t>
  </si>
  <si>
    <t>2019-08-08</t>
  </si>
  <si>
    <t>2019-08-09</t>
  </si>
  <si>
    <t>2019-08-10</t>
  </si>
  <si>
    <t>2019-08-11</t>
  </si>
  <si>
    <t>2019-08-12</t>
  </si>
  <si>
    <t>2019-08-13</t>
  </si>
  <si>
    <t>2019-08-14</t>
  </si>
  <si>
    <t>2019-08-15</t>
  </si>
  <si>
    <t>2019-08-16</t>
  </si>
  <si>
    <t>2019-08-17</t>
  </si>
  <si>
    <t>2019-08-18</t>
  </si>
  <si>
    <t>2019-08-19</t>
  </si>
  <si>
    <t>2019-08-20</t>
  </si>
  <si>
    <t>2019-08-21</t>
  </si>
  <si>
    <t>2019-08-22</t>
  </si>
  <si>
    <t>2019-08-23</t>
  </si>
  <si>
    <t>2019-08-24</t>
  </si>
  <si>
    <t>2019-08-25</t>
  </si>
  <si>
    <t>2019-08-26</t>
  </si>
  <si>
    <t>2019-08-27</t>
  </si>
  <si>
    <t>2019-08-28</t>
  </si>
  <si>
    <t>2019-08-29</t>
  </si>
  <si>
    <t>2019-08-30</t>
  </si>
  <si>
    <t>2019-08-31</t>
  </si>
  <si>
    <t>2019-09-01</t>
  </si>
  <si>
    <t>2019-09-02</t>
  </si>
  <si>
    <t>2019-09-03</t>
  </si>
  <si>
    <t>2019-09-04</t>
  </si>
  <si>
    <t>2019-09-05</t>
  </si>
  <si>
    <t>2019-09-06</t>
  </si>
  <si>
    <t>2019-09-07</t>
  </si>
  <si>
    <t>2019-09-08</t>
  </si>
  <si>
    <t>2019-09-09</t>
  </si>
  <si>
    <t>2019-09-10</t>
  </si>
  <si>
    <t>2019-09-11</t>
  </si>
  <si>
    <t>2019-09-12</t>
  </si>
  <si>
    <t>2019-09-13</t>
  </si>
  <si>
    <t>2019-09-14</t>
  </si>
  <si>
    <t>2019-09-15</t>
  </si>
  <si>
    <t>2019-09-16</t>
  </si>
  <si>
    <t>2019-09-17</t>
  </si>
  <si>
    <t>2019-09-18</t>
  </si>
  <si>
    <t>2019-09-19</t>
  </si>
  <si>
    <t>2019-09-20</t>
  </si>
  <si>
    <t>2019-09-21</t>
  </si>
  <si>
    <t>2019-09-22</t>
  </si>
  <si>
    <t>2019-09-23</t>
  </si>
  <si>
    <t>2019-09-24</t>
  </si>
  <si>
    <t>2019-09-25</t>
  </si>
  <si>
    <t>2019-09-26</t>
  </si>
  <si>
    <t>2019-09-27</t>
  </si>
  <si>
    <t>2019-09-28</t>
  </si>
  <si>
    <t>2019-09-29</t>
  </si>
  <si>
    <t>2019-09-30</t>
  </si>
  <si>
    <t>2019-10-01</t>
  </si>
  <si>
    <t>2019-10-02</t>
  </si>
  <si>
    <t>2019-10-03</t>
  </si>
  <si>
    <t>2019-10-04</t>
  </si>
  <si>
    <t>2019-10-05</t>
  </si>
  <si>
    <t>2019-10-06</t>
  </si>
  <si>
    <t>2019-10-07</t>
  </si>
  <si>
    <t>2019-10-08</t>
  </si>
  <si>
    <t>2019-10-09</t>
  </si>
  <si>
    <t>2019-10-10</t>
  </si>
  <si>
    <t>2019-10-11</t>
  </si>
  <si>
    <t>2019-10-12</t>
  </si>
  <si>
    <t>2019-10-13</t>
  </si>
  <si>
    <t>2019-10-14</t>
  </si>
  <si>
    <t>2019-10-15</t>
  </si>
  <si>
    <t>2019-10-16</t>
  </si>
  <si>
    <t>2019-10-17</t>
  </si>
  <si>
    <t>2019-10-18</t>
  </si>
  <si>
    <t>2019-10-19</t>
  </si>
  <si>
    <t>2019-10-20</t>
  </si>
  <si>
    <t>2019-10-21</t>
  </si>
  <si>
    <t>2019-10-22</t>
  </si>
  <si>
    <t>2019-10-23</t>
  </si>
  <si>
    <t>2019-10-24</t>
  </si>
  <si>
    <t>2019-10-25</t>
  </si>
  <si>
    <t>2019-10-26</t>
  </si>
  <si>
    <t>2019-10-27</t>
  </si>
  <si>
    <t>2019-10-28</t>
  </si>
  <si>
    <t>2019-10-29</t>
  </si>
  <si>
    <t>2019-10-30</t>
  </si>
  <si>
    <t>2019-10-31</t>
  </si>
  <si>
    <t>2019-11-01</t>
  </si>
  <si>
    <t>2019-11-02</t>
  </si>
  <si>
    <t>2019-11-03</t>
  </si>
  <si>
    <t>2019-11-04</t>
  </si>
  <si>
    <t>2019-11-05</t>
  </si>
  <si>
    <t>2019-11-06</t>
  </si>
  <si>
    <t>2019-11-07</t>
  </si>
  <si>
    <t>2019-11-08</t>
  </si>
  <si>
    <t>2019-11-09</t>
  </si>
  <si>
    <t>2019-11-10</t>
  </si>
  <si>
    <t>2019-11-11</t>
  </si>
  <si>
    <t>2019-11-12</t>
  </si>
  <si>
    <t>2019-11-13</t>
  </si>
  <si>
    <t>2019-11-14</t>
  </si>
  <si>
    <t>2019-11-15</t>
  </si>
  <si>
    <t>2019-11-16</t>
  </si>
  <si>
    <t>2019-11-17</t>
  </si>
  <si>
    <t>2019-11-18</t>
  </si>
  <si>
    <t>2019-11-19</t>
  </si>
  <si>
    <t>2019-11-20</t>
  </si>
  <si>
    <t>2019-11-21</t>
  </si>
  <si>
    <t>2019-11-22</t>
  </si>
  <si>
    <t>2019-11-23</t>
  </si>
  <si>
    <t>2019-11-24</t>
  </si>
  <si>
    <t>2019-11-25</t>
  </si>
  <si>
    <t>2019-11-26</t>
  </si>
  <si>
    <t>2019-11-27</t>
  </si>
  <si>
    <t>2019-11-28</t>
  </si>
  <si>
    <t>2019-11-29</t>
  </si>
  <si>
    <t>2019-11-30</t>
  </si>
  <si>
    <t>2019-12-01</t>
  </si>
  <si>
    <t>2019-12-02</t>
  </si>
  <si>
    <t>2019-12-03</t>
  </si>
  <si>
    <t>2019-12-04</t>
  </si>
  <si>
    <t>2019-12-05</t>
  </si>
  <si>
    <t>2019-12-06</t>
  </si>
  <si>
    <t>2019-12-07</t>
  </si>
  <si>
    <t>2019-12-08</t>
  </si>
  <si>
    <t>2019-12-09</t>
  </si>
  <si>
    <t>2019-12-10</t>
  </si>
  <si>
    <t>2019-12-11</t>
  </si>
  <si>
    <t>2019-12-12</t>
  </si>
  <si>
    <t>2019-12-13</t>
  </si>
  <si>
    <t>2019-12-14</t>
  </si>
  <si>
    <t>2019-12-15</t>
  </si>
  <si>
    <t>2019-12-16</t>
  </si>
  <si>
    <t>2019-12-17</t>
  </si>
  <si>
    <t>2019-12-18</t>
  </si>
  <si>
    <t>2019-12-19</t>
  </si>
  <si>
    <t>2019-12-20</t>
  </si>
  <si>
    <t>2019-12-21</t>
  </si>
  <si>
    <t>2019-12-22</t>
  </si>
  <si>
    <t>2019-12-23</t>
  </si>
  <si>
    <t>2019-12-24</t>
  </si>
  <si>
    <t>2019-12-25</t>
  </si>
  <si>
    <t>2019-12-26</t>
  </si>
  <si>
    <t>2019-12-27</t>
  </si>
  <si>
    <t>2019-12-28</t>
  </si>
  <si>
    <t>2019-12-29</t>
  </si>
  <si>
    <t>2019-12-30</t>
  </si>
  <si>
    <t>2020-01-01</t>
  </si>
  <si>
    <t>2020-01-02</t>
  </si>
  <si>
    <t>2020-01-03</t>
  </si>
  <si>
    <t>2020-01-04</t>
  </si>
  <si>
    <t>2020-01-05</t>
  </si>
  <si>
    <t>2020-01-06</t>
  </si>
  <si>
    <t>2020-01-07</t>
  </si>
  <si>
    <t>2020-01-08</t>
  </si>
  <si>
    <t>2020-01-09</t>
  </si>
  <si>
    <t>2020-01-10</t>
  </si>
  <si>
    <t>2020-01-11</t>
  </si>
  <si>
    <t>2020-01-12</t>
  </si>
  <si>
    <t>2020-01-13</t>
  </si>
  <si>
    <t>2020-01-14</t>
  </si>
  <si>
    <t>2020-01-15</t>
  </si>
  <si>
    <t>2020-01-16</t>
  </si>
  <si>
    <t>2020-01-17</t>
  </si>
  <si>
    <t>2020-01-18</t>
  </si>
  <si>
    <t>2020-01-19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</si>
  <si>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</si>
  <si>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</si>
  <si>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</si>
  <si>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</si>
  <si>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</si>
  <si>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</si>
  <si>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</si>
  <si>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</si>
  <si>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</si>
  <si>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</si>
  <si>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</si>
  <si>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</si>
  <si>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</si>
  <si>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</si>
  <si>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</si>
  <si>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</si>
  <si>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</si>
  <si>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</si>
  <si>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</si>
  <si>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</si>
  <si>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</si>
  <si>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</si>
  <si>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</si>
  <si>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</si>
  <si>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</si>
  <si>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</si>
  <si>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</si>
  <si>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</si>
  <si>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</si>
  <si>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</si>
  <si>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</si>
  <si>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</si>
  <si>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</si>
  <si>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</si>
  <si>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</si>
  <si>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</si>
  <si>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</si>
  <si>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</si>
  <si>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</si>
  <si>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</si>
  <si>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</si>
  <si>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</si>
  <si>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</si>
  <si>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</si>
  <si>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</si>
  <si>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</si>
  <si>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</si>
  <si>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</si>
  <si>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</si>
  <si>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</si>
  <si>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</si>
  <si>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</si>
  <si>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</si>
  <si>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</si>
  <si>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</si>
  <si>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</si>
  <si>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</si>
  <si>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</si>
  <si>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</si>
  <si>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</si>
  <si>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</si>
  <si>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</si>
  <si>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</si>
  <si>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</si>
  <si>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</si>
  <si>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</si>
  <si>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</si>
  <si>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</si>
  <si>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</si>
  <si>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</si>
  <si>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</si>
  <si>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</si>
  <si>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</si>
  <si>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</si>
  <si>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</si>
  <si>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</si>
  <si>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</si>
  <si>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</si>
  <si>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</si>
  <si>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</si>
  <si>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</si>
  <si>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</si>
  <si>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</si>
  <si>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</si>
  <si>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</si>
  <si>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</si>
  <si>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</si>
  <si>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</si>
  <si>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</si>
  <si>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</si>
  <si>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</si>
  <si>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</si>
  <si>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</si>
  <si>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</si>
  <si>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</si>
  <si>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</si>
  <si>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</si>
  <si>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</si>
  <si>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</si>
  <si>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</si>
  <si>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</si>
  <si>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</si>
  <si>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</si>
  <si>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</si>
  <si>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</si>
  <si>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</si>
  <si>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</si>
  <si>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</si>
  <si>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</si>
  <si>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</si>
  <si>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</si>
  <si>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</si>
  <si>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</si>
  <si>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</si>
  <si>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</si>
  <si>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</si>
  <si>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</si>
  <si>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</si>
  <si>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</si>
  <si>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</si>
  <si>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</si>
  <si>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</si>
  <si>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</si>
  <si>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</si>
  <si>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</si>
  <si>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</si>
  <si>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</si>
  <si>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</si>
  <si>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</si>
  <si>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</si>
  <si>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</si>
  <si>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</si>
  <si>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</si>
  <si>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</si>
  <si>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</si>
  <si>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</si>
  <si>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</si>
  <si>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</si>
  <si>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</si>
  <si>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</si>
  <si>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</si>
  <si>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</si>
  <si>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</si>
  <si>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</si>
  <si>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</si>
  <si>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</si>
  <si>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</si>
  <si>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</si>
  <si>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</si>
  <si>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</si>
  <si>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</si>
  <si>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</si>
  <si>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</si>
  <si>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</si>
  <si>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</si>
  <si>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</si>
  <si>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</si>
  <si>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</si>
  <si>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</si>
  <si>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</si>
  <si>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</si>
  <si>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</si>
  <si>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</si>
  <si>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</si>
  <si>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</si>
  <si>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</si>
  <si>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</si>
  <si>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</si>
  <si>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</si>
  <si>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</si>
  <si>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</si>
  <si>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</si>
  <si>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</si>
  <si>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</si>
  <si>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</si>
  <si>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</si>
  <si>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</si>
  <si>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</si>
  <si>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</si>
  <si>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</si>
  <si>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</si>
  <si>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</si>
  <si>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</si>
  <si>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</si>
  <si>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</si>
  <si>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</si>
  <si>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</si>
  <si>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</si>
  <si>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</si>
  <si>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</si>
  <si>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</si>
  <si>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</si>
  <si>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</si>
  <si>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</si>
  <si>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</si>
  <si>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</si>
  <si>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</si>
  <si>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</si>
  <si>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</si>
  <si>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</si>
  <si>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</si>
  <si>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</si>
  <si>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</si>
  <si>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</si>
  <si>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</si>
  <si>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</si>
  <si>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</si>
  <si>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</si>
  <si>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</si>
  <si>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</si>
  <si>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</si>
  <si>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</si>
  <si>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</si>
  <si>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</si>
  <si>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</si>
  <si>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</si>
  <si>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</si>
  <si>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</si>
  <si>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</si>
  <si>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</si>
  <si>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</si>
  <si>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</si>
  <si>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</si>
  <si>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</si>
  <si>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</si>
  <si>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</si>
  <si>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</si>
  <si>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</si>
  <si>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</si>
  <si>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</si>
  <si>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</si>
  <si>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</si>
  <si>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</si>
  <si>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</si>
  <si>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</si>
  <si>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</si>
  <si>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</si>
  <si>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</si>
  <si>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</si>
  <si>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</si>
  <si>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</si>
  <si>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</si>
  <si>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</si>
  <si>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</si>
  <si>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</si>
  <si>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</si>
  <si>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</si>
  <si>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</si>
  <si>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</si>
  <si>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</si>
  <si>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</si>
  <si>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</si>
  <si>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</si>
  <si>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</si>
  <si>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</si>
  <si>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</si>
  <si>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</si>
  <si>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</si>
  <si>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</si>
  <si>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</si>
  <si>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</si>
  <si>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</si>
  <si>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</si>
  <si>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</si>
  <si>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</si>
  <si>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</si>
  <si>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</si>
  <si>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</si>
  <si>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</si>
  <si>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</si>
  <si>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</si>
  <si>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</si>
  <si>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</si>
  <si>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</si>
  <si>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</si>
  <si>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</si>
  <si>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</si>
  <si>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</si>
  <si>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</si>
  <si>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</si>
  <si>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</si>
  <si>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</si>
  <si>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</si>
  <si>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</si>
  <si>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</si>
  <si>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</si>
  <si>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</si>
  <si>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</si>
  <si>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</si>
  <si>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</si>
  <si>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</si>
  <si>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</si>
  <si>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</si>
  <si>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</si>
  <si>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</si>
  <si>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</si>
  <si>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</si>
  <si>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</si>
  <si>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</si>
  <si>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</si>
  <si>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</si>
  <si>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</si>
  <si>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</si>
  <si>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</si>
  <si>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</si>
  <si>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</si>
  <si>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</si>
  <si>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</si>
  <si>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</si>
  <si>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</si>
  <si>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</si>
  <si>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</si>
  <si>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</si>
  <si>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</si>
  <si>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</si>
  <si>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</si>
  <si>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</si>
  <si>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</si>
  <si>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</si>
  <si>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</si>
  <si>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</si>
  <si>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</si>
  <si>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</si>
  <si>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</si>
  <si>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</si>
  <si>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</si>
  <si>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</si>
  <si>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</si>
  <si>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</si>
  <si>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</si>
  <si>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</si>
  <si>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</si>
  <si>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</si>
  <si>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</si>
  <si>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</si>
  <si>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</si>
  <si>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</si>
  <si>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</si>
  <si>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</si>
  <si>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</si>
  <si>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</si>
  <si>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</si>
  <si>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</si>
  <si>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</si>
  <si>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</si>
  <si>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</si>
  <si>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Marketing Channel</t>
  </si>
  <si>
    <t>mkt_channel</t>
  </si>
  <si>
    <t>Paid Search</t>
  </si>
  <si>
    <t>None</t>
  </si>
  <si>
    <t>none</t>
  </si>
  <si>
    <t>Paid Social</t>
  </si>
  <si>
    <t>Email Commerce</t>
  </si>
  <si>
    <t>Organic Search</t>
  </si>
  <si>
    <t>Display</t>
  </si>
  <si>
    <t>Affiliate</t>
  </si>
  <si>
    <t>Email</t>
  </si>
  <si>
    <t>Direct</t>
  </si>
  <si>
    <t>Session Refresh</t>
  </si>
  <si>
    <t>Referring Domain</t>
  </si>
  <si>
    <t>Organic Social</t>
  </si>
  <si>
    <t>SMS</t>
  </si>
  <si>
    <t>Partnerships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</si>
</sst>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110"/>
  <sheetViews>
    <sheetView tabSelected="1" workbookViewId="0">
      <selection activeCell="J11" sqref="J11"/>
    </sheetView>
  </sheetViews>
  <sheetFormatPr defaultRowHeight="15" x14ac:dyDescent="0.25"/>
  <cols>
    <col min="1" max="1" width="10.42578125" bestFit="1" customWidth="1"/>
    <col min="3" max="3" width="7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737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8</v>
      </c>
      <c r="B2">
        <v>4578</v>
      </c>
      <c r="C2">
        <v>16</v>
      </c>
      <c r="D2" s="1">
        <v>1</v>
      </c>
      <c r="E2" s="1" t="str">
        <f>_xlfn.XLOOKUP(D2,ID_Mapping!$A$2:$A$19,ID_Mapping!$B$2:$B$19)</f>
        <v>Paid Search</v>
      </c>
      <c r="F2">
        <v>60</v>
      </c>
      <c r="G2">
        <v>2242</v>
      </c>
      <c r="H2">
        <v>8113.42</v>
      </c>
      <c r="I2">
        <v>1032.8</v>
      </c>
    </row>
    <row r="3" spans="1:9" x14ac:dyDescent="0.25">
      <c r="A3" t="s">
        <v>8</v>
      </c>
      <c r="B3">
        <v>1</v>
      </c>
      <c r="C3">
        <v>0</v>
      </c>
      <c r="D3" s="1">
        <v>15</v>
      </c>
      <c r="E3" s="1" t="str">
        <f>_xlfn.XLOOKUP(D3,ID_Mapping!$A$2:$A$19,ID_Mapping!$B$2:$B$19)</f>
        <v>none</v>
      </c>
      <c r="F3">
        <v>0</v>
      </c>
      <c r="G3">
        <v>0</v>
      </c>
      <c r="H3">
        <v>0</v>
      </c>
      <c r="I3">
        <v>0</v>
      </c>
    </row>
    <row r="4" spans="1:9" x14ac:dyDescent="0.25">
      <c r="A4" t="s">
        <v>8</v>
      </c>
      <c r="B4">
        <v>19181</v>
      </c>
      <c r="C4">
        <v>31</v>
      </c>
      <c r="D4" s="1">
        <v>2</v>
      </c>
      <c r="E4" s="1" t="str">
        <f>_xlfn.XLOOKUP(D4,ID_Mapping!$A$2:$A$19,ID_Mapping!$B$2:$B$19)</f>
        <v>Organic Search</v>
      </c>
      <c r="F4">
        <v>106</v>
      </c>
      <c r="G4">
        <v>5295</v>
      </c>
      <c r="H4">
        <v>17869.580000000002</v>
      </c>
      <c r="I4">
        <v>2063.4499999999998</v>
      </c>
    </row>
    <row r="5" spans="1:9" x14ac:dyDescent="0.25">
      <c r="A5" t="s">
        <v>8</v>
      </c>
      <c r="B5">
        <v>135</v>
      </c>
      <c r="C5">
        <v>0</v>
      </c>
      <c r="D5" s="1">
        <v>3</v>
      </c>
      <c r="E5" s="1" t="str">
        <f>_xlfn.XLOOKUP(D5,ID_Mapping!$A$2:$A$19,ID_Mapping!$B$2:$B$19)</f>
        <v>Display</v>
      </c>
      <c r="F5">
        <v>0</v>
      </c>
      <c r="G5">
        <v>0</v>
      </c>
      <c r="H5">
        <v>0</v>
      </c>
      <c r="I5">
        <v>0</v>
      </c>
    </row>
    <row r="6" spans="1:9" x14ac:dyDescent="0.25">
      <c r="A6" t="s">
        <v>8</v>
      </c>
      <c r="B6">
        <v>200</v>
      </c>
      <c r="C6">
        <v>0</v>
      </c>
      <c r="D6" s="1">
        <v>4</v>
      </c>
      <c r="E6" s="1" t="str">
        <f>_xlfn.XLOOKUP(D6,ID_Mapping!$A$2:$A$19,ID_Mapping!$B$2:$B$19)</f>
        <v>Email</v>
      </c>
      <c r="F6">
        <v>0</v>
      </c>
      <c r="G6">
        <v>0</v>
      </c>
      <c r="H6">
        <v>0</v>
      </c>
      <c r="I6">
        <v>0</v>
      </c>
    </row>
    <row r="7" spans="1:9" x14ac:dyDescent="0.25">
      <c r="A7" t="s">
        <v>8</v>
      </c>
      <c r="B7">
        <v>380</v>
      </c>
      <c r="C7">
        <v>14</v>
      </c>
      <c r="D7" s="1">
        <v>5</v>
      </c>
      <c r="E7" s="1" t="str">
        <f>_xlfn.XLOOKUP(D7,ID_Mapping!$A$2:$A$19,ID_Mapping!$B$2:$B$19)</f>
        <v>Affiliate</v>
      </c>
      <c r="F7">
        <v>54</v>
      </c>
      <c r="G7">
        <v>1986</v>
      </c>
      <c r="H7">
        <v>7120.2</v>
      </c>
      <c r="I7">
        <v>1029.2</v>
      </c>
    </row>
    <row r="8" spans="1:9" x14ac:dyDescent="0.25">
      <c r="A8" t="s">
        <v>8</v>
      </c>
      <c r="B8">
        <v>6701</v>
      </c>
      <c r="C8">
        <v>24</v>
      </c>
      <c r="D8" s="1">
        <v>6</v>
      </c>
      <c r="E8" s="1" t="str">
        <f>_xlfn.XLOOKUP(D8,ID_Mapping!$A$2:$A$19,ID_Mapping!$B$2:$B$19)</f>
        <v>Direct</v>
      </c>
      <c r="F8">
        <v>86</v>
      </c>
      <c r="G8">
        <v>4104</v>
      </c>
      <c r="H8">
        <v>12497.8</v>
      </c>
      <c r="I8">
        <v>3238.2</v>
      </c>
    </row>
    <row r="9" spans="1:9" x14ac:dyDescent="0.25">
      <c r="A9" t="s">
        <v>8</v>
      </c>
      <c r="B9">
        <v>860</v>
      </c>
      <c r="C9">
        <v>9</v>
      </c>
      <c r="D9" s="1">
        <v>7</v>
      </c>
      <c r="E9" s="1" t="str">
        <f>_xlfn.XLOOKUP(D9,ID_Mapping!$A$2:$A$19,ID_Mapping!$B$2:$B$19)</f>
        <v>Session Refresh</v>
      </c>
      <c r="F9">
        <v>36</v>
      </c>
      <c r="G9">
        <v>1084</v>
      </c>
      <c r="H9">
        <v>3746.57</v>
      </c>
      <c r="I9">
        <v>875</v>
      </c>
    </row>
    <row r="10" spans="1:9" x14ac:dyDescent="0.25">
      <c r="A10" t="s">
        <v>8</v>
      </c>
      <c r="B10">
        <v>54</v>
      </c>
      <c r="C10">
        <v>0</v>
      </c>
      <c r="D10" s="1">
        <v>8</v>
      </c>
      <c r="E10" s="1" t="str">
        <f>_xlfn.XLOOKUP(D10,ID_Mapping!$A$2:$A$19,ID_Mapping!$B$2:$B$19)</f>
        <v>Organic Social</v>
      </c>
      <c r="F10">
        <v>0</v>
      </c>
      <c r="G10">
        <v>0</v>
      </c>
      <c r="H10">
        <v>0</v>
      </c>
      <c r="I10">
        <v>0</v>
      </c>
    </row>
    <row r="11" spans="1:9" x14ac:dyDescent="0.25">
      <c r="A11" t="s">
        <v>8</v>
      </c>
      <c r="B11">
        <v>2082</v>
      </c>
      <c r="C11">
        <v>4</v>
      </c>
      <c r="D11" s="1">
        <v>9</v>
      </c>
      <c r="E11" s="1" t="str">
        <f>_xlfn.XLOOKUP(D11,ID_Mapping!$A$2:$A$19,ID_Mapping!$B$2:$B$19)</f>
        <v>Referring Domain</v>
      </c>
      <c r="F11">
        <v>16</v>
      </c>
      <c r="G11">
        <v>590</v>
      </c>
      <c r="H11">
        <v>2239.54</v>
      </c>
      <c r="I11">
        <v>297</v>
      </c>
    </row>
    <row r="12" spans="1:9" x14ac:dyDescent="0.25">
      <c r="A12" t="s">
        <v>9</v>
      </c>
      <c r="B12">
        <v>5888</v>
      </c>
      <c r="C12">
        <v>22</v>
      </c>
      <c r="D12" s="1">
        <v>1</v>
      </c>
      <c r="E12" s="1" t="str">
        <f>_xlfn.XLOOKUP(D12,ID_Mapping!$A$2:$A$19,ID_Mapping!$B$2:$B$19)</f>
        <v>Paid Search</v>
      </c>
      <c r="F12">
        <v>70</v>
      </c>
      <c r="G12">
        <v>3285</v>
      </c>
      <c r="H12">
        <v>9749.14</v>
      </c>
      <c r="I12">
        <v>1554.7</v>
      </c>
    </row>
    <row r="13" spans="1:9" x14ac:dyDescent="0.25">
      <c r="A13" t="s">
        <v>9</v>
      </c>
      <c r="B13">
        <v>30538</v>
      </c>
      <c r="C13">
        <v>63</v>
      </c>
      <c r="D13" s="1">
        <v>2</v>
      </c>
      <c r="E13" s="1" t="str">
        <f>_xlfn.XLOOKUP(D13,ID_Mapping!$A$2:$A$19,ID_Mapping!$B$2:$B$19)</f>
        <v>Organic Search</v>
      </c>
      <c r="F13">
        <v>227</v>
      </c>
      <c r="G13">
        <v>9866</v>
      </c>
      <c r="H13">
        <v>35014.620000000003</v>
      </c>
      <c r="I13">
        <v>3563.65</v>
      </c>
    </row>
    <row r="14" spans="1:9" x14ac:dyDescent="0.25">
      <c r="A14" t="s">
        <v>9</v>
      </c>
      <c r="B14">
        <v>152</v>
      </c>
      <c r="C14">
        <v>0</v>
      </c>
      <c r="D14" s="1">
        <v>3</v>
      </c>
      <c r="E14" s="1" t="str">
        <f>_xlfn.XLOOKUP(D14,ID_Mapping!$A$2:$A$19,ID_Mapping!$B$2:$B$19)</f>
        <v>Display</v>
      </c>
      <c r="F14">
        <v>0</v>
      </c>
      <c r="G14">
        <v>0</v>
      </c>
      <c r="H14">
        <v>0</v>
      </c>
      <c r="I14">
        <v>0</v>
      </c>
    </row>
    <row r="15" spans="1:9" x14ac:dyDescent="0.25">
      <c r="A15" t="s">
        <v>9</v>
      </c>
      <c r="B15">
        <v>636</v>
      </c>
      <c r="C15">
        <v>1</v>
      </c>
      <c r="D15" s="1">
        <v>4</v>
      </c>
      <c r="E15" s="1" t="str">
        <f>_xlfn.XLOOKUP(D15,ID_Mapping!$A$2:$A$19,ID_Mapping!$B$2:$B$19)</f>
        <v>Email</v>
      </c>
      <c r="F15">
        <v>4</v>
      </c>
      <c r="G15">
        <v>125</v>
      </c>
      <c r="H15">
        <v>539.12</v>
      </c>
      <c r="I15">
        <v>0</v>
      </c>
    </row>
    <row r="16" spans="1:9" x14ac:dyDescent="0.25">
      <c r="A16" t="s">
        <v>9</v>
      </c>
      <c r="B16">
        <v>681</v>
      </c>
      <c r="C16">
        <v>33</v>
      </c>
      <c r="D16" s="1">
        <v>5</v>
      </c>
      <c r="E16" s="1" t="str">
        <f>_xlfn.XLOOKUP(D16,ID_Mapping!$A$2:$A$19,ID_Mapping!$B$2:$B$19)</f>
        <v>Affiliate</v>
      </c>
      <c r="F16">
        <v>119</v>
      </c>
      <c r="G16">
        <v>4382</v>
      </c>
      <c r="H16">
        <v>15121.61</v>
      </c>
      <c r="I16">
        <v>1972.9</v>
      </c>
    </row>
    <row r="17" spans="1:9" x14ac:dyDescent="0.25">
      <c r="A17" t="s">
        <v>9</v>
      </c>
      <c r="B17">
        <v>7645</v>
      </c>
      <c r="C17">
        <v>37</v>
      </c>
      <c r="D17" s="1">
        <v>6</v>
      </c>
      <c r="E17" s="1" t="str">
        <f>_xlfn.XLOOKUP(D17,ID_Mapping!$A$2:$A$19,ID_Mapping!$B$2:$B$19)</f>
        <v>Direct</v>
      </c>
      <c r="F17">
        <v>138</v>
      </c>
      <c r="G17">
        <v>5373</v>
      </c>
      <c r="H17">
        <v>17673.3</v>
      </c>
      <c r="I17">
        <v>3359.65</v>
      </c>
    </row>
    <row r="18" spans="1:9" x14ac:dyDescent="0.25">
      <c r="A18" t="s">
        <v>9</v>
      </c>
      <c r="B18">
        <v>1269</v>
      </c>
      <c r="C18">
        <v>6</v>
      </c>
      <c r="D18" s="1">
        <v>7</v>
      </c>
      <c r="E18" s="1" t="str">
        <f>_xlfn.XLOOKUP(D18,ID_Mapping!$A$2:$A$19,ID_Mapping!$B$2:$B$19)</f>
        <v>Session Refresh</v>
      </c>
      <c r="F18">
        <v>24</v>
      </c>
      <c r="G18">
        <v>805</v>
      </c>
      <c r="H18">
        <v>2311.7399999999998</v>
      </c>
      <c r="I18">
        <v>1076.5999999999999</v>
      </c>
    </row>
    <row r="19" spans="1:9" x14ac:dyDescent="0.25">
      <c r="A19" t="s">
        <v>9</v>
      </c>
      <c r="B19">
        <v>41</v>
      </c>
      <c r="C19">
        <v>0</v>
      </c>
      <c r="D19" s="1">
        <v>8</v>
      </c>
      <c r="E19" s="1" t="str">
        <f>_xlfn.XLOOKUP(D19,ID_Mapping!$A$2:$A$19,ID_Mapping!$B$2:$B$19)</f>
        <v>Organic Social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t="s">
        <v>9</v>
      </c>
      <c r="B20">
        <v>2252</v>
      </c>
      <c r="C20">
        <v>17</v>
      </c>
      <c r="D20" s="1">
        <v>9</v>
      </c>
      <c r="E20" s="1" t="str">
        <f>_xlfn.XLOOKUP(D20,ID_Mapping!$A$2:$A$19,ID_Mapping!$B$2:$B$19)</f>
        <v>Referring Domain</v>
      </c>
      <c r="F20">
        <v>60</v>
      </c>
      <c r="G20">
        <v>2578</v>
      </c>
      <c r="H20">
        <v>8130.17</v>
      </c>
      <c r="I20">
        <v>1856.7</v>
      </c>
    </row>
    <row r="21" spans="1:9" x14ac:dyDescent="0.25">
      <c r="A21" t="s">
        <v>10</v>
      </c>
      <c r="B21">
        <v>5725</v>
      </c>
      <c r="C21">
        <v>25</v>
      </c>
      <c r="D21" s="1">
        <v>1</v>
      </c>
      <c r="E21" s="1" t="str">
        <f>_xlfn.XLOOKUP(D21,ID_Mapping!$A$2:$A$19,ID_Mapping!$B$2:$B$19)</f>
        <v>Paid Search</v>
      </c>
      <c r="F21">
        <v>91</v>
      </c>
      <c r="G21">
        <v>3942</v>
      </c>
      <c r="H21">
        <v>14366.65</v>
      </c>
      <c r="I21">
        <v>2043.85</v>
      </c>
    </row>
    <row r="22" spans="1:9" x14ac:dyDescent="0.25">
      <c r="A22" t="s">
        <v>10</v>
      </c>
      <c r="B22">
        <v>1</v>
      </c>
      <c r="C22">
        <v>0</v>
      </c>
      <c r="D22" s="1">
        <v>15</v>
      </c>
      <c r="E22" s="1" t="str">
        <f>_xlfn.XLOOKUP(D22,ID_Mapping!$A$2:$A$19,ID_Mapping!$B$2:$B$19)</f>
        <v>none</v>
      </c>
      <c r="F22">
        <v>0</v>
      </c>
      <c r="G22">
        <v>0</v>
      </c>
      <c r="H22">
        <v>0</v>
      </c>
      <c r="I22">
        <v>0</v>
      </c>
    </row>
    <row r="23" spans="1:9" x14ac:dyDescent="0.25">
      <c r="A23" t="s">
        <v>10</v>
      </c>
      <c r="B23">
        <v>29757</v>
      </c>
      <c r="C23">
        <v>47</v>
      </c>
      <c r="D23" s="1">
        <v>2</v>
      </c>
      <c r="E23" s="1" t="str">
        <f>_xlfn.XLOOKUP(D23,ID_Mapping!$A$2:$A$19,ID_Mapping!$B$2:$B$19)</f>
        <v>Organic Search</v>
      </c>
      <c r="F23">
        <v>170</v>
      </c>
      <c r="G23">
        <v>7566</v>
      </c>
      <c r="H23">
        <v>25314.61</v>
      </c>
      <c r="I23">
        <v>3061.8</v>
      </c>
    </row>
    <row r="24" spans="1:9" x14ac:dyDescent="0.25">
      <c r="A24" t="s">
        <v>10</v>
      </c>
      <c r="B24">
        <v>160</v>
      </c>
      <c r="C24">
        <v>0</v>
      </c>
      <c r="D24" s="1">
        <v>3</v>
      </c>
      <c r="E24" s="1" t="str">
        <f>_xlfn.XLOOKUP(D24,ID_Mapping!$A$2:$A$19,ID_Mapping!$B$2:$B$19)</f>
        <v>Display</v>
      </c>
      <c r="F24">
        <v>0</v>
      </c>
      <c r="G24">
        <v>0</v>
      </c>
      <c r="H24">
        <v>0</v>
      </c>
      <c r="I24">
        <v>0</v>
      </c>
    </row>
    <row r="25" spans="1:9" x14ac:dyDescent="0.25">
      <c r="A25" t="s">
        <v>10</v>
      </c>
      <c r="B25">
        <v>431</v>
      </c>
      <c r="C25">
        <v>6</v>
      </c>
      <c r="D25" s="1">
        <v>4</v>
      </c>
      <c r="E25" s="1" t="str">
        <f>_xlfn.XLOOKUP(D25,ID_Mapping!$A$2:$A$19,ID_Mapping!$B$2:$B$19)</f>
        <v>Email</v>
      </c>
      <c r="F25">
        <v>24</v>
      </c>
      <c r="G25">
        <v>712</v>
      </c>
      <c r="H25">
        <v>2116.9299999999998</v>
      </c>
      <c r="I25">
        <v>901.4</v>
      </c>
    </row>
    <row r="26" spans="1:9" x14ac:dyDescent="0.25">
      <c r="A26" t="s">
        <v>10</v>
      </c>
      <c r="B26">
        <v>1198</v>
      </c>
      <c r="C26">
        <v>27</v>
      </c>
      <c r="D26" s="1">
        <v>5</v>
      </c>
      <c r="E26" s="1" t="str">
        <f>_xlfn.XLOOKUP(D26,ID_Mapping!$A$2:$A$19,ID_Mapping!$B$2:$B$19)</f>
        <v>Affiliate</v>
      </c>
      <c r="F26">
        <v>106</v>
      </c>
      <c r="G26">
        <v>4215</v>
      </c>
      <c r="H26">
        <v>15349.03</v>
      </c>
      <c r="I26">
        <v>2390.6</v>
      </c>
    </row>
    <row r="27" spans="1:9" x14ac:dyDescent="0.25">
      <c r="A27" t="s">
        <v>10</v>
      </c>
      <c r="B27">
        <v>6190</v>
      </c>
      <c r="C27">
        <v>53</v>
      </c>
      <c r="D27" s="1">
        <v>6</v>
      </c>
      <c r="E27" s="1" t="str">
        <f>_xlfn.XLOOKUP(D27,ID_Mapping!$A$2:$A$19,ID_Mapping!$B$2:$B$19)</f>
        <v>Direct</v>
      </c>
      <c r="F27">
        <v>199</v>
      </c>
      <c r="G27">
        <v>8809</v>
      </c>
      <c r="H27">
        <v>27229.599999999999</v>
      </c>
      <c r="I27">
        <v>5908.3</v>
      </c>
    </row>
    <row r="28" spans="1:9" x14ac:dyDescent="0.25">
      <c r="A28" t="s">
        <v>10</v>
      </c>
      <c r="B28">
        <v>1297</v>
      </c>
      <c r="C28">
        <v>9</v>
      </c>
      <c r="D28" s="1">
        <v>7</v>
      </c>
      <c r="E28" s="1" t="str">
        <f>_xlfn.XLOOKUP(D28,ID_Mapping!$A$2:$A$19,ID_Mapping!$B$2:$B$19)</f>
        <v>Session Refresh</v>
      </c>
      <c r="F28">
        <v>34</v>
      </c>
      <c r="G28">
        <v>1385</v>
      </c>
      <c r="H28">
        <v>4068.29</v>
      </c>
      <c r="I28">
        <v>1496.6</v>
      </c>
    </row>
    <row r="29" spans="1:9" x14ac:dyDescent="0.25">
      <c r="A29" t="s">
        <v>10</v>
      </c>
      <c r="B29">
        <v>49</v>
      </c>
      <c r="C29">
        <v>1</v>
      </c>
      <c r="D29" s="1">
        <v>8</v>
      </c>
      <c r="E29" s="1" t="str">
        <f>_xlfn.XLOOKUP(D29,ID_Mapping!$A$2:$A$19,ID_Mapping!$B$2:$B$19)</f>
        <v>Organic Social</v>
      </c>
      <c r="F29">
        <v>2</v>
      </c>
      <c r="G29">
        <v>140</v>
      </c>
      <c r="H29">
        <v>192.92</v>
      </c>
      <c r="I29">
        <v>98</v>
      </c>
    </row>
    <row r="30" spans="1:9" x14ac:dyDescent="0.25">
      <c r="A30" t="s">
        <v>10</v>
      </c>
      <c r="B30">
        <v>1549</v>
      </c>
      <c r="C30">
        <v>13</v>
      </c>
      <c r="D30" s="1">
        <v>9</v>
      </c>
      <c r="E30" s="1" t="str">
        <f>_xlfn.XLOOKUP(D30,ID_Mapping!$A$2:$A$19,ID_Mapping!$B$2:$B$19)</f>
        <v>Referring Domain</v>
      </c>
      <c r="F30">
        <v>43</v>
      </c>
      <c r="G30">
        <v>2085</v>
      </c>
      <c r="H30">
        <v>5127.3100000000004</v>
      </c>
      <c r="I30">
        <v>1990.2</v>
      </c>
    </row>
    <row r="31" spans="1:9" x14ac:dyDescent="0.25">
      <c r="A31" t="s">
        <v>11</v>
      </c>
      <c r="B31">
        <v>5552</v>
      </c>
      <c r="C31">
        <v>19</v>
      </c>
      <c r="D31" s="1">
        <v>1</v>
      </c>
      <c r="E31" s="1" t="str">
        <f>_xlfn.XLOOKUP(D31,ID_Mapping!$A$2:$A$19,ID_Mapping!$B$2:$B$19)</f>
        <v>Paid Search</v>
      </c>
      <c r="F31">
        <v>64</v>
      </c>
      <c r="G31">
        <v>2847</v>
      </c>
      <c r="H31">
        <v>9148.26</v>
      </c>
      <c r="I31">
        <v>963.4</v>
      </c>
    </row>
    <row r="32" spans="1:9" x14ac:dyDescent="0.25">
      <c r="A32" t="s">
        <v>11</v>
      </c>
      <c r="B32">
        <v>27853</v>
      </c>
      <c r="C32">
        <v>63</v>
      </c>
      <c r="D32" s="1">
        <v>2</v>
      </c>
      <c r="E32" s="1" t="str">
        <f>_xlfn.XLOOKUP(D32,ID_Mapping!$A$2:$A$19,ID_Mapping!$B$2:$B$19)</f>
        <v>Organic Search</v>
      </c>
      <c r="F32">
        <v>225</v>
      </c>
      <c r="G32">
        <v>9189</v>
      </c>
      <c r="H32">
        <v>31903.05</v>
      </c>
      <c r="I32">
        <v>4230.3</v>
      </c>
    </row>
    <row r="33" spans="1:9" x14ac:dyDescent="0.25">
      <c r="A33" t="s">
        <v>11</v>
      </c>
      <c r="B33">
        <v>134</v>
      </c>
      <c r="C33">
        <v>0</v>
      </c>
      <c r="D33" s="1">
        <v>3</v>
      </c>
      <c r="E33" s="1" t="str">
        <f>_xlfn.XLOOKUP(D33,ID_Mapping!$A$2:$A$19,ID_Mapping!$B$2:$B$19)</f>
        <v>Display</v>
      </c>
      <c r="F33">
        <v>0</v>
      </c>
      <c r="G33">
        <v>0</v>
      </c>
      <c r="H33">
        <v>0</v>
      </c>
      <c r="I33">
        <v>0</v>
      </c>
    </row>
    <row r="34" spans="1:9" x14ac:dyDescent="0.25">
      <c r="A34" t="s">
        <v>11</v>
      </c>
      <c r="B34">
        <v>499</v>
      </c>
      <c r="C34">
        <v>4</v>
      </c>
      <c r="D34" s="1">
        <v>4</v>
      </c>
      <c r="E34" s="1" t="str">
        <f>_xlfn.XLOOKUP(D34,ID_Mapping!$A$2:$A$19,ID_Mapping!$B$2:$B$19)</f>
        <v>Email</v>
      </c>
      <c r="F34">
        <v>16</v>
      </c>
      <c r="G34">
        <v>673</v>
      </c>
      <c r="H34">
        <v>1859.6</v>
      </c>
      <c r="I34">
        <v>942.2</v>
      </c>
    </row>
    <row r="35" spans="1:9" x14ac:dyDescent="0.25">
      <c r="A35" t="s">
        <v>11</v>
      </c>
      <c r="B35">
        <v>777</v>
      </c>
      <c r="C35">
        <v>18</v>
      </c>
      <c r="D35" s="1">
        <v>5</v>
      </c>
      <c r="E35" s="1" t="str">
        <f>_xlfn.XLOOKUP(D35,ID_Mapping!$A$2:$A$19,ID_Mapping!$B$2:$B$19)</f>
        <v>Affiliate</v>
      </c>
      <c r="F35">
        <v>62</v>
      </c>
      <c r="G35">
        <v>3064</v>
      </c>
      <c r="H35">
        <v>9555.01</v>
      </c>
      <c r="I35">
        <v>1272.05</v>
      </c>
    </row>
    <row r="36" spans="1:9" x14ac:dyDescent="0.25">
      <c r="A36" t="s">
        <v>11</v>
      </c>
      <c r="B36">
        <v>6038</v>
      </c>
      <c r="C36">
        <v>38</v>
      </c>
      <c r="D36" s="1">
        <v>6</v>
      </c>
      <c r="E36" s="1" t="str">
        <f>_xlfn.XLOOKUP(D36,ID_Mapping!$A$2:$A$19,ID_Mapping!$B$2:$B$19)</f>
        <v>Direct</v>
      </c>
      <c r="F36">
        <v>143</v>
      </c>
      <c r="G36">
        <v>5954</v>
      </c>
      <c r="H36">
        <v>18172.79</v>
      </c>
      <c r="I36">
        <v>5624.95</v>
      </c>
    </row>
    <row r="37" spans="1:9" x14ac:dyDescent="0.25">
      <c r="A37" t="s">
        <v>11</v>
      </c>
      <c r="B37">
        <v>1274</v>
      </c>
      <c r="C37">
        <v>6</v>
      </c>
      <c r="D37" s="1">
        <v>7</v>
      </c>
      <c r="E37" s="1" t="str">
        <f>_xlfn.XLOOKUP(D37,ID_Mapping!$A$2:$A$19,ID_Mapping!$B$2:$B$19)</f>
        <v>Session Refresh</v>
      </c>
      <c r="F37">
        <v>24</v>
      </c>
      <c r="G37">
        <v>1101</v>
      </c>
      <c r="H37">
        <v>3535.21</v>
      </c>
      <c r="I37">
        <v>1111</v>
      </c>
    </row>
    <row r="38" spans="1:9" x14ac:dyDescent="0.25">
      <c r="A38" t="s">
        <v>11</v>
      </c>
      <c r="B38">
        <v>54</v>
      </c>
      <c r="C38">
        <v>1</v>
      </c>
      <c r="D38" s="1">
        <v>8</v>
      </c>
      <c r="E38" s="1" t="str">
        <f>_xlfn.XLOOKUP(D38,ID_Mapping!$A$2:$A$19,ID_Mapping!$B$2:$B$19)</f>
        <v>Organic Social</v>
      </c>
      <c r="F38">
        <v>4</v>
      </c>
      <c r="G38">
        <v>178</v>
      </c>
      <c r="H38">
        <v>503.2</v>
      </c>
      <c r="I38">
        <v>249.2</v>
      </c>
    </row>
    <row r="39" spans="1:9" x14ac:dyDescent="0.25">
      <c r="A39" t="s">
        <v>11</v>
      </c>
      <c r="B39">
        <v>1502</v>
      </c>
      <c r="C39">
        <v>12</v>
      </c>
      <c r="D39" s="1">
        <v>9</v>
      </c>
      <c r="E39" s="1" t="str">
        <f>_xlfn.XLOOKUP(D39,ID_Mapping!$A$2:$A$19,ID_Mapping!$B$2:$B$19)</f>
        <v>Referring Domain</v>
      </c>
      <c r="F39">
        <v>38</v>
      </c>
      <c r="G39">
        <v>1561</v>
      </c>
      <c r="H39">
        <v>3931.76</v>
      </c>
      <c r="I39">
        <v>1608.45</v>
      </c>
    </row>
    <row r="40" spans="1:9" x14ac:dyDescent="0.25">
      <c r="A40" t="s">
        <v>12</v>
      </c>
      <c r="B40">
        <v>4959</v>
      </c>
      <c r="C40">
        <v>19</v>
      </c>
      <c r="D40" s="1">
        <v>1</v>
      </c>
      <c r="E40" s="1" t="str">
        <f>_xlfn.XLOOKUP(D40,ID_Mapping!$A$2:$A$19,ID_Mapping!$B$2:$B$19)</f>
        <v>Paid Search</v>
      </c>
      <c r="F40">
        <v>68</v>
      </c>
      <c r="G40">
        <v>2811</v>
      </c>
      <c r="H40">
        <v>10183.209999999999</v>
      </c>
      <c r="I40">
        <v>892</v>
      </c>
    </row>
    <row r="41" spans="1:9" x14ac:dyDescent="0.25">
      <c r="A41" t="s">
        <v>12</v>
      </c>
      <c r="B41">
        <v>24757</v>
      </c>
      <c r="C41">
        <v>44</v>
      </c>
      <c r="D41" s="1">
        <v>2</v>
      </c>
      <c r="E41" s="1" t="str">
        <f>_xlfn.XLOOKUP(D41,ID_Mapping!$A$2:$A$19,ID_Mapping!$B$2:$B$19)</f>
        <v>Organic Search</v>
      </c>
      <c r="F41">
        <v>156</v>
      </c>
      <c r="G41">
        <v>7223</v>
      </c>
      <c r="H41">
        <v>21449.34</v>
      </c>
      <c r="I41">
        <v>4976.7</v>
      </c>
    </row>
    <row r="42" spans="1:9" x14ac:dyDescent="0.25">
      <c r="A42" t="s">
        <v>12</v>
      </c>
      <c r="B42">
        <v>119</v>
      </c>
      <c r="C42">
        <v>1</v>
      </c>
      <c r="D42" s="1">
        <v>3</v>
      </c>
      <c r="E42" s="1" t="str">
        <f>_xlfn.XLOOKUP(D42,ID_Mapping!$A$2:$A$19,ID_Mapping!$B$2:$B$19)</f>
        <v>Display</v>
      </c>
      <c r="F42">
        <v>4</v>
      </c>
      <c r="G42">
        <v>120</v>
      </c>
      <c r="H42">
        <v>535.6</v>
      </c>
      <c r="I42">
        <v>0</v>
      </c>
    </row>
    <row r="43" spans="1:9" x14ac:dyDescent="0.25">
      <c r="A43" t="s">
        <v>12</v>
      </c>
      <c r="B43">
        <v>296</v>
      </c>
      <c r="C43">
        <v>3</v>
      </c>
      <c r="D43" s="1">
        <v>4</v>
      </c>
      <c r="E43" s="1" t="str">
        <f>_xlfn.XLOOKUP(D43,ID_Mapping!$A$2:$A$19,ID_Mapping!$B$2:$B$19)</f>
        <v>Email</v>
      </c>
      <c r="F43">
        <v>10</v>
      </c>
      <c r="G43">
        <v>587</v>
      </c>
      <c r="H43">
        <v>1252.3</v>
      </c>
      <c r="I43">
        <v>701.6</v>
      </c>
    </row>
    <row r="44" spans="1:9" x14ac:dyDescent="0.25">
      <c r="A44" t="s">
        <v>12</v>
      </c>
      <c r="B44">
        <v>562</v>
      </c>
      <c r="C44">
        <v>25</v>
      </c>
      <c r="D44" s="1">
        <v>5</v>
      </c>
      <c r="E44" s="1" t="str">
        <f>_xlfn.XLOOKUP(D44,ID_Mapping!$A$2:$A$19,ID_Mapping!$B$2:$B$19)</f>
        <v>Affiliate</v>
      </c>
      <c r="F44">
        <v>82</v>
      </c>
      <c r="G44">
        <v>3783</v>
      </c>
      <c r="H44">
        <v>11871.21</v>
      </c>
      <c r="I44">
        <v>1677.55</v>
      </c>
    </row>
    <row r="45" spans="1:9" x14ac:dyDescent="0.25">
      <c r="A45" t="s">
        <v>12</v>
      </c>
      <c r="B45">
        <v>3975</v>
      </c>
      <c r="C45">
        <v>19</v>
      </c>
      <c r="D45" s="1">
        <v>6</v>
      </c>
      <c r="E45" s="1" t="str">
        <f>_xlfn.XLOOKUP(D45,ID_Mapping!$A$2:$A$19,ID_Mapping!$B$2:$B$19)</f>
        <v>Direct</v>
      </c>
      <c r="F45">
        <v>62</v>
      </c>
      <c r="G45">
        <v>2945</v>
      </c>
      <c r="H45">
        <v>7920.54</v>
      </c>
      <c r="I45">
        <v>2544.9</v>
      </c>
    </row>
    <row r="46" spans="1:9" x14ac:dyDescent="0.25">
      <c r="A46" t="s">
        <v>12</v>
      </c>
      <c r="B46">
        <v>1024</v>
      </c>
      <c r="C46">
        <v>8</v>
      </c>
      <c r="D46" s="1">
        <v>7</v>
      </c>
      <c r="E46" s="1" t="str">
        <f>_xlfn.XLOOKUP(D46,ID_Mapping!$A$2:$A$19,ID_Mapping!$B$2:$B$19)</f>
        <v>Session Refresh</v>
      </c>
      <c r="F46">
        <v>24</v>
      </c>
      <c r="G46">
        <v>1272</v>
      </c>
      <c r="H46">
        <v>4090.65</v>
      </c>
      <c r="I46">
        <v>322.7</v>
      </c>
    </row>
    <row r="47" spans="1:9" x14ac:dyDescent="0.25">
      <c r="A47" t="s">
        <v>12</v>
      </c>
      <c r="B47">
        <v>41</v>
      </c>
      <c r="C47">
        <v>0</v>
      </c>
      <c r="D47" s="1">
        <v>8</v>
      </c>
      <c r="E47" s="1" t="str">
        <f>_xlfn.XLOOKUP(D47,ID_Mapping!$A$2:$A$19,ID_Mapping!$B$2:$B$19)</f>
        <v>Organic Social</v>
      </c>
      <c r="F47">
        <v>0</v>
      </c>
      <c r="G47">
        <v>0</v>
      </c>
      <c r="H47">
        <v>0</v>
      </c>
      <c r="I47">
        <v>0</v>
      </c>
    </row>
    <row r="48" spans="1:9" x14ac:dyDescent="0.25">
      <c r="A48" t="s">
        <v>12</v>
      </c>
      <c r="B48">
        <v>1195</v>
      </c>
      <c r="C48">
        <v>6</v>
      </c>
      <c r="D48" s="1">
        <v>9</v>
      </c>
      <c r="E48" s="1" t="str">
        <f>_xlfn.XLOOKUP(D48,ID_Mapping!$A$2:$A$19,ID_Mapping!$B$2:$B$19)</f>
        <v>Referring Domain</v>
      </c>
      <c r="F48">
        <v>20</v>
      </c>
      <c r="G48">
        <v>930</v>
      </c>
      <c r="H48">
        <v>2896.22</v>
      </c>
      <c r="I48">
        <v>525.79999999999995</v>
      </c>
    </row>
    <row r="49" spans="1:9" x14ac:dyDescent="0.25">
      <c r="A49" t="s">
        <v>13</v>
      </c>
      <c r="B49">
        <v>4015</v>
      </c>
      <c r="C49">
        <v>14</v>
      </c>
      <c r="D49" s="1">
        <v>1</v>
      </c>
      <c r="E49" s="1" t="str">
        <f>_xlfn.XLOOKUP(D49,ID_Mapping!$A$2:$A$19,ID_Mapping!$B$2:$B$19)</f>
        <v>Paid Search</v>
      </c>
      <c r="F49">
        <v>52</v>
      </c>
      <c r="G49">
        <v>2101</v>
      </c>
      <c r="H49">
        <v>8271.83</v>
      </c>
      <c r="I49">
        <v>138</v>
      </c>
    </row>
    <row r="50" spans="1:9" x14ac:dyDescent="0.25">
      <c r="A50" t="s">
        <v>13</v>
      </c>
      <c r="B50">
        <v>21150</v>
      </c>
      <c r="C50">
        <v>50</v>
      </c>
      <c r="D50" s="1">
        <v>2</v>
      </c>
      <c r="E50" s="1" t="str">
        <f>_xlfn.XLOOKUP(D50,ID_Mapping!$A$2:$A$19,ID_Mapping!$B$2:$B$19)</f>
        <v>Organic Search</v>
      </c>
      <c r="F50">
        <v>174</v>
      </c>
      <c r="G50">
        <v>7425</v>
      </c>
      <c r="H50">
        <v>24286.46</v>
      </c>
      <c r="I50">
        <v>3401.6</v>
      </c>
    </row>
    <row r="51" spans="1:9" x14ac:dyDescent="0.25">
      <c r="A51" t="s">
        <v>13</v>
      </c>
      <c r="B51">
        <v>77</v>
      </c>
      <c r="C51">
        <v>0</v>
      </c>
      <c r="D51" s="1">
        <v>3</v>
      </c>
      <c r="E51" s="1" t="str">
        <f>_xlfn.XLOOKUP(D51,ID_Mapping!$A$2:$A$19,ID_Mapping!$B$2:$B$19)</f>
        <v>Display</v>
      </c>
      <c r="F51">
        <v>0</v>
      </c>
      <c r="G51">
        <v>0</v>
      </c>
      <c r="H51">
        <v>0</v>
      </c>
      <c r="I51">
        <v>0</v>
      </c>
    </row>
    <row r="52" spans="1:9" x14ac:dyDescent="0.25">
      <c r="A52" t="s">
        <v>13</v>
      </c>
      <c r="B52">
        <v>207</v>
      </c>
      <c r="C52">
        <v>0</v>
      </c>
      <c r="D52" s="1">
        <v>4</v>
      </c>
      <c r="E52" s="1" t="str">
        <f>_xlfn.XLOOKUP(D52,ID_Mapping!$A$2:$A$19,ID_Mapping!$B$2:$B$19)</f>
        <v>Email</v>
      </c>
      <c r="F52">
        <v>0</v>
      </c>
      <c r="G52">
        <v>0</v>
      </c>
      <c r="H52">
        <v>0</v>
      </c>
      <c r="I52">
        <v>0</v>
      </c>
    </row>
    <row r="53" spans="1:9" x14ac:dyDescent="0.25">
      <c r="A53" t="s">
        <v>13</v>
      </c>
      <c r="B53">
        <v>431</v>
      </c>
      <c r="C53">
        <v>20</v>
      </c>
      <c r="D53" s="1">
        <v>5</v>
      </c>
      <c r="E53" s="1" t="str">
        <f>_xlfn.XLOOKUP(D53,ID_Mapping!$A$2:$A$19,ID_Mapping!$B$2:$B$19)</f>
        <v>Affiliate</v>
      </c>
      <c r="F53">
        <v>70</v>
      </c>
      <c r="G53">
        <v>3236</v>
      </c>
      <c r="H53">
        <v>10139.86</v>
      </c>
      <c r="I53">
        <v>1300.8</v>
      </c>
    </row>
    <row r="54" spans="1:9" x14ac:dyDescent="0.25">
      <c r="A54" t="s">
        <v>13</v>
      </c>
      <c r="B54">
        <v>6530</v>
      </c>
      <c r="C54">
        <v>23</v>
      </c>
      <c r="D54" s="1">
        <v>6</v>
      </c>
      <c r="E54" s="1" t="str">
        <f>_xlfn.XLOOKUP(D54,ID_Mapping!$A$2:$A$19,ID_Mapping!$B$2:$B$19)</f>
        <v>Direct</v>
      </c>
      <c r="F54">
        <v>84</v>
      </c>
      <c r="G54">
        <v>3843</v>
      </c>
      <c r="H54">
        <v>12481.69</v>
      </c>
      <c r="I54">
        <v>2994.6</v>
      </c>
    </row>
    <row r="55" spans="1:9" x14ac:dyDescent="0.25">
      <c r="A55" t="s">
        <v>13</v>
      </c>
      <c r="B55">
        <v>919</v>
      </c>
      <c r="C55">
        <v>4</v>
      </c>
      <c r="D55" s="1">
        <v>7</v>
      </c>
      <c r="E55" s="1" t="str">
        <f>_xlfn.XLOOKUP(D55,ID_Mapping!$A$2:$A$19,ID_Mapping!$B$2:$B$19)</f>
        <v>Session Refresh</v>
      </c>
      <c r="F55">
        <v>11</v>
      </c>
      <c r="G55">
        <v>607</v>
      </c>
      <c r="H55">
        <v>1454.06</v>
      </c>
      <c r="I55">
        <v>415.8</v>
      </c>
    </row>
    <row r="56" spans="1:9" x14ac:dyDescent="0.25">
      <c r="A56" t="s">
        <v>13</v>
      </c>
      <c r="B56">
        <v>57</v>
      </c>
      <c r="C56">
        <v>0</v>
      </c>
      <c r="D56" s="1">
        <v>8</v>
      </c>
      <c r="E56" s="1" t="str">
        <f>_xlfn.XLOOKUP(D56,ID_Mapping!$A$2:$A$19,ID_Mapping!$B$2:$B$19)</f>
        <v>Organic Social</v>
      </c>
      <c r="F56">
        <v>0</v>
      </c>
      <c r="G56">
        <v>0</v>
      </c>
      <c r="H56">
        <v>0</v>
      </c>
      <c r="I56">
        <v>0</v>
      </c>
    </row>
    <row r="57" spans="1:9" x14ac:dyDescent="0.25">
      <c r="A57" t="s">
        <v>13</v>
      </c>
      <c r="B57">
        <v>1526</v>
      </c>
      <c r="C57">
        <v>4</v>
      </c>
      <c r="D57" s="1">
        <v>9</v>
      </c>
      <c r="E57" s="1" t="str">
        <f>_xlfn.XLOOKUP(D57,ID_Mapping!$A$2:$A$19,ID_Mapping!$B$2:$B$19)</f>
        <v>Referring Domain</v>
      </c>
      <c r="F57">
        <v>16</v>
      </c>
      <c r="G57">
        <v>555</v>
      </c>
      <c r="H57">
        <v>2183.67</v>
      </c>
      <c r="I57">
        <v>176.4</v>
      </c>
    </row>
    <row r="58" spans="1:9" x14ac:dyDescent="0.25">
      <c r="A58" t="s">
        <v>14</v>
      </c>
      <c r="B58">
        <v>6070</v>
      </c>
      <c r="C58">
        <v>22</v>
      </c>
      <c r="D58" s="1">
        <v>1</v>
      </c>
      <c r="E58" s="1" t="str">
        <f>_xlfn.XLOOKUP(D58,ID_Mapping!$A$2:$A$19,ID_Mapping!$B$2:$B$19)</f>
        <v>Paid Search</v>
      </c>
      <c r="F58">
        <v>84</v>
      </c>
      <c r="G58">
        <v>3847</v>
      </c>
      <c r="H58">
        <v>13764.51</v>
      </c>
      <c r="I58">
        <v>2104.6999999999998</v>
      </c>
    </row>
    <row r="59" spans="1:9" x14ac:dyDescent="0.25">
      <c r="A59" t="s">
        <v>14</v>
      </c>
      <c r="B59">
        <v>28876</v>
      </c>
      <c r="C59">
        <v>70</v>
      </c>
      <c r="D59" s="1">
        <v>2</v>
      </c>
      <c r="E59" s="1" t="str">
        <f>_xlfn.XLOOKUP(D59,ID_Mapping!$A$2:$A$19,ID_Mapping!$B$2:$B$19)</f>
        <v>Organic Search</v>
      </c>
      <c r="F59">
        <v>240</v>
      </c>
      <c r="G59">
        <v>10988</v>
      </c>
      <c r="H59">
        <v>36253.99</v>
      </c>
      <c r="I59">
        <v>5937.1</v>
      </c>
    </row>
    <row r="60" spans="1:9" x14ac:dyDescent="0.25">
      <c r="A60" t="s">
        <v>14</v>
      </c>
      <c r="B60">
        <v>98</v>
      </c>
      <c r="C60">
        <v>0</v>
      </c>
      <c r="D60" s="1">
        <v>3</v>
      </c>
      <c r="E60" s="1" t="str">
        <f>_xlfn.XLOOKUP(D60,ID_Mapping!$A$2:$A$19,ID_Mapping!$B$2:$B$19)</f>
        <v>Display</v>
      </c>
      <c r="F60">
        <v>0</v>
      </c>
      <c r="G60">
        <v>0</v>
      </c>
      <c r="H60">
        <v>0</v>
      </c>
      <c r="I60">
        <v>0</v>
      </c>
    </row>
    <row r="61" spans="1:9" x14ac:dyDescent="0.25">
      <c r="A61" t="s">
        <v>14</v>
      </c>
      <c r="B61">
        <v>600</v>
      </c>
      <c r="C61">
        <v>3</v>
      </c>
      <c r="D61" s="1">
        <v>4</v>
      </c>
      <c r="E61" s="1" t="str">
        <f>_xlfn.XLOOKUP(D61,ID_Mapping!$A$2:$A$19,ID_Mapping!$B$2:$B$19)</f>
        <v>Email</v>
      </c>
      <c r="F61">
        <v>11</v>
      </c>
      <c r="G61">
        <v>514</v>
      </c>
      <c r="H61">
        <v>1549.05</v>
      </c>
      <c r="I61">
        <v>612.5</v>
      </c>
    </row>
    <row r="62" spans="1:9" x14ac:dyDescent="0.25">
      <c r="A62" t="s">
        <v>14</v>
      </c>
      <c r="B62">
        <v>657</v>
      </c>
      <c r="C62">
        <v>30</v>
      </c>
      <c r="D62" s="1">
        <v>5</v>
      </c>
      <c r="E62" s="1" t="str">
        <f>_xlfn.XLOOKUP(D62,ID_Mapping!$A$2:$A$19,ID_Mapping!$B$2:$B$19)</f>
        <v>Affiliate</v>
      </c>
      <c r="F62">
        <v>100</v>
      </c>
      <c r="G62">
        <v>4040</v>
      </c>
      <c r="H62">
        <v>13438.29</v>
      </c>
      <c r="I62">
        <v>1244.4000000000001</v>
      </c>
    </row>
    <row r="63" spans="1:9" x14ac:dyDescent="0.25">
      <c r="A63" t="s">
        <v>14</v>
      </c>
      <c r="B63">
        <v>7431</v>
      </c>
      <c r="C63">
        <v>39</v>
      </c>
      <c r="D63" s="1">
        <v>6</v>
      </c>
      <c r="E63" s="1" t="str">
        <f>_xlfn.XLOOKUP(D63,ID_Mapping!$A$2:$A$19,ID_Mapping!$B$2:$B$19)</f>
        <v>Direct</v>
      </c>
      <c r="F63">
        <v>140</v>
      </c>
      <c r="G63">
        <v>6517</v>
      </c>
      <c r="H63">
        <v>18773.53</v>
      </c>
      <c r="I63">
        <v>6448.15</v>
      </c>
    </row>
    <row r="64" spans="1:9" x14ac:dyDescent="0.25">
      <c r="A64" t="s">
        <v>14</v>
      </c>
      <c r="B64">
        <v>1155</v>
      </c>
      <c r="C64">
        <v>8</v>
      </c>
      <c r="D64" s="1">
        <v>7</v>
      </c>
      <c r="E64" s="1" t="str">
        <f>_xlfn.XLOOKUP(D64,ID_Mapping!$A$2:$A$19,ID_Mapping!$B$2:$B$19)</f>
        <v>Session Refresh</v>
      </c>
      <c r="F64">
        <v>28</v>
      </c>
      <c r="G64">
        <v>1233</v>
      </c>
      <c r="H64">
        <v>3864.31</v>
      </c>
      <c r="I64">
        <v>715.4</v>
      </c>
    </row>
    <row r="65" spans="1:9" x14ac:dyDescent="0.25">
      <c r="A65" t="s">
        <v>14</v>
      </c>
      <c r="B65">
        <v>45</v>
      </c>
      <c r="C65">
        <v>1</v>
      </c>
      <c r="D65" s="1">
        <v>8</v>
      </c>
      <c r="E65" s="1" t="str">
        <f>_xlfn.XLOOKUP(D65,ID_Mapping!$A$2:$A$19,ID_Mapping!$B$2:$B$19)</f>
        <v>Organic Social</v>
      </c>
      <c r="F65">
        <v>4</v>
      </c>
      <c r="G65">
        <v>129</v>
      </c>
      <c r="H65">
        <v>555.34</v>
      </c>
      <c r="I65">
        <v>0</v>
      </c>
    </row>
    <row r="66" spans="1:9" x14ac:dyDescent="0.25">
      <c r="A66" t="s">
        <v>14</v>
      </c>
      <c r="B66">
        <v>2125</v>
      </c>
      <c r="C66">
        <v>10</v>
      </c>
      <c r="D66" s="1">
        <v>9</v>
      </c>
      <c r="E66" s="1" t="str">
        <f>_xlfn.XLOOKUP(D66,ID_Mapping!$A$2:$A$19,ID_Mapping!$B$2:$B$19)</f>
        <v>Referring Domain</v>
      </c>
      <c r="F66">
        <v>35</v>
      </c>
      <c r="G66">
        <v>1665</v>
      </c>
      <c r="H66">
        <v>4871.6899999999996</v>
      </c>
      <c r="I66">
        <v>1310.9</v>
      </c>
    </row>
    <row r="67" spans="1:9" x14ac:dyDescent="0.25">
      <c r="A67" t="s">
        <v>15</v>
      </c>
      <c r="B67">
        <v>6139</v>
      </c>
      <c r="C67">
        <v>28</v>
      </c>
      <c r="D67" s="1">
        <v>1</v>
      </c>
      <c r="E67" s="1" t="str">
        <f>_xlfn.XLOOKUP(D67,ID_Mapping!$A$2:$A$19,ID_Mapping!$B$2:$B$19)</f>
        <v>Paid Search</v>
      </c>
      <c r="F67">
        <v>110</v>
      </c>
      <c r="G67">
        <v>4235</v>
      </c>
      <c r="H67">
        <v>15451.98</v>
      </c>
      <c r="I67">
        <v>2313</v>
      </c>
    </row>
    <row r="68" spans="1:9" x14ac:dyDescent="0.25">
      <c r="A68" t="s">
        <v>15</v>
      </c>
      <c r="B68">
        <v>27587</v>
      </c>
      <c r="C68">
        <v>75</v>
      </c>
      <c r="D68" s="1">
        <v>2</v>
      </c>
      <c r="E68" s="1" t="str">
        <f>_xlfn.XLOOKUP(D68,ID_Mapping!$A$2:$A$19,ID_Mapping!$B$2:$B$19)</f>
        <v>Organic Search</v>
      </c>
      <c r="F68">
        <v>274</v>
      </c>
      <c r="G68">
        <v>11291</v>
      </c>
      <c r="H68">
        <v>37406.32</v>
      </c>
      <c r="I68">
        <v>6531.85</v>
      </c>
    </row>
    <row r="69" spans="1:9" x14ac:dyDescent="0.25">
      <c r="A69" t="s">
        <v>15</v>
      </c>
      <c r="B69">
        <v>115</v>
      </c>
      <c r="C69">
        <v>0</v>
      </c>
      <c r="D69" s="1">
        <v>3</v>
      </c>
      <c r="E69" s="1" t="str">
        <f>_xlfn.XLOOKUP(D69,ID_Mapping!$A$2:$A$19,ID_Mapping!$B$2:$B$19)</f>
        <v>Display</v>
      </c>
      <c r="F69">
        <v>0</v>
      </c>
      <c r="G69">
        <v>0</v>
      </c>
      <c r="H69">
        <v>0</v>
      </c>
      <c r="I69">
        <v>0</v>
      </c>
    </row>
    <row r="70" spans="1:9" x14ac:dyDescent="0.25">
      <c r="A70" t="s">
        <v>15</v>
      </c>
      <c r="B70">
        <v>500</v>
      </c>
      <c r="C70">
        <v>3</v>
      </c>
      <c r="D70" s="1">
        <v>4</v>
      </c>
      <c r="E70" s="1" t="str">
        <f>_xlfn.XLOOKUP(D70,ID_Mapping!$A$2:$A$19,ID_Mapping!$B$2:$B$19)</f>
        <v>Email</v>
      </c>
      <c r="F70">
        <v>10</v>
      </c>
      <c r="G70">
        <v>322</v>
      </c>
      <c r="H70">
        <v>790.18</v>
      </c>
      <c r="I70">
        <v>389.9</v>
      </c>
    </row>
    <row r="71" spans="1:9" x14ac:dyDescent="0.25">
      <c r="A71" t="s">
        <v>15</v>
      </c>
      <c r="B71">
        <v>1050</v>
      </c>
      <c r="C71">
        <v>27</v>
      </c>
      <c r="D71" s="1">
        <v>5</v>
      </c>
      <c r="E71" s="1" t="str">
        <f>_xlfn.XLOOKUP(D71,ID_Mapping!$A$2:$A$19,ID_Mapping!$B$2:$B$19)</f>
        <v>Affiliate</v>
      </c>
      <c r="F71">
        <v>97</v>
      </c>
      <c r="G71">
        <v>3716</v>
      </c>
      <c r="H71">
        <v>12235.29</v>
      </c>
      <c r="I71">
        <v>1960.5</v>
      </c>
    </row>
    <row r="72" spans="1:9" x14ac:dyDescent="0.25">
      <c r="A72" t="s">
        <v>15</v>
      </c>
      <c r="B72">
        <v>6937</v>
      </c>
      <c r="C72">
        <v>56</v>
      </c>
      <c r="D72" s="1">
        <v>6</v>
      </c>
      <c r="E72" s="1" t="str">
        <f>_xlfn.XLOOKUP(D72,ID_Mapping!$A$2:$A$19,ID_Mapping!$B$2:$B$19)</f>
        <v>Direct</v>
      </c>
      <c r="F72">
        <v>210</v>
      </c>
      <c r="G72">
        <v>8311</v>
      </c>
      <c r="H72">
        <v>26281.46</v>
      </c>
      <c r="I72">
        <v>7064.3</v>
      </c>
    </row>
    <row r="73" spans="1:9" x14ac:dyDescent="0.25">
      <c r="A73" t="s">
        <v>15</v>
      </c>
      <c r="B73">
        <v>1150</v>
      </c>
      <c r="C73">
        <v>4</v>
      </c>
      <c r="D73" s="1">
        <v>7</v>
      </c>
      <c r="E73" s="1" t="str">
        <f>_xlfn.XLOOKUP(D73,ID_Mapping!$A$2:$A$19,ID_Mapping!$B$2:$B$19)</f>
        <v>Session Refresh</v>
      </c>
      <c r="F73">
        <v>16</v>
      </c>
      <c r="G73">
        <v>637</v>
      </c>
      <c r="H73">
        <v>2148.63</v>
      </c>
      <c r="I73">
        <v>570</v>
      </c>
    </row>
    <row r="74" spans="1:9" x14ac:dyDescent="0.25">
      <c r="A74" t="s">
        <v>15</v>
      </c>
      <c r="B74">
        <v>38</v>
      </c>
      <c r="C74">
        <v>0</v>
      </c>
      <c r="D74" s="1">
        <v>8</v>
      </c>
      <c r="E74" s="1" t="str">
        <f>_xlfn.XLOOKUP(D74,ID_Mapping!$A$2:$A$19,ID_Mapping!$B$2:$B$19)</f>
        <v>Organic Social</v>
      </c>
      <c r="F74">
        <v>0</v>
      </c>
      <c r="G74">
        <v>0</v>
      </c>
      <c r="H74">
        <v>0</v>
      </c>
      <c r="I74">
        <v>0</v>
      </c>
    </row>
    <row r="75" spans="1:9" x14ac:dyDescent="0.25">
      <c r="A75" t="s">
        <v>15</v>
      </c>
      <c r="B75">
        <v>2121</v>
      </c>
      <c r="C75">
        <v>12</v>
      </c>
      <c r="D75" s="1">
        <v>9</v>
      </c>
      <c r="E75" s="1" t="str">
        <f>_xlfn.XLOOKUP(D75,ID_Mapping!$A$2:$A$19,ID_Mapping!$B$2:$B$19)</f>
        <v>Referring Domain</v>
      </c>
      <c r="F75">
        <v>49</v>
      </c>
      <c r="G75">
        <v>2304</v>
      </c>
      <c r="H75">
        <v>7018.43</v>
      </c>
      <c r="I75">
        <v>2406</v>
      </c>
    </row>
    <row r="76" spans="1:9" x14ac:dyDescent="0.25">
      <c r="A76" t="s">
        <v>16</v>
      </c>
      <c r="B76">
        <v>6398</v>
      </c>
      <c r="C76">
        <v>15</v>
      </c>
      <c r="D76" s="1">
        <v>1</v>
      </c>
      <c r="E76" s="1" t="str">
        <f>_xlfn.XLOOKUP(D76,ID_Mapping!$A$2:$A$19,ID_Mapping!$B$2:$B$19)</f>
        <v>Paid Search</v>
      </c>
      <c r="F76">
        <v>58</v>
      </c>
      <c r="G76">
        <v>2301</v>
      </c>
      <c r="H76">
        <v>8351.4699999999993</v>
      </c>
      <c r="I76">
        <v>1232.3</v>
      </c>
    </row>
    <row r="77" spans="1:9" x14ac:dyDescent="0.25">
      <c r="A77" t="s">
        <v>16</v>
      </c>
      <c r="B77">
        <v>27807</v>
      </c>
      <c r="C77">
        <v>94</v>
      </c>
      <c r="D77" s="1">
        <v>2</v>
      </c>
      <c r="E77" s="1" t="str">
        <f>_xlfn.XLOOKUP(D77,ID_Mapping!$A$2:$A$19,ID_Mapping!$B$2:$B$19)</f>
        <v>Organic Search</v>
      </c>
      <c r="F77">
        <v>332</v>
      </c>
      <c r="G77">
        <v>14752</v>
      </c>
      <c r="H77">
        <v>47039.31</v>
      </c>
      <c r="I77">
        <v>9451.85</v>
      </c>
    </row>
    <row r="78" spans="1:9" x14ac:dyDescent="0.25">
      <c r="A78" t="s">
        <v>16</v>
      </c>
      <c r="B78">
        <v>108</v>
      </c>
      <c r="C78">
        <v>1</v>
      </c>
      <c r="D78" s="1">
        <v>3</v>
      </c>
      <c r="E78" s="1" t="str">
        <f>_xlfn.XLOOKUP(D78,ID_Mapping!$A$2:$A$19,ID_Mapping!$B$2:$B$19)</f>
        <v>Display</v>
      </c>
      <c r="F78">
        <v>2</v>
      </c>
      <c r="G78">
        <v>155</v>
      </c>
      <c r="H78">
        <v>330.2</v>
      </c>
      <c r="I78">
        <v>0</v>
      </c>
    </row>
    <row r="79" spans="1:9" x14ac:dyDescent="0.25">
      <c r="A79" t="s">
        <v>16</v>
      </c>
      <c r="B79">
        <v>455</v>
      </c>
      <c r="C79">
        <v>3</v>
      </c>
      <c r="D79" s="1">
        <v>4</v>
      </c>
      <c r="E79" s="1" t="str">
        <f>_xlfn.XLOOKUP(D79,ID_Mapping!$A$2:$A$19,ID_Mapping!$B$2:$B$19)</f>
        <v>Email</v>
      </c>
      <c r="F79">
        <v>12</v>
      </c>
      <c r="G79">
        <v>453</v>
      </c>
      <c r="H79">
        <v>1589.09</v>
      </c>
      <c r="I79">
        <v>306.60000000000002</v>
      </c>
    </row>
    <row r="80" spans="1:9" x14ac:dyDescent="0.25">
      <c r="A80" t="s">
        <v>16</v>
      </c>
      <c r="B80">
        <v>703</v>
      </c>
      <c r="C80">
        <v>22</v>
      </c>
      <c r="D80" s="1">
        <v>5</v>
      </c>
      <c r="E80" s="1" t="str">
        <f>_xlfn.XLOOKUP(D80,ID_Mapping!$A$2:$A$19,ID_Mapping!$B$2:$B$19)</f>
        <v>Affiliate</v>
      </c>
      <c r="F80">
        <v>78</v>
      </c>
      <c r="G80">
        <v>3695</v>
      </c>
      <c r="H80">
        <v>11564.44</v>
      </c>
      <c r="I80">
        <v>2347.25</v>
      </c>
    </row>
    <row r="81" spans="1:9" x14ac:dyDescent="0.25">
      <c r="A81" t="s">
        <v>16</v>
      </c>
      <c r="B81">
        <v>5611</v>
      </c>
      <c r="C81">
        <v>62</v>
      </c>
      <c r="D81" s="1">
        <v>6</v>
      </c>
      <c r="E81" s="1" t="str">
        <f>_xlfn.XLOOKUP(D81,ID_Mapping!$A$2:$A$19,ID_Mapping!$B$2:$B$19)</f>
        <v>Direct</v>
      </c>
      <c r="F81">
        <v>240</v>
      </c>
      <c r="G81">
        <v>9299</v>
      </c>
      <c r="H81">
        <v>29168.54</v>
      </c>
      <c r="I81">
        <v>9449.7000000000007</v>
      </c>
    </row>
    <row r="82" spans="1:9" x14ac:dyDescent="0.25">
      <c r="A82" t="s">
        <v>16</v>
      </c>
      <c r="B82">
        <v>1152</v>
      </c>
      <c r="C82">
        <v>5</v>
      </c>
      <c r="D82" s="1">
        <v>7</v>
      </c>
      <c r="E82" s="1" t="str">
        <f>_xlfn.XLOOKUP(D82,ID_Mapping!$A$2:$A$19,ID_Mapping!$B$2:$B$19)</f>
        <v>Session Refresh</v>
      </c>
      <c r="F82">
        <v>19</v>
      </c>
      <c r="G82">
        <v>651</v>
      </c>
      <c r="H82">
        <v>1960.73</v>
      </c>
      <c r="I82">
        <v>722.4</v>
      </c>
    </row>
    <row r="83" spans="1:9" x14ac:dyDescent="0.25">
      <c r="A83" t="s">
        <v>16</v>
      </c>
      <c r="B83">
        <v>552</v>
      </c>
      <c r="C83">
        <v>0</v>
      </c>
      <c r="D83" s="1">
        <v>8</v>
      </c>
      <c r="E83" s="1" t="str">
        <f>_xlfn.XLOOKUP(D83,ID_Mapping!$A$2:$A$19,ID_Mapping!$B$2:$B$19)</f>
        <v>Organic Social</v>
      </c>
      <c r="F83">
        <v>0</v>
      </c>
      <c r="G83">
        <v>0</v>
      </c>
      <c r="H83">
        <v>0</v>
      </c>
      <c r="I83">
        <v>0</v>
      </c>
    </row>
    <row r="84" spans="1:9" x14ac:dyDescent="0.25">
      <c r="A84" t="s">
        <v>16</v>
      </c>
      <c r="B84">
        <v>1782</v>
      </c>
      <c r="C84">
        <v>14</v>
      </c>
      <c r="D84" s="1">
        <v>9</v>
      </c>
      <c r="E84" s="1" t="str">
        <f>_xlfn.XLOOKUP(D84,ID_Mapping!$A$2:$A$19,ID_Mapping!$B$2:$B$19)</f>
        <v>Referring Domain</v>
      </c>
      <c r="F84">
        <v>40</v>
      </c>
      <c r="G84">
        <v>2181</v>
      </c>
      <c r="H84">
        <v>5442.46</v>
      </c>
      <c r="I84">
        <v>1308.95</v>
      </c>
    </row>
    <row r="85" spans="1:9" x14ac:dyDescent="0.25">
      <c r="A85" t="s">
        <v>17</v>
      </c>
      <c r="B85">
        <v>6749</v>
      </c>
      <c r="C85">
        <v>23</v>
      </c>
      <c r="D85" s="1">
        <v>1</v>
      </c>
      <c r="E85" s="1" t="str">
        <f>_xlfn.XLOOKUP(D85,ID_Mapping!$A$2:$A$19,ID_Mapping!$B$2:$B$19)</f>
        <v>Paid Search</v>
      </c>
      <c r="F85">
        <v>81</v>
      </c>
      <c r="G85">
        <v>3414</v>
      </c>
      <c r="H85">
        <v>11508.14</v>
      </c>
      <c r="I85">
        <v>1496.2</v>
      </c>
    </row>
    <row r="86" spans="1:9" x14ac:dyDescent="0.25">
      <c r="A86" t="s">
        <v>17</v>
      </c>
      <c r="B86">
        <v>28315</v>
      </c>
      <c r="C86">
        <v>83</v>
      </c>
      <c r="D86" s="1">
        <v>2</v>
      </c>
      <c r="E86" s="1" t="str">
        <f>_xlfn.XLOOKUP(D86,ID_Mapping!$A$2:$A$19,ID_Mapping!$B$2:$B$19)</f>
        <v>Organic Search</v>
      </c>
      <c r="F86">
        <v>305</v>
      </c>
      <c r="G86">
        <v>13241</v>
      </c>
      <c r="H86">
        <v>43123.85</v>
      </c>
      <c r="I86">
        <v>8245.2000000000007</v>
      </c>
    </row>
    <row r="87" spans="1:9" x14ac:dyDescent="0.25">
      <c r="A87" t="s">
        <v>17</v>
      </c>
      <c r="B87">
        <v>104</v>
      </c>
      <c r="C87">
        <v>0</v>
      </c>
      <c r="D87" s="1">
        <v>3</v>
      </c>
      <c r="E87" s="1" t="str">
        <f>_xlfn.XLOOKUP(D87,ID_Mapping!$A$2:$A$19,ID_Mapping!$B$2:$B$19)</f>
        <v>Display</v>
      </c>
      <c r="F87">
        <v>0</v>
      </c>
      <c r="G87">
        <v>0</v>
      </c>
      <c r="H87">
        <v>0</v>
      </c>
      <c r="I87">
        <v>0</v>
      </c>
    </row>
    <row r="88" spans="1:9" x14ac:dyDescent="0.25">
      <c r="A88" t="s">
        <v>17</v>
      </c>
      <c r="B88">
        <v>529</v>
      </c>
      <c r="C88">
        <v>3</v>
      </c>
      <c r="D88" s="1">
        <v>4</v>
      </c>
      <c r="E88" s="1" t="str">
        <f>_xlfn.XLOOKUP(D88,ID_Mapping!$A$2:$A$19,ID_Mapping!$B$2:$B$19)</f>
        <v>Email</v>
      </c>
      <c r="F88">
        <v>10</v>
      </c>
      <c r="G88">
        <v>538</v>
      </c>
      <c r="H88">
        <v>1356.02</v>
      </c>
      <c r="I88">
        <v>676.2</v>
      </c>
    </row>
    <row r="89" spans="1:9" x14ac:dyDescent="0.25">
      <c r="A89" t="s">
        <v>17</v>
      </c>
      <c r="B89">
        <v>689</v>
      </c>
      <c r="C89">
        <v>27</v>
      </c>
      <c r="D89" s="1">
        <v>5</v>
      </c>
      <c r="E89" s="1" t="str">
        <f>_xlfn.XLOOKUP(D89,ID_Mapping!$A$2:$A$19,ID_Mapping!$B$2:$B$19)</f>
        <v>Affiliate</v>
      </c>
      <c r="F89">
        <v>94</v>
      </c>
      <c r="G89">
        <v>4150</v>
      </c>
      <c r="H89">
        <v>13937.53</v>
      </c>
      <c r="I89">
        <v>1501.05</v>
      </c>
    </row>
    <row r="90" spans="1:9" x14ac:dyDescent="0.25">
      <c r="A90" t="s">
        <v>17</v>
      </c>
      <c r="B90">
        <v>5680</v>
      </c>
      <c r="C90">
        <v>60</v>
      </c>
      <c r="D90" s="1">
        <v>6</v>
      </c>
      <c r="E90" s="1" t="str">
        <f>_xlfn.XLOOKUP(D90,ID_Mapping!$A$2:$A$19,ID_Mapping!$B$2:$B$19)</f>
        <v>Direct</v>
      </c>
      <c r="F90">
        <v>216</v>
      </c>
      <c r="G90">
        <v>8652</v>
      </c>
      <c r="H90">
        <v>25367.68</v>
      </c>
      <c r="I90">
        <v>8042.45</v>
      </c>
    </row>
    <row r="91" spans="1:9" x14ac:dyDescent="0.25">
      <c r="A91" t="s">
        <v>17</v>
      </c>
      <c r="B91">
        <v>1114</v>
      </c>
      <c r="C91">
        <v>10</v>
      </c>
      <c r="D91" s="1">
        <v>7</v>
      </c>
      <c r="E91" s="1" t="str">
        <f>_xlfn.XLOOKUP(D91,ID_Mapping!$A$2:$A$19,ID_Mapping!$B$2:$B$19)</f>
        <v>Session Refresh</v>
      </c>
      <c r="F91">
        <v>30</v>
      </c>
      <c r="G91">
        <v>1340</v>
      </c>
      <c r="H91">
        <v>3850.52</v>
      </c>
      <c r="I91">
        <v>679</v>
      </c>
    </row>
    <row r="92" spans="1:9" x14ac:dyDescent="0.25">
      <c r="A92" t="s">
        <v>17</v>
      </c>
      <c r="B92">
        <v>34</v>
      </c>
      <c r="C92">
        <v>0</v>
      </c>
      <c r="D92" s="1">
        <v>8</v>
      </c>
      <c r="E92" s="1" t="str">
        <f>_xlfn.XLOOKUP(D92,ID_Mapping!$A$2:$A$19,ID_Mapping!$B$2:$B$19)</f>
        <v>Organic Social</v>
      </c>
      <c r="F92">
        <v>0</v>
      </c>
      <c r="G92">
        <v>0</v>
      </c>
      <c r="H92">
        <v>0</v>
      </c>
      <c r="I92">
        <v>0</v>
      </c>
    </row>
    <row r="93" spans="1:9" x14ac:dyDescent="0.25">
      <c r="A93" t="s">
        <v>17</v>
      </c>
      <c r="B93">
        <v>1632</v>
      </c>
      <c r="C93">
        <v>11</v>
      </c>
      <c r="D93" s="1">
        <v>9</v>
      </c>
      <c r="E93" s="1" t="str">
        <f>_xlfn.XLOOKUP(D93,ID_Mapping!$A$2:$A$19,ID_Mapping!$B$2:$B$19)</f>
        <v>Referring Domain</v>
      </c>
      <c r="F93">
        <v>44</v>
      </c>
      <c r="G93">
        <v>1771</v>
      </c>
      <c r="H93">
        <v>5698.72</v>
      </c>
      <c r="I93">
        <v>1813</v>
      </c>
    </row>
    <row r="94" spans="1:9" x14ac:dyDescent="0.25">
      <c r="A94" t="s">
        <v>18</v>
      </c>
      <c r="B94">
        <v>6467</v>
      </c>
      <c r="C94">
        <v>27</v>
      </c>
      <c r="D94" s="1">
        <v>1</v>
      </c>
      <c r="E94" s="1" t="str">
        <f>_xlfn.XLOOKUP(D94,ID_Mapping!$A$2:$A$19,ID_Mapping!$B$2:$B$19)</f>
        <v>Paid Search</v>
      </c>
      <c r="F94">
        <v>95</v>
      </c>
      <c r="G94">
        <v>4906</v>
      </c>
      <c r="H94">
        <v>16006.08</v>
      </c>
      <c r="I94">
        <v>2669.1</v>
      </c>
    </row>
    <row r="95" spans="1:9" x14ac:dyDescent="0.25">
      <c r="A95" t="s">
        <v>18</v>
      </c>
      <c r="B95">
        <v>28203</v>
      </c>
      <c r="C95">
        <v>92</v>
      </c>
      <c r="D95" s="1">
        <v>2</v>
      </c>
      <c r="E95" s="1" t="str">
        <f>_xlfn.XLOOKUP(D95,ID_Mapping!$A$2:$A$19,ID_Mapping!$B$2:$B$19)</f>
        <v>Organic Search</v>
      </c>
      <c r="F95">
        <v>305</v>
      </c>
      <c r="G95">
        <v>13696</v>
      </c>
      <c r="H95">
        <v>42770.87</v>
      </c>
      <c r="I95">
        <v>7520.45</v>
      </c>
    </row>
    <row r="96" spans="1:9" x14ac:dyDescent="0.25">
      <c r="A96" t="s">
        <v>18</v>
      </c>
      <c r="B96">
        <v>99</v>
      </c>
      <c r="C96">
        <v>0</v>
      </c>
      <c r="D96" s="1">
        <v>3</v>
      </c>
      <c r="E96" s="1" t="str">
        <f>_xlfn.XLOOKUP(D96,ID_Mapping!$A$2:$A$19,ID_Mapping!$B$2:$B$19)</f>
        <v>Display</v>
      </c>
      <c r="F96">
        <v>0</v>
      </c>
      <c r="G96">
        <v>0</v>
      </c>
      <c r="H96">
        <v>0</v>
      </c>
      <c r="I96">
        <v>0</v>
      </c>
    </row>
    <row r="97" spans="1:9" x14ac:dyDescent="0.25">
      <c r="A97" t="s">
        <v>18</v>
      </c>
      <c r="B97">
        <v>523</v>
      </c>
      <c r="C97">
        <v>3</v>
      </c>
      <c r="D97" s="1">
        <v>4</v>
      </c>
      <c r="E97" s="1" t="str">
        <f>_xlfn.XLOOKUP(D97,ID_Mapping!$A$2:$A$19,ID_Mapping!$B$2:$B$19)</f>
        <v>Email</v>
      </c>
      <c r="F97">
        <v>9</v>
      </c>
      <c r="G97">
        <v>436</v>
      </c>
      <c r="H97">
        <v>891.99</v>
      </c>
      <c r="I97">
        <v>443.45</v>
      </c>
    </row>
    <row r="98" spans="1:9" x14ac:dyDescent="0.25">
      <c r="A98" t="s">
        <v>18</v>
      </c>
      <c r="B98">
        <v>645</v>
      </c>
      <c r="C98">
        <v>33</v>
      </c>
      <c r="D98" s="1">
        <v>5</v>
      </c>
      <c r="E98" s="1" t="str">
        <f>_xlfn.XLOOKUP(D98,ID_Mapping!$A$2:$A$19,ID_Mapping!$B$2:$B$19)</f>
        <v>Affiliate</v>
      </c>
      <c r="F98">
        <v>117</v>
      </c>
      <c r="G98">
        <v>4521</v>
      </c>
      <c r="H98">
        <v>15668.3</v>
      </c>
      <c r="I98">
        <v>1739.6</v>
      </c>
    </row>
    <row r="99" spans="1:9" x14ac:dyDescent="0.25">
      <c r="A99" t="s">
        <v>18</v>
      </c>
      <c r="B99">
        <v>5145</v>
      </c>
      <c r="C99">
        <v>34</v>
      </c>
      <c r="D99" s="1">
        <v>6</v>
      </c>
      <c r="E99" s="1" t="str">
        <f>_xlfn.XLOOKUP(D99,ID_Mapping!$A$2:$A$19,ID_Mapping!$B$2:$B$19)</f>
        <v>Direct</v>
      </c>
      <c r="F99">
        <v>122</v>
      </c>
      <c r="G99">
        <v>4631</v>
      </c>
      <c r="H99">
        <v>13709.91</v>
      </c>
      <c r="I99">
        <v>4316</v>
      </c>
    </row>
    <row r="100" spans="1:9" x14ac:dyDescent="0.25">
      <c r="A100" t="s">
        <v>18</v>
      </c>
      <c r="B100">
        <v>1028</v>
      </c>
      <c r="C100">
        <v>6</v>
      </c>
      <c r="D100" s="1">
        <v>7</v>
      </c>
      <c r="E100" s="1" t="str">
        <f>_xlfn.XLOOKUP(D100,ID_Mapping!$A$2:$A$19,ID_Mapping!$B$2:$B$19)</f>
        <v>Session Refresh</v>
      </c>
      <c r="F100">
        <v>22</v>
      </c>
      <c r="G100">
        <v>1469</v>
      </c>
      <c r="H100">
        <v>4571.08</v>
      </c>
      <c r="I100">
        <v>719.6</v>
      </c>
    </row>
    <row r="101" spans="1:9" x14ac:dyDescent="0.25">
      <c r="A101" t="s">
        <v>18</v>
      </c>
      <c r="B101">
        <v>43</v>
      </c>
      <c r="C101">
        <v>0</v>
      </c>
      <c r="D101" s="1">
        <v>8</v>
      </c>
      <c r="E101" s="1" t="str">
        <f>_xlfn.XLOOKUP(D101,ID_Mapping!$A$2:$A$19,ID_Mapping!$B$2:$B$19)</f>
        <v>Organic Social</v>
      </c>
      <c r="F101">
        <v>0</v>
      </c>
      <c r="G101">
        <v>0</v>
      </c>
      <c r="H101">
        <v>0</v>
      </c>
      <c r="I101">
        <v>0</v>
      </c>
    </row>
    <row r="102" spans="1:9" x14ac:dyDescent="0.25">
      <c r="A102" t="s">
        <v>18</v>
      </c>
      <c r="B102">
        <v>1686</v>
      </c>
      <c r="C102">
        <v>8</v>
      </c>
      <c r="D102" s="1">
        <v>9</v>
      </c>
      <c r="E102" s="1" t="str">
        <f>_xlfn.XLOOKUP(D102,ID_Mapping!$A$2:$A$19,ID_Mapping!$B$2:$B$19)</f>
        <v>Referring Domain</v>
      </c>
      <c r="F102">
        <v>30</v>
      </c>
      <c r="G102">
        <v>1491</v>
      </c>
      <c r="H102">
        <v>4282.24</v>
      </c>
      <c r="I102">
        <v>1476.6</v>
      </c>
    </row>
    <row r="103" spans="1:9" x14ac:dyDescent="0.25">
      <c r="A103" t="s">
        <v>19</v>
      </c>
      <c r="B103">
        <v>6295</v>
      </c>
      <c r="C103">
        <v>20</v>
      </c>
      <c r="D103" s="1">
        <v>1</v>
      </c>
      <c r="E103" s="1" t="str">
        <f>_xlfn.XLOOKUP(D103,ID_Mapping!$A$2:$A$19,ID_Mapping!$B$2:$B$19)</f>
        <v>Paid Search</v>
      </c>
      <c r="F103">
        <v>77</v>
      </c>
      <c r="G103">
        <v>2988</v>
      </c>
      <c r="H103">
        <v>11444.78</v>
      </c>
      <c r="I103">
        <v>1129.8</v>
      </c>
    </row>
    <row r="104" spans="1:9" x14ac:dyDescent="0.25">
      <c r="A104" t="s">
        <v>19</v>
      </c>
      <c r="B104">
        <v>27345</v>
      </c>
      <c r="C104">
        <v>75</v>
      </c>
      <c r="D104" s="1">
        <v>2</v>
      </c>
      <c r="E104" s="1" t="str">
        <f>_xlfn.XLOOKUP(D104,ID_Mapping!$A$2:$A$19,ID_Mapping!$B$2:$B$19)</f>
        <v>Organic Search</v>
      </c>
      <c r="F104">
        <v>255</v>
      </c>
      <c r="G104">
        <v>10634</v>
      </c>
      <c r="H104">
        <v>33076.6</v>
      </c>
      <c r="I104">
        <v>4883.25</v>
      </c>
    </row>
    <row r="105" spans="1:9" x14ac:dyDescent="0.25">
      <c r="A105" t="s">
        <v>19</v>
      </c>
      <c r="B105">
        <v>81</v>
      </c>
      <c r="C105">
        <v>1</v>
      </c>
      <c r="D105" s="1">
        <v>3</v>
      </c>
      <c r="E105" s="1" t="str">
        <f>_xlfn.XLOOKUP(D105,ID_Mapping!$A$2:$A$19,ID_Mapping!$B$2:$B$19)</f>
        <v>Display</v>
      </c>
      <c r="F105">
        <v>4</v>
      </c>
      <c r="G105">
        <v>114</v>
      </c>
      <c r="H105">
        <v>497.04</v>
      </c>
      <c r="I105">
        <v>0</v>
      </c>
    </row>
    <row r="106" spans="1:9" x14ac:dyDescent="0.25">
      <c r="A106" t="s">
        <v>19</v>
      </c>
      <c r="B106">
        <v>378</v>
      </c>
      <c r="C106">
        <v>4</v>
      </c>
      <c r="D106" s="1">
        <v>4</v>
      </c>
      <c r="E106" s="1" t="str">
        <f>_xlfn.XLOOKUP(D106,ID_Mapping!$A$2:$A$19,ID_Mapping!$B$2:$B$19)</f>
        <v>Email</v>
      </c>
      <c r="F106">
        <v>14</v>
      </c>
      <c r="G106">
        <v>668</v>
      </c>
      <c r="H106">
        <v>1800.85</v>
      </c>
      <c r="I106">
        <v>621.5</v>
      </c>
    </row>
    <row r="107" spans="1:9" x14ac:dyDescent="0.25">
      <c r="A107" t="s">
        <v>19</v>
      </c>
      <c r="B107">
        <v>534</v>
      </c>
      <c r="C107">
        <v>22</v>
      </c>
      <c r="D107" s="1">
        <v>5</v>
      </c>
      <c r="E107" s="1" t="str">
        <f>_xlfn.XLOOKUP(D107,ID_Mapping!$A$2:$A$19,ID_Mapping!$B$2:$B$19)</f>
        <v>Affiliate</v>
      </c>
      <c r="F107">
        <v>80</v>
      </c>
      <c r="G107">
        <v>2961</v>
      </c>
      <c r="H107">
        <v>10711.88</v>
      </c>
      <c r="I107">
        <v>969</v>
      </c>
    </row>
    <row r="108" spans="1:9" x14ac:dyDescent="0.25">
      <c r="A108" t="s">
        <v>19</v>
      </c>
      <c r="B108">
        <v>4237</v>
      </c>
      <c r="C108">
        <v>41</v>
      </c>
      <c r="D108" s="1">
        <v>6</v>
      </c>
      <c r="E108" s="1" t="str">
        <f>_xlfn.XLOOKUP(D108,ID_Mapping!$A$2:$A$19,ID_Mapping!$B$2:$B$19)</f>
        <v>Direct</v>
      </c>
      <c r="F108">
        <v>155</v>
      </c>
      <c r="G108">
        <v>6984</v>
      </c>
      <c r="H108">
        <v>21906.880000000001</v>
      </c>
      <c r="I108">
        <v>6400.6</v>
      </c>
    </row>
    <row r="109" spans="1:9" x14ac:dyDescent="0.25">
      <c r="A109" t="s">
        <v>19</v>
      </c>
      <c r="B109">
        <v>1030</v>
      </c>
      <c r="C109">
        <v>5</v>
      </c>
      <c r="D109" s="1">
        <v>7</v>
      </c>
      <c r="E109" s="1" t="str">
        <f>_xlfn.XLOOKUP(D109,ID_Mapping!$A$2:$A$19,ID_Mapping!$B$2:$B$19)</f>
        <v>Session Refresh</v>
      </c>
      <c r="F109">
        <v>18</v>
      </c>
      <c r="G109">
        <v>931</v>
      </c>
      <c r="H109">
        <v>2953.33</v>
      </c>
      <c r="I109">
        <v>791</v>
      </c>
    </row>
    <row r="110" spans="1:9" x14ac:dyDescent="0.25">
      <c r="A110" t="s">
        <v>19</v>
      </c>
      <c r="B110">
        <v>40</v>
      </c>
      <c r="C110">
        <v>1</v>
      </c>
      <c r="D110" s="1">
        <v>8</v>
      </c>
      <c r="E110" s="1" t="str">
        <f>_xlfn.XLOOKUP(D110,ID_Mapping!$A$2:$A$19,ID_Mapping!$B$2:$B$19)</f>
        <v>Organic Social</v>
      </c>
      <c r="F110">
        <v>4</v>
      </c>
      <c r="G110">
        <v>70</v>
      </c>
      <c r="H110">
        <v>302.05</v>
      </c>
      <c r="I110">
        <v>0</v>
      </c>
    </row>
    <row r="111" spans="1:9" x14ac:dyDescent="0.25">
      <c r="A111" t="s">
        <v>19</v>
      </c>
      <c r="B111">
        <v>1340</v>
      </c>
      <c r="C111">
        <v>6</v>
      </c>
      <c r="D111" s="1">
        <v>9</v>
      </c>
      <c r="E111" s="1" t="str">
        <f>_xlfn.XLOOKUP(D111,ID_Mapping!$A$2:$A$19,ID_Mapping!$B$2:$B$19)</f>
        <v>Referring Domain</v>
      </c>
      <c r="F111">
        <v>24</v>
      </c>
      <c r="G111">
        <v>1051</v>
      </c>
      <c r="H111">
        <v>4108.05</v>
      </c>
      <c r="I111">
        <v>433.8</v>
      </c>
    </row>
    <row r="112" spans="1:9" x14ac:dyDescent="0.25">
      <c r="A112" t="s">
        <v>20</v>
      </c>
      <c r="B112">
        <v>5591</v>
      </c>
      <c r="C112">
        <v>12</v>
      </c>
      <c r="D112" s="1">
        <v>1</v>
      </c>
      <c r="E112" s="1" t="str">
        <f>_xlfn.XLOOKUP(D112,ID_Mapping!$A$2:$A$19,ID_Mapping!$B$2:$B$19)</f>
        <v>Paid Search</v>
      </c>
      <c r="F112">
        <v>48</v>
      </c>
      <c r="G112">
        <v>1944</v>
      </c>
      <c r="H112">
        <v>7802.16</v>
      </c>
      <c r="I112">
        <v>574.4</v>
      </c>
    </row>
    <row r="113" spans="1:9" x14ac:dyDescent="0.25">
      <c r="A113" t="s">
        <v>20</v>
      </c>
      <c r="B113">
        <v>1</v>
      </c>
      <c r="C113">
        <v>0</v>
      </c>
      <c r="D113" s="1">
        <v>15</v>
      </c>
      <c r="E113" s="1" t="str">
        <f>_xlfn.XLOOKUP(D113,ID_Mapping!$A$2:$A$19,ID_Mapping!$B$2:$B$19)</f>
        <v>none</v>
      </c>
      <c r="F113">
        <v>0</v>
      </c>
      <c r="G113">
        <v>0</v>
      </c>
      <c r="H113">
        <v>0</v>
      </c>
      <c r="I113">
        <v>0</v>
      </c>
    </row>
    <row r="114" spans="1:9" x14ac:dyDescent="0.25">
      <c r="A114" t="s">
        <v>20</v>
      </c>
      <c r="B114">
        <v>24366</v>
      </c>
      <c r="C114">
        <v>55</v>
      </c>
      <c r="D114" s="1">
        <v>2</v>
      </c>
      <c r="E114" s="1" t="str">
        <f>_xlfn.XLOOKUP(D114,ID_Mapping!$A$2:$A$19,ID_Mapping!$B$2:$B$19)</f>
        <v>Organic Search</v>
      </c>
      <c r="F114">
        <v>192</v>
      </c>
      <c r="G114">
        <v>7630</v>
      </c>
      <c r="H114">
        <v>25347.3</v>
      </c>
      <c r="I114">
        <v>3348.05</v>
      </c>
    </row>
    <row r="115" spans="1:9" x14ac:dyDescent="0.25">
      <c r="A115" t="s">
        <v>20</v>
      </c>
      <c r="B115">
        <v>80</v>
      </c>
      <c r="C115">
        <v>0</v>
      </c>
      <c r="D115" s="1">
        <v>3</v>
      </c>
      <c r="E115" s="1" t="str">
        <f>_xlfn.XLOOKUP(D115,ID_Mapping!$A$2:$A$19,ID_Mapping!$B$2:$B$19)</f>
        <v>Display</v>
      </c>
      <c r="F115">
        <v>0</v>
      </c>
      <c r="G115">
        <v>0</v>
      </c>
      <c r="H115">
        <v>0</v>
      </c>
      <c r="I115">
        <v>0</v>
      </c>
    </row>
    <row r="116" spans="1:9" x14ac:dyDescent="0.25">
      <c r="A116" t="s">
        <v>20</v>
      </c>
      <c r="B116">
        <v>195</v>
      </c>
      <c r="C116">
        <v>2</v>
      </c>
      <c r="D116" s="1">
        <v>4</v>
      </c>
      <c r="E116" s="1" t="str">
        <f>_xlfn.XLOOKUP(D116,ID_Mapping!$A$2:$A$19,ID_Mapping!$B$2:$B$19)</f>
        <v>Email</v>
      </c>
      <c r="F116">
        <v>6</v>
      </c>
      <c r="G116">
        <v>248</v>
      </c>
      <c r="H116">
        <v>644.32000000000005</v>
      </c>
      <c r="I116">
        <v>229.6</v>
      </c>
    </row>
    <row r="117" spans="1:9" x14ac:dyDescent="0.25">
      <c r="A117" t="s">
        <v>20</v>
      </c>
      <c r="B117">
        <v>465</v>
      </c>
      <c r="C117">
        <v>22</v>
      </c>
      <c r="D117" s="1">
        <v>5</v>
      </c>
      <c r="E117" s="1" t="str">
        <f>_xlfn.XLOOKUP(D117,ID_Mapping!$A$2:$A$19,ID_Mapping!$B$2:$B$19)</f>
        <v>Affiliate</v>
      </c>
      <c r="F117">
        <v>82</v>
      </c>
      <c r="G117">
        <v>3159</v>
      </c>
      <c r="H117">
        <v>9776.4699999999993</v>
      </c>
      <c r="I117">
        <v>1715.7</v>
      </c>
    </row>
    <row r="118" spans="1:9" x14ac:dyDescent="0.25">
      <c r="A118" t="s">
        <v>20</v>
      </c>
      <c r="B118">
        <v>4071</v>
      </c>
      <c r="C118">
        <v>32</v>
      </c>
      <c r="D118" s="1">
        <v>6</v>
      </c>
      <c r="E118" s="1" t="str">
        <f>_xlfn.XLOOKUP(D118,ID_Mapping!$A$2:$A$19,ID_Mapping!$B$2:$B$19)</f>
        <v>Direct</v>
      </c>
      <c r="F118">
        <v>117</v>
      </c>
      <c r="G118">
        <v>4981</v>
      </c>
      <c r="H118">
        <v>15594.28</v>
      </c>
      <c r="I118">
        <v>3605.2</v>
      </c>
    </row>
    <row r="119" spans="1:9" x14ac:dyDescent="0.25">
      <c r="A119" t="s">
        <v>20</v>
      </c>
      <c r="B119">
        <v>950</v>
      </c>
      <c r="C119">
        <v>2</v>
      </c>
      <c r="D119" s="1">
        <v>7</v>
      </c>
      <c r="E119" s="1" t="str">
        <f>_xlfn.XLOOKUP(D119,ID_Mapping!$A$2:$A$19,ID_Mapping!$B$2:$B$19)</f>
        <v>Session Refresh</v>
      </c>
      <c r="F119">
        <v>8</v>
      </c>
      <c r="G119">
        <v>314</v>
      </c>
      <c r="H119">
        <v>1345.16</v>
      </c>
      <c r="I119">
        <v>0</v>
      </c>
    </row>
    <row r="120" spans="1:9" x14ac:dyDescent="0.25">
      <c r="A120" t="s">
        <v>20</v>
      </c>
      <c r="B120">
        <v>39</v>
      </c>
      <c r="C120">
        <v>0</v>
      </c>
      <c r="D120" s="1">
        <v>8</v>
      </c>
      <c r="E120" s="1" t="str">
        <f>_xlfn.XLOOKUP(D120,ID_Mapping!$A$2:$A$19,ID_Mapping!$B$2:$B$19)</f>
        <v>Organic Social</v>
      </c>
      <c r="F120">
        <v>0</v>
      </c>
      <c r="G120">
        <v>0</v>
      </c>
      <c r="H120">
        <v>0</v>
      </c>
      <c r="I120">
        <v>0</v>
      </c>
    </row>
    <row r="121" spans="1:9" x14ac:dyDescent="0.25">
      <c r="A121" t="s">
        <v>20</v>
      </c>
      <c r="B121">
        <v>1261</v>
      </c>
      <c r="C121">
        <v>4</v>
      </c>
      <c r="D121" s="1">
        <v>9</v>
      </c>
      <c r="E121" s="1" t="str">
        <f>_xlfn.XLOOKUP(D121,ID_Mapping!$A$2:$A$19,ID_Mapping!$B$2:$B$19)</f>
        <v>Referring Domain</v>
      </c>
      <c r="F121">
        <v>16</v>
      </c>
      <c r="G121">
        <v>620</v>
      </c>
      <c r="H121">
        <v>1967.58</v>
      </c>
      <c r="I121">
        <v>662.6</v>
      </c>
    </row>
    <row r="122" spans="1:9" x14ac:dyDescent="0.25">
      <c r="A122" t="s">
        <v>21</v>
      </c>
      <c r="B122">
        <v>7355</v>
      </c>
      <c r="C122">
        <v>37</v>
      </c>
      <c r="D122" s="1">
        <v>1</v>
      </c>
      <c r="E122" s="1" t="str">
        <f>_xlfn.XLOOKUP(D122,ID_Mapping!$A$2:$A$19,ID_Mapping!$B$2:$B$19)</f>
        <v>Paid Search</v>
      </c>
      <c r="F122">
        <v>141</v>
      </c>
      <c r="G122">
        <v>5342</v>
      </c>
      <c r="H122">
        <v>18933.07</v>
      </c>
      <c r="I122">
        <v>3059.1</v>
      </c>
    </row>
    <row r="123" spans="1:9" x14ac:dyDescent="0.25">
      <c r="A123" t="s">
        <v>21</v>
      </c>
      <c r="B123">
        <v>1</v>
      </c>
      <c r="C123">
        <v>0</v>
      </c>
      <c r="D123" s="1">
        <v>15</v>
      </c>
      <c r="E123" s="1" t="str">
        <f>_xlfn.XLOOKUP(D123,ID_Mapping!$A$2:$A$19,ID_Mapping!$B$2:$B$19)</f>
        <v>none</v>
      </c>
      <c r="F123">
        <v>0</v>
      </c>
      <c r="G123">
        <v>0</v>
      </c>
      <c r="H123">
        <v>0</v>
      </c>
      <c r="I123">
        <v>0</v>
      </c>
    </row>
    <row r="124" spans="1:9" x14ac:dyDescent="0.25">
      <c r="A124" t="s">
        <v>21</v>
      </c>
      <c r="B124">
        <v>31654</v>
      </c>
      <c r="C124">
        <v>97</v>
      </c>
      <c r="D124" s="1">
        <v>2</v>
      </c>
      <c r="E124" s="1" t="str">
        <f>_xlfn.XLOOKUP(D124,ID_Mapping!$A$2:$A$19,ID_Mapping!$B$2:$B$19)</f>
        <v>Organic Search</v>
      </c>
      <c r="F124">
        <v>358</v>
      </c>
      <c r="G124">
        <v>15922</v>
      </c>
      <c r="H124">
        <v>53792.13</v>
      </c>
      <c r="I124">
        <v>9306.6</v>
      </c>
    </row>
    <row r="125" spans="1:9" x14ac:dyDescent="0.25">
      <c r="A125" t="s">
        <v>21</v>
      </c>
      <c r="B125">
        <v>114</v>
      </c>
      <c r="C125">
        <v>2</v>
      </c>
      <c r="D125" s="1">
        <v>3</v>
      </c>
      <c r="E125" s="1" t="str">
        <f>_xlfn.XLOOKUP(D125,ID_Mapping!$A$2:$A$19,ID_Mapping!$B$2:$B$19)</f>
        <v>Display</v>
      </c>
      <c r="F125">
        <v>8</v>
      </c>
      <c r="G125">
        <v>348</v>
      </c>
      <c r="H125">
        <v>1172.43</v>
      </c>
      <c r="I125">
        <v>317.8</v>
      </c>
    </row>
    <row r="126" spans="1:9" x14ac:dyDescent="0.25">
      <c r="A126" t="s">
        <v>21</v>
      </c>
      <c r="B126">
        <v>1506</v>
      </c>
      <c r="C126">
        <v>8</v>
      </c>
      <c r="D126" s="1">
        <v>4</v>
      </c>
      <c r="E126" s="1" t="str">
        <f>_xlfn.XLOOKUP(D126,ID_Mapping!$A$2:$A$19,ID_Mapping!$B$2:$B$19)</f>
        <v>Email</v>
      </c>
      <c r="F126">
        <v>26</v>
      </c>
      <c r="G126">
        <v>1293</v>
      </c>
      <c r="H126">
        <v>3736.61</v>
      </c>
      <c r="I126">
        <v>1012.45</v>
      </c>
    </row>
    <row r="127" spans="1:9" x14ac:dyDescent="0.25">
      <c r="A127" t="s">
        <v>21</v>
      </c>
      <c r="B127">
        <v>692</v>
      </c>
      <c r="C127">
        <v>33</v>
      </c>
      <c r="D127" s="1">
        <v>5</v>
      </c>
      <c r="E127" s="1" t="str">
        <f>_xlfn.XLOOKUP(D127,ID_Mapping!$A$2:$A$19,ID_Mapping!$B$2:$B$19)</f>
        <v>Affiliate</v>
      </c>
      <c r="F127">
        <v>113</v>
      </c>
      <c r="G127">
        <v>4503</v>
      </c>
      <c r="H127">
        <v>15388.03</v>
      </c>
      <c r="I127">
        <v>1348.7</v>
      </c>
    </row>
    <row r="128" spans="1:9" x14ac:dyDescent="0.25">
      <c r="A128" t="s">
        <v>21</v>
      </c>
      <c r="B128">
        <v>5866</v>
      </c>
      <c r="C128">
        <v>69</v>
      </c>
      <c r="D128" s="1">
        <v>6</v>
      </c>
      <c r="E128" s="1" t="str">
        <f>_xlfn.XLOOKUP(D128,ID_Mapping!$A$2:$A$19,ID_Mapping!$B$2:$B$19)</f>
        <v>Direct</v>
      </c>
      <c r="F128">
        <v>260</v>
      </c>
      <c r="G128">
        <v>11328</v>
      </c>
      <c r="H128">
        <v>32940.21</v>
      </c>
      <c r="I128">
        <v>11124.9</v>
      </c>
    </row>
    <row r="129" spans="1:9" x14ac:dyDescent="0.25">
      <c r="A129" t="s">
        <v>21</v>
      </c>
      <c r="B129">
        <v>1176</v>
      </c>
      <c r="C129">
        <v>13</v>
      </c>
      <c r="D129" s="1">
        <v>7</v>
      </c>
      <c r="E129" s="1" t="str">
        <f>_xlfn.XLOOKUP(D129,ID_Mapping!$A$2:$A$19,ID_Mapping!$B$2:$B$19)</f>
        <v>Session Refresh</v>
      </c>
      <c r="F129">
        <v>48</v>
      </c>
      <c r="G129">
        <v>2111</v>
      </c>
      <c r="H129">
        <v>6421.98</v>
      </c>
      <c r="I129">
        <v>1690.6</v>
      </c>
    </row>
    <row r="130" spans="1:9" x14ac:dyDescent="0.25">
      <c r="A130" t="s">
        <v>21</v>
      </c>
      <c r="B130">
        <v>60</v>
      </c>
      <c r="C130">
        <v>0</v>
      </c>
      <c r="D130" s="1">
        <v>8</v>
      </c>
      <c r="E130" s="1" t="str">
        <f>_xlfn.XLOOKUP(D130,ID_Mapping!$A$2:$A$19,ID_Mapping!$B$2:$B$19)</f>
        <v>Organic Social</v>
      </c>
      <c r="F130">
        <v>0</v>
      </c>
      <c r="G130">
        <v>0</v>
      </c>
      <c r="H130">
        <v>0</v>
      </c>
      <c r="I130">
        <v>0</v>
      </c>
    </row>
    <row r="131" spans="1:9" x14ac:dyDescent="0.25">
      <c r="A131" t="s">
        <v>21</v>
      </c>
      <c r="B131">
        <v>1683</v>
      </c>
      <c r="C131">
        <v>18</v>
      </c>
      <c r="D131" s="1">
        <v>9</v>
      </c>
      <c r="E131" s="1" t="str">
        <f>_xlfn.XLOOKUP(D131,ID_Mapping!$A$2:$A$19,ID_Mapping!$B$2:$B$19)</f>
        <v>Referring Domain</v>
      </c>
      <c r="F131">
        <v>62</v>
      </c>
      <c r="G131">
        <v>3249</v>
      </c>
      <c r="H131">
        <v>8117.3</v>
      </c>
      <c r="I131">
        <v>2811.5</v>
      </c>
    </row>
    <row r="132" spans="1:9" x14ac:dyDescent="0.25">
      <c r="A132" t="s">
        <v>22</v>
      </c>
      <c r="B132">
        <v>9348</v>
      </c>
      <c r="C132">
        <v>34</v>
      </c>
      <c r="D132" s="1">
        <v>1</v>
      </c>
      <c r="E132" s="1" t="str">
        <f>_xlfn.XLOOKUP(D132,ID_Mapping!$A$2:$A$19,ID_Mapping!$B$2:$B$19)</f>
        <v>Paid Search</v>
      </c>
      <c r="F132">
        <v>126</v>
      </c>
      <c r="G132">
        <v>5396</v>
      </c>
      <c r="H132">
        <v>17669.79</v>
      </c>
      <c r="I132">
        <v>3938.55</v>
      </c>
    </row>
    <row r="133" spans="1:9" x14ac:dyDescent="0.25">
      <c r="A133" t="s">
        <v>22</v>
      </c>
      <c r="B133">
        <v>29946</v>
      </c>
      <c r="C133">
        <v>97</v>
      </c>
      <c r="D133" s="1">
        <v>2</v>
      </c>
      <c r="E133" s="1" t="str">
        <f>_xlfn.XLOOKUP(D133,ID_Mapping!$A$2:$A$19,ID_Mapping!$B$2:$B$19)</f>
        <v>Organic Search</v>
      </c>
      <c r="F133">
        <v>342</v>
      </c>
      <c r="G133">
        <v>15098</v>
      </c>
      <c r="H133">
        <v>47525.78</v>
      </c>
      <c r="I133">
        <v>10113.5</v>
      </c>
    </row>
    <row r="134" spans="1:9" x14ac:dyDescent="0.25">
      <c r="A134" t="s">
        <v>22</v>
      </c>
      <c r="B134">
        <v>110</v>
      </c>
      <c r="C134">
        <v>0</v>
      </c>
      <c r="D134" s="1">
        <v>3</v>
      </c>
      <c r="E134" s="1" t="str">
        <f>_xlfn.XLOOKUP(D134,ID_Mapping!$A$2:$A$19,ID_Mapping!$B$2:$B$19)</f>
        <v>Display</v>
      </c>
      <c r="F134">
        <v>0</v>
      </c>
      <c r="G134">
        <v>0</v>
      </c>
      <c r="H134">
        <v>0</v>
      </c>
      <c r="I134">
        <v>0</v>
      </c>
    </row>
    <row r="135" spans="1:9" x14ac:dyDescent="0.25">
      <c r="A135" t="s">
        <v>22</v>
      </c>
      <c r="B135">
        <v>673</v>
      </c>
      <c r="C135">
        <v>4</v>
      </c>
      <c r="D135" s="1">
        <v>4</v>
      </c>
      <c r="E135" s="1" t="str">
        <f>_xlfn.XLOOKUP(D135,ID_Mapping!$A$2:$A$19,ID_Mapping!$B$2:$B$19)</f>
        <v>Email</v>
      </c>
      <c r="F135">
        <v>9</v>
      </c>
      <c r="G135">
        <v>496</v>
      </c>
      <c r="H135">
        <v>923.49</v>
      </c>
      <c r="I135">
        <v>271.39999999999998</v>
      </c>
    </row>
    <row r="136" spans="1:9" x14ac:dyDescent="0.25">
      <c r="A136" t="s">
        <v>22</v>
      </c>
      <c r="B136">
        <v>745</v>
      </c>
      <c r="C136">
        <v>31</v>
      </c>
      <c r="D136" s="1">
        <v>5</v>
      </c>
      <c r="E136" s="1" t="str">
        <f>_xlfn.XLOOKUP(D136,ID_Mapping!$A$2:$A$19,ID_Mapping!$B$2:$B$19)</f>
        <v>Affiliate</v>
      </c>
      <c r="F136">
        <v>104</v>
      </c>
      <c r="G136">
        <v>4298</v>
      </c>
      <c r="H136">
        <v>14556.21</v>
      </c>
      <c r="I136">
        <v>1215.2</v>
      </c>
    </row>
    <row r="137" spans="1:9" x14ac:dyDescent="0.25">
      <c r="A137" t="s">
        <v>22</v>
      </c>
      <c r="B137">
        <v>5864</v>
      </c>
      <c r="C137">
        <v>85</v>
      </c>
      <c r="D137" s="1">
        <v>6</v>
      </c>
      <c r="E137" s="1" t="str">
        <f>_xlfn.XLOOKUP(D137,ID_Mapping!$A$2:$A$19,ID_Mapping!$B$2:$B$19)</f>
        <v>Direct</v>
      </c>
      <c r="F137">
        <v>299</v>
      </c>
      <c r="G137">
        <v>14909</v>
      </c>
      <c r="H137">
        <v>42884.75</v>
      </c>
      <c r="I137">
        <v>12631.65</v>
      </c>
    </row>
    <row r="138" spans="1:9" x14ac:dyDescent="0.25">
      <c r="A138" t="s">
        <v>22</v>
      </c>
      <c r="B138">
        <v>1360</v>
      </c>
      <c r="C138">
        <v>11</v>
      </c>
      <c r="D138" s="1">
        <v>7</v>
      </c>
      <c r="E138" s="1" t="str">
        <f>_xlfn.XLOOKUP(D138,ID_Mapping!$A$2:$A$19,ID_Mapping!$B$2:$B$19)</f>
        <v>Session Refresh</v>
      </c>
      <c r="F138">
        <v>40</v>
      </c>
      <c r="G138">
        <v>1471</v>
      </c>
      <c r="H138">
        <v>4177.53</v>
      </c>
      <c r="I138">
        <v>1431.5</v>
      </c>
    </row>
    <row r="139" spans="1:9" x14ac:dyDescent="0.25">
      <c r="A139" t="s">
        <v>22</v>
      </c>
      <c r="B139">
        <v>51</v>
      </c>
      <c r="C139">
        <v>1</v>
      </c>
      <c r="D139" s="1">
        <v>8</v>
      </c>
      <c r="E139" s="1" t="str">
        <f>_xlfn.XLOOKUP(D139,ID_Mapping!$A$2:$A$19,ID_Mapping!$B$2:$B$19)</f>
        <v>Organic Social</v>
      </c>
      <c r="F139">
        <v>4</v>
      </c>
      <c r="G139">
        <v>185</v>
      </c>
      <c r="H139">
        <v>815.67</v>
      </c>
      <c r="I139">
        <v>0</v>
      </c>
    </row>
    <row r="140" spans="1:9" x14ac:dyDescent="0.25">
      <c r="A140" t="s">
        <v>22</v>
      </c>
      <c r="B140">
        <v>1881</v>
      </c>
      <c r="C140">
        <v>9</v>
      </c>
      <c r="D140" s="1">
        <v>9</v>
      </c>
      <c r="E140" s="1" t="str">
        <f>_xlfn.XLOOKUP(D140,ID_Mapping!$A$2:$A$19,ID_Mapping!$B$2:$B$19)</f>
        <v>Referring Domain</v>
      </c>
      <c r="F140">
        <v>30</v>
      </c>
      <c r="G140">
        <v>1640</v>
      </c>
      <c r="H140">
        <v>4705.8</v>
      </c>
      <c r="I140">
        <v>587.20000000000005</v>
      </c>
    </row>
    <row r="141" spans="1:9" x14ac:dyDescent="0.25">
      <c r="A141" t="s">
        <v>23</v>
      </c>
      <c r="B141">
        <v>9874</v>
      </c>
      <c r="C141">
        <v>31</v>
      </c>
      <c r="D141" s="1">
        <v>1</v>
      </c>
      <c r="E141" s="1" t="str">
        <f>_xlfn.XLOOKUP(D141,ID_Mapping!$A$2:$A$19,ID_Mapping!$B$2:$B$19)</f>
        <v>Paid Search</v>
      </c>
      <c r="F141">
        <v>111</v>
      </c>
      <c r="G141">
        <v>4992</v>
      </c>
      <c r="H141">
        <v>16461.32</v>
      </c>
      <c r="I141">
        <v>2954.25</v>
      </c>
    </row>
    <row r="142" spans="1:9" x14ac:dyDescent="0.25">
      <c r="A142" t="s">
        <v>23</v>
      </c>
      <c r="B142">
        <v>29516</v>
      </c>
      <c r="C142">
        <v>83</v>
      </c>
      <c r="D142" s="1">
        <v>2</v>
      </c>
      <c r="E142" s="1" t="str">
        <f>_xlfn.XLOOKUP(D142,ID_Mapping!$A$2:$A$19,ID_Mapping!$B$2:$B$19)</f>
        <v>Organic Search</v>
      </c>
      <c r="F142">
        <v>305</v>
      </c>
      <c r="G142">
        <v>13462</v>
      </c>
      <c r="H142">
        <v>44489.93</v>
      </c>
      <c r="I142">
        <v>7846.75</v>
      </c>
    </row>
    <row r="143" spans="1:9" x14ac:dyDescent="0.25">
      <c r="A143" t="s">
        <v>23</v>
      </c>
      <c r="B143">
        <v>110</v>
      </c>
      <c r="C143">
        <v>0</v>
      </c>
      <c r="D143" s="1">
        <v>3</v>
      </c>
      <c r="E143" s="1" t="str">
        <f>_xlfn.XLOOKUP(D143,ID_Mapping!$A$2:$A$19,ID_Mapping!$B$2:$B$19)</f>
        <v>Display</v>
      </c>
      <c r="F143">
        <v>0</v>
      </c>
      <c r="G143">
        <v>0</v>
      </c>
      <c r="H143">
        <v>0</v>
      </c>
      <c r="I143">
        <v>0</v>
      </c>
    </row>
    <row r="144" spans="1:9" x14ac:dyDescent="0.25">
      <c r="A144" t="s">
        <v>23</v>
      </c>
      <c r="B144">
        <v>473</v>
      </c>
      <c r="C144">
        <v>7</v>
      </c>
      <c r="D144" s="1">
        <v>4</v>
      </c>
      <c r="E144" s="1" t="str">
        <f>_xlfn.XLOOKUP(D144,ID_Mapping!$A$2:$A$19,ID_Mapping!$B$2:$B$19)</f>
        <v>Email</v>
      </c>
      <c r="F144">
        <v>28</v>
      </c>
      <c r="G144">
        <v>1030</v>
      </c>
      <c r="H144">
        <v>2856.92</v>
      </c>
      <c r="I144">
        <v>1442</v>
      </c>
    </row>
    <row r="145" spans="1:9" x14ac:dyDescent="0.25">
      <c r="A145" t="s">
        <v>23</v>
      </c>
      <c r="B145">
        <v>614</v>
      </c>
      <c r="C145">
        <v>26</v>
      </c>
      <c r="D145" s="1">
        <v>5</v>
      </c>
      <c r="E145" s="1" t="str">
        <f>_xlfn.XLOOKUP(D145,ID_Mapping!$A$2:$A$19,ID_Mapping!$B$2:$B$19)</f>
        <v>Affiliate</v>
      </c>
      <c r="F145">
        <v>94</v>
      </c>
      <c r="G145">
        <v>3838</v>
      </c>
      <c r="H145">
        <v>13422.86</v>
      </c>
      <c r="I145">
        <v>1680.05</v>
      </c>
    </row>
    <row r="146" spans="1:9" x14ac:dyDescent="0.25">
      <c r="A146" t="s">
        <v>23</v>
      </c>
      <c r="B146">
        <v>6045</v>
      </c>
      <c r="C146">
        <v>69</v>
      </c>
      <c r="D146" s="1">
        <v>6</v>
      </c>
      <c r="E146" s="1" t="str">
        <f>_xlfn.XLOOKUP(D146,ID_Mapping!$A$2:$A$19,ID_Mapping!$B$2:$B$19)</f>
        <v>Direct</v>
      </c>
      <c r="F146">
        <v>253</v>
      </c>
      <c r="G146">
        <v>11870</v>
      </c>
      <c r="H146">
        <v>35021.519999999997</v>
      </c>
      <c r="I146">
        <v>9998.2999999999993</v>
      </c>
    </row>
    <row r="147" spans="1:9" x14ac:dyDescent="0.25">
      <c r="A147" t="s">
        <v>23</v>
      </c>
      <c r="B147">
        <v>1572</v>
      </c>
      <c r="C147">
        <v>5</v>
      </c>
      <c r="D147" s="1">
        <v>7</v>
      </c>
      <c r="E147" s="1" t="str">
        <f>_xlfn.XLOOKUP(D147,ID_Mapping!$A$2:$A$19,ID_Mapping!$B$2:$B$19)</f>
        <v>Session Refresh</v>
      </c>
      <c r="F147">
        <v>16</v>
      </c>
      <c r="G147">
        <v>752</v>
      </c>
      <c r="H147">
        <v>1738.2</v>
      </c>
      <c r="I147">
        <v>664.3</v>
      </c>
    </row>
    <row r="148" spans="1:9" x14ac:dyDescent="0.25">
      <c r="A148" t="s">
        <v>23</v>
      </c>
      <c r="B148">
        <v>142</v>
      </c>
      <c r="C148">
        <v>1</v>
      </c>
      <c r="D148" s="1">
        <v>8</v>
      </c>
      <c r="E148" s="1" t="str">
        <f>_xlfn.XLOOKUP(D148,ID_Mapping!$A$2:$A$19,ID_Mapping!$B$2:$B$19)</f>
        <v>Organic Social</v>
      </c>
      <c r="F148">
        <v>4</v>
      </c>
      <c r="G148">
        <v>101</v>
      </c>
      <c r="H148">
        <v>296.29000000000002</v>
      </c>
      <c r="I148">
        <v>141.4</v>
      </c>
    </row>
    <row r="149" spans="1:9" x14ac:dyDescent="0.25">
      <c r="A149" t="s">
        <v>23</v>
      </c>
      <c r="B149">
        <v>2094</v>
      </c>
      <c r="C149">
        <v>13</v>
      </c>
      <c r="D149" s="1">
        <v>9</v>
      </c>
      <c r="E149" s="1" t="str">
        <f>_xlfn.XLOOKUP(D149,ID_Mapping!$A$2:$A$19,ID_Mapping!$B$2:$B$19)</f>
        <v>Referring Domain</v>
      </c>
      <c r="F149">
        <v>41</v>
      </c>
      <c r="G149">
        <v>1911</v>
      </c>
      <c r="H149">
        <v>5560.99</v>
      </c>
      <c r="I149">
        <v>1158.05</v>
      </c>
    </row>
    <row r="150" spans="1:9" x14ac:dyDescent="0.25">
      <c r="A150" t="s">
        <v>24</v>
      </c>
      <c r="B150">
        <v>9602</v>
      </c>
      <c r="C150">
        <v>36</v>
      </c>
      <c r="D150" s="1">
        <v>1</v>
      </c>
      <c r="E150" s="1" t="str">
        <f>_xlfn.XLOOKUP(D150,ID_Mapping!$A$2:$A$19,ID_Mapping!$B$2:$B$19)</f>
        <v>Paid Search</v>
      </c>
      <c r="F150">
        <v>136</v>
      </c>
      <c r="G150">
        <v>5947</v>
      </c>
      <c r="H150">
        <v>20831.73</v>
      </c>
      <c r="I150">
        <v>3811.5</v>
      </c>
    </row>
    <row r="151" spans="1:9" x14ac:dyDescent="0.25">
      <c r="A151" t="s">
        <v>24</v>
      </c>
      <c r="B151">
        <v>28810</v>
      </c>
      <c r="C151">
        <v>86</v>
      </c>
      <c r="D151" s="1">
        <v>2</v>
      </c>
      <c r="E151" s="1" t="str">
        <f>_xlfn.XLOOKUP(D151,ID_Mapping!$A$2:$A$19,ID_Mapping!$B$2:$B$19)</f>
        <v>Organic Search</v>
      </c>
      <c r="F151">
        <v>314</v>
      </c>
      <c r="G151">
        <v>14508</v>
      </c>
      <c r="H151">
        <v>46553.760000000002</v>
      </c>
      <c r="I151">
        <v>10168.549999999999</v>
      </c>
    </row>
    <row r="152" spans="1:9" x14ac:dyDescent="0.25">
      <c r="A152" t="s">
        <v>24</v>
      </c>
      <c r="B152">
        <v>87</v>
      </c>
      <c r="C152">
        <v>1</v>
      </c>
      <c r="D152" s="1">
        <v>3</v>
      </c>
      <c r="E152" s="1" t="str">
        <f>_xlfn.XLOOKUP(D152,ID_Mapping!$A$2:$A$19,ID_Mapping!$B$2:$B$19)</f>
        <v>Display</v>
      </c>
      <c r="F152">
        <v>4</v>
      </c>
      <c r="G152">
        <v>175</v>
      </c>
      <c r="H152">
        <v>505.29</v>
      </c>
      <c r="I152">
        <v>245</v>
      </c>
    </row>
    <row r="153" spans="1:9" x14ac:dyDescent="0.25">
      <c r="A153" t="s">
        <v>24</v>
      </c>
      <c r="B153">
        <v>503</v>
      </c>
      <c r="C153">
        <v>2</v>
      </c>
      <c r="D153" s="1">
        <v>4</v>
      </c>
      <c r="E153" s="1" t="str">
        <f>_xlfn.XLOOKUP(D153,ID_Mapping!$A$2:$A$19,ID_Mapping!$B$2:$B$19)</f>
        <v>Email</v>
      </c>
      <c r="F153">
        <v>8</v>
      </c>
      <c r="G153">
        <v>455</v>
      </c>
      <c r="H153">
        <v>1241.76</v>
      </c>
      <c r="I153">
        <v>637</v>
      </c>
    </row>
    <row r="154" spans="1:9" x14ac:dyDescent="0.25">
      <c r="A154" t="s">
        <v>24</v>
      </c>
      <c r="B154">
        <v>610</v>
      </c>
      <c r="C154">
        <v>33</v>
      </c>
      <c r="D154" s="1">
        <v>5</v>
      </c>
      <c r="E154" s="1" t="str">
        <f>_xlfn.XLOOKUP(D154,ID_Mapping!$A$2:$A$19,ID_Mapping!$B$2:$B$19)</f>
        <v>Affiliate</v>
      </c>
      <c r="F154">
        <v>116</v>
      </c>
      <c r="G154">
        <v>5007</v>
      </c>
      <c r="H154">
        <v>17020.580000000002</v>
      </c>
      <c r="I154">
        <v>2493.4499999999998</v>
      </c>
    </row>
    <row r="155" spans="1:9" x14ac:dyDescent="0.25">
      <c r="A155" t="s">
        <v>24</v>
      </c>
      <c r="B155">
        <v>5478</v>
      </c>
      <c r="C155">
        <v>70</v>
      </c>
      <c r="D155" s="1">
        <v>6</v>
      </c>
      <c r="E155" s="1" t="str">
        <f>_xlfn.XLOOKUP(D155,ID_Mapping!$A$2:$A$19,ID_Mapping!$B$2:$B$19)</f>
        <v>Direct</v>
      </c>
      <c r="F155">
        <v>259</v>
      </c>
      <c r="G155">
        <v>11228</v>
      </c>
      <c r="H155">
        <v>33340.730000000003</v>
      </c>
      <c r="I155">
        <v>11246.9</v>
      </c>
    </row>
    <row r="156" spans="1:9" x14ac:dyDescent="0.25">
      <c r="A156" t="s">
        <v>24</v>
      </c>
      <c r="B156">
        <v>1511</v>
      </c>
      <c r="C156">
        <v>5</v>
      </c>
      <c r="D156" s="1">
        <v>7</v>
      </c>
      <c r="E156" s="1" t="str">
        <f>_xlfn.XLOOKUP(D156,ID_Mapping!$A$2:$A$19,ID_Mapping!$B$2:$B$19)</f>
        <v>Session Refresh</v>
      </c>
      <c r="F156">
        <v>13</v>
      </c>
      <c r="G156">
        <v>674</v>
      </c>
      <c r="H156">
        <v>1735.93</v>
      </c>
      <c r="I156">
        <v>292.25</v>
      </c>
    </row>
    <row r="157" spans="1:9" x14ac:dyDescent="0.25">
      <c r="A157" t="s">
        <v>24</v>
      </c>
      <c r="B157">
        <v>44</v>
      </c>
      <c r="C157">
        <v>0</v>
      </c>
      <c r="D157" s="1">
        <v>8</v>
      </c>
      <c r="E157" s="1" t="str">
        <f>_xlfn.XLOOKUP(D157,ID_Mapping!$A$2:$A$19,ID_Mapping!$B$2:$B$19)</f>
        <v>Organic Social</v>
      </c>
      <c r="F157">
        <v>0</v>
      </c>
      <c r="G157">
        <v>0</v>
      </c>
      <c r="H157">
        <v>0</v>
      </c>
      <c r="I157">
        <v>0</v>
      </c>
    </row>
    <row r="158" spans="1:9" x14ac:dyDescent="0.25">
      <c r="A158" t="s">
        <v>24</v>
      </c>
      <c r="B158">
        <v>1947</v>
      </c>
      <c r="C158">
        <v>12</v>
      </c>
      <c r="D158" s="1">
        <v>9</v>
      </c>
      <c r="E158" s="1" t="str">
        <f>_xlfn.XLOOKUP(D158,ID_Mapping!$A$2:$A$19,ID_Mapping!$B$2:$B$19)</f>
        <v>Referring Domain</v>
      </c>
      <c r="F158">
        <v>35</v>
      </c>
      <c r="G158">
        <v>1968</v>
      </c>
      <c r="H158">
        <v>4679.66</v>
      </c>
      <c r="I158">
        <v>1564.95</v>
      </c>
    </row>
    <row r="159" spans="1:9" x14ac:dyDescent="0.25">
      <c r="A159" t="s">
        <v>25</v>
      </c>
      <c r="B159">
        <v>9687</v>
      </c>
      <c r="C159">
        <v>30</v>
      </c>
      <c r="D159" s="1">
        <v>1</v>
      </c>
      <c r="E159" s="1" t="str">
        <f>_xlfn.XLOOKUP(D159,ID_Mapping!$A$2:$A$19,ID_Mapping!$B$2:$B$19)</f>
        <v>Paid Search</v>
      </c>
      <c r="F159">
        <v>111</v>
      </c>
      <c r="G159">
        <v>4649</v>
      </c>
      <c r="H159">
        <v>16339.63</v>
      </c>
      <c r="I159">
        <v>1647.2</v>
      </c>
    </row>
    <row r="160" spans="1:9" x14ac:dyDescent="0.25">
      <c r="A160" t="s">
        <v>25</v>
      </c>
      <c r="B160">
        <v>28347</v>
      </c>
      <c r="C160">
        <v>62</v>
      </c>
      <c r="D160" s="1">
        <v>2</v>
      </c>
      <c r="E160" s="1" t="str">
        <f>_xlfn.XLOOKUP(D160,ID_Mapping!$A$2:$A$19,ID_Mapping!$B$2:$B$19)</f>
        <v>Organic Search</v>
      </c>
      <c r="F160">
        <v>224</v>
      </c>
      <c r="G160">
        <v>9787</v>
      </c>
      <c r="H160">
        <v>34300.019999999997</v>
      </c>
      <c r="I160">
        <v>4236.95</v>
      </c>
    </row>
    <row r="161" spans="1:9" x14ac:dyDescent="0.25">
      <c r="A161" t="s">
        <v>25</v>
      </c>
      <c r="B161">
        <v>91</v>
      </c>
      <c r="C161">
        <v>0</v>
      </c>
      <c r="D161" s="1">
        <v>3</v>
      </c>
      <c r="E161" s="1" t="str">
        <f>_xlfn.XLOOKUP(D161,ID_Mapping!$A$2:$A$19,ID_Mapping!$B$2:$B$19)</f>
        <v>Display</v>
      </c>
      <c r="F161">
        <v>0</v>
      </c>
      <c r="G161">
        <v>0</v>
      </c>
      <c r="H161">
        <v>0</v>
      </c>
      <c r="I161">
        <v>0</v>
      </c>
    </row>
    <row r="162" spans="1:9" x14ac:dyDescent="0.25">
      <c r="A162" t="s">
        <v>25</v>
      </c>
      <c r="B162">
        <v>481</v>
      </c>
      <c r="C162">
        <v>4</v>
      </c>
      <c r="D162" s="1">
        <v>4</v>
      </c>
      <c r="E162" s="1" t="str">
        <f>_xlfn.XLOOKUP(D162,ID_Mapping!$A$2:$A$19,ID_Mapping!$B$2:$B$19)</f>
        <v>Email</v>
      </c>
      <c r="F162">
        <v>16</v>
      </c>
      <c r="G162">
        <v>626</v>
      </c>
      <c r="H162">
        <v>1745.22</v>
      </c>
      <c r="I162">
        <v>876.4</v>
      </c>
    </row>
    <row r="163" spans="1:9" x14ac:dyDescent="0.25">
      <c r="A163" t="s">
        <v>25</v>
      </c>
      <c r="B163">
        <v>555</v>
      </c>
      <c r="C163">
        <v>19</v>
      </c>
      <c r="D163" s="1">
        <v>5</v>
      </c>
      <c r="E163" s="1" t="str">
        <f>_xlfn.XLOOKUP(D163,ID_Mapping!$A$2:$A$19,ID_Mapping!$B$2:$B$19)</f>
        <v>Affiliate</v>
      </c>
      <c r="F163">
        <v>64</v>
      </c>
      <c r="G163">
        <v>2507</v>
      </c>
      <c r="H163">
        <v>8317.0300000000007</v>
      </c>
      <c r="I163">
        <v>964.15</v>
      </c>
    </row>
    <row r="164" spans="1:9" x14ac:dyDescent="0.25">
      <c r="A164" t="s">
        <v>25</v>
      </c>
      <c r="B164">
        <v>5218</v>
      </c>
      <c r="C164">
        <v>54</v>
      </c>
      <c r="D164" s="1">
        <v>6</v>
      </c>
      <c r="E164" s="1" t="str">
        <f>_xlfn.XLOOKUP(D164,ID_Mapping!$A$2:$A$19,ID_Mapping!$B$2:$B$19)</f>
        <v>Direct</v>
      </c>
      <c r="F164">
        <v>198</v>
      </c>
      <c r="G164">
        <v>8834</v>
      </c>
      <c r="H164">
        <v>25314.1</v>
      </c>
      <c r="I164">
        <v>8884.15</v>
      </c>
    </row>
    <row r="165" spans="1:9" x14ac:dyDescent="0.25">
      <c r="A165" t="s">
        <v>25</v>
      </c>
      <c r="B165">
        <v>1451</v>
      </c>
      <c r="C165">
        <v>10</v>
      </c>
      <c r="D165" s="1">
        <v>7</v>
      </c>
      <c r="E165" s="1" t="str">
        <f>_xlfn.XLOOKUP(D165,ID_Mapping!$A$2:$A$19,ID_Mapping!$B$2:$B$19)</f>
        <v>Session Refresh</v>
      </c>
      <c r="F165">
        <v>34</v>
      </c>
      <c r="G165">
        <v>1531</v>
      </c>
      <c r="H165">
        <v>4480.76</v>
      </c>
      <c r="I165">
        <v>1215.2</v>
      </c>
    </row>
    <row r="166" spans="1:9" x14ac:dyDescent="0.25">
      <c r="A166" t="s">
        <v>25</v>
      </c>
      <c r="B166">
        <v>38</v>
      </c>
      <c r="C166">
        <v>1</v>
      </c>
      <c r="D166" s="1">
        <v>8</v>
      </c>
      <c r="E166" s="1" t="str">
        <f>_xlfn.XLOOKUP(D166,ID_Mapping!$A$2:$A$19,ID_Mapping!$B$2:$B$19)</f>
        <v>Organic Social</v>
      </c>
      <c r="F166">
        <v>3</v>
      </c>
      <c r="G166">
        <v>142</v>
      </c>
      <c r="H166">
        <v>309.32</v>
      </c>
      <c r="I166">
        <v>149.1</v>
      </c>
    </row>
    <row r="167" spans="1:9" x14ac:dyDescent="0.25">
      <c r="A167" t="s">
        <v>25</v>
      </c>
      <c r="B167">
        <v>1931</v>
      </c>
      <c r="C167">
        <v>17</v>
      </c>
      <c r="D167" s="1">
        <v>9</v>
      </c>
      <c r="E167" s="1" t="str">
        <f>_xlfn.XLOOKUP(D167,ID_Mapping!$A$2:$A$19,ID_Mapping!$B$2:$B$19)</f>
        <v>Referring Domain</v>
      </c>
      <c r="F167">
        <v>65</v>
      </c>
      <c r="G167">
        <v>2454</v>
      </c>
      <c r="H167">
        <v>8115.75</v>
      </c>
      <c r="I167">
        <v>1791.25</v>
      </c>
    </row>
    <row r="168" spans="1:9" x14ac:dyDescent="0.25">
      <c r="A168" t="s">
        <v>26</v>
      </c>
      <c r="B168">
        <v>9205</v>
      </c>
      <c r="C168">
        <v>27</v>
      </c>
      <c r="D168" s="1">
        <v>1</v>
      </c>
      <c r="E168" s="1" t="str">
        <f>_xlfn.XLOOKUP(D168,ID_Mapping!$A$2:$A$19,ID_Mapping!$B$2:$B$19)</f>
        <v>Paid Search</v>
      </c>
      <c r="F168">
        <v>98</v>
      </c>
      <c r="G168">
        <v>3794</v>
      </c>
      <c r="H168">
        <v>14038.72</v>
      </c>
      <c r="I168">
        <v>1156.4000000000001</v>
      </c>
    </row>
    <row r="169" spans="1:9" x14ac:dyDescent="0.25">
      <c r="A169" t="s">
        <v>26</v>
      </c>
      <c r="B169">
        <v>26069</v>
      </c>
      <c r="C169">
        <v>49</v>
      </c>
      <c r="D169" s="1">
        <v>2</v>
      </c>
      <c r="E169" s="1" t="str">
        <f>_xlfn.XLOOKUP(D169,ID_Mapping!$A$2:$A$19,ID_Mapping!$B$2:$B$19)</f>
        <v>Organic Search</v>
      </c>
      <c r="F169">
        <v>177</v>
      </c>
      <c r="G169">
        <v>7478</v>
      </c>
      <c r="H169">
        <v>26251.26</v>
      </c>
      <c r="I169">
        <v>2731.35</v>
      </c>
    </row>
    <row r="170" spans="1:9" x14ac:dyDescent="0.25">
      <c r="A170" t="s">
        <v>26</v>
      </c>
      <c r="B170">
        <v>72</v>
      </c>
      <c r="C170">
        <v>0</v>
      </c>
      <c r="D170" s="1">
        <v>3</v>
      </c>
      <c r="E170" s="1" t="str">
        <f>_xlfn.XLOOKUP(D170,ID_Mapping!$A$2:$A$19,ID_Mapping!$B$2:$B$19)</f>
        <v>Display</v>
      </c>
      <c r="F170">
        <v>0</v>
      </c>
      <c r="G170">
        <v>0</v>
      </c>
      <c r="H170">
        <v>0</v>
      </c>
      <c r="I170">
        <v>0</v>
      </c>
    </row>
    <row r="171" spans="1:9" x14ac:dyDescent="0.25">
      <c r="A171" t="s">
        <v>26</v>
      </c>
      <c r="B171">
        <v>311</v>
      </c>
      <c r="C171">
        <v>3</v>
      </c>
      <c r="D171" s="1">
        <v>4</v>
      </c>
      <c r="E171" s="1" t="str">
        <f>_xlfn.XLOOKUP(D171,ID_Mapping!$A$2:$A$19,ID_Mapping!$B$2:$B$19)</f>
        <v>Email</v>
      </c>
      <c r="F171">
        <v>10</v>
      </c>
      <c r="G171">
        <v>518</v>
      </c>
      <c r="H171">
        <v>1582.74</v>
      </c>
      <c r="I171">
        <v>357.7</v>
      </c>
    </row>
    <row r="172" spans="1:9" x14ac:dyDescent="0.25">
      <c r="A172" t="s">
        <v>26</v>
      </c>
      <c r="B172">
        <v>469</v>
      </c>
      <c r="C172">
        <v>16</v>
      </c>
      <c r="D172" s="1">
        <v>5</v>
      </c>
      <c r="E172" s="1" t="str">
        <f>_xlfn.XLOOKUP(D172,ID_Mapping!$A$2:$A$19,ID_Mapping!$B$2:$B$19)</f>
        <v>Affiliate</v>
      </c>
      <c r="F172">
        <v>54</v>
      </c>
      <c r="G172">
        <v>2520</v>
      </c>
      <c r="H172">
        <v>8266.0400000000009</v>
      </c>
      <c r="I172">
        <v>601.29999999999995</v>
      </c>
    </row>
    <row r="173" spans="1:9" x14ac:dyDescent="0.25">
      <c r="A173" t="s">
        <v>26</v>
      </c>
      <c r="B173">
        <v>4170</v>
      </c>
      <c r="C173">
        <v>32</v>
      </c>
      <c r="D173" s="1">
        <v>6</v>
      </c>
      <c r="E173" s="1" t="str">
        <f>_xlfn.XLOOKUP(D173,ID_Mapping!$A$2:$A$19,ID_Mapping!$B$2:$B$19)</f>
        <v>Direct</v>
      </c>
      <c r="F173">
        <v>126</v>
      </c>
      <c r="G173">
        <v>5118</v>
      </c>
      <c r="H173">
        <v>16997.310000000001</v>
      </c>
      <c r="I173">
        <v>4429</v>
      </c>
    </row>
    <row r="174" spans="1:9" x14ac:dyDescent="0.25">
      <c r="A174" t="s">
        <v>26</v>
      </c>
      <c r="B174">
        <v>1293</v>
      </c>
      <c r="C174">
        <v>3</v>
      </c>
      <c r="D174" s="1">
        <v>7</v>
      </c>
      <c r="E174" s="1" t="str">
        <f>_xlfn.XLOOKUP(D174,ID_Mapping!$A$2:$A$19,ID_Mapping!$B$2:$B$19)</f>
        <v>Session Refresh</v>
      </c>
      <c r="F174">
        <v>10</v>
      </c>
      <c r="G174">
        <v>645</v>
      </c>
      <c r="H174">
        <v>1475.02</v>
      </c>
      <c r="I174">
        <v>204.1</v>
      </c>
    </row>
    <row r="175" spans="1:9" x14ac:dyDescent="0.25">
      <c r="A175" t="s">
        <v>26</v>
      </c>
      <c r="B175">
        <v>45</v>
      </c>
      <c r="C175">
        <v>1</v>
      </c>
      <c r="D175" s="1">
        <v>8</v>
      </c>
      <c r="E175" s="1" t="str">
        <f>_xlfn.XLOOKUP(D175,ID_Mapping!$A$2:$A$19,ID_Mapping!$B$2:$B$19)</f>
        <v>Organic Social</v>
      </c>
      <c r="F175">
        <v>4</v>
      </c>
      <c r="G175">
        <v>69</v>
      </c>
      <c r="H175">
        <v>201.34</v>
      </c>
      <c r="I175">
        <v>96.6</v>
      </c>
    </row>
    <row r="176" spans="1:9" x14ac:dyDescent="0.25">
      <c r="A176" t="s">
        <v>26</v>
      </c>
      <c r="B176">
        <v>1619</v>
      </c>
      <c r="C176">
        <v>3</v>
      </c>
      <c r="D176" s="1">
        <v>9</v>
      </c>
      <c r="E176" s="1" t="str">
        <f>_xlfn.XLOOKUP(D176,ID_Mapping!$A$2:$A$19,ID_Mapping!$B$2:$B$19)</f>
        <v>Referring Domain</v>
      </c>
      <c r="F176">
        <v>12</v>
      </c>
      <c r="G176">
        <v>354</v>
      </c>
      <c r="H176">
        <v>1247.02</v>
      </c>
      <c r="I176">
        <v>266.60000000000002</v>
      </c>
    </row>
    <row r="177" spans="1:9" x14ac:dyDescent="0.25">
      <c r="A177" t="s">
        <v>27</v>
      </c>
      <c r="B177">
        <v>8448</v>
      </c>
      <c r="C177">
        <v>28</v>
      </c>
      <c r="D177" s="1">
        <v>1</v>
      </c>
      <c r="E177" s="1" t="str">
        <f>_xlfn.XLOOKUP(D177,ID_Mapping!$A$2:$A$19,ID_Mapping!$B$2:$B$19)</f>
        <v>Paid Search</v>
      </c>
      <c r="F177">
        <v>97</v>
      </c>
      <c r="G177">
        <v>4362</v>
      </c>
      <c r="H177">
        <v>15446.25</v>
      </c>
      <c r="I177">
        <v>1281.25</v>
      </c>
    </row>
    <row r="178" spans="1:9" x14ac:dyDescent="0.25">
      <c r="A178" t="s">
        <v>27</v>
      </c>
      <c r="B178">
        <v>22762</v>
      </c>
      <c r="C178">
        <v>46</v>
      </c>
      <c r="D178" s="1">
        <v>2</v>
      </c>
      <c r="E178" s="1" t="str">
        <f>_xlfn.XLOOKUP(D178,ID_Mapping!$A$2:$A$19,ID_Mapping!$B$2:$B$19)</f>
        <v>Organic Search</v>
      </c>
      <c r="F178">
        <v>173</v>
      </c>
      <c r="G178">
        <v>6908</v>
      </c>
      <c r="H178">
        <v>26274.36</v>
      </c>
      <c r="I178">
        <v>2172.8000000000002</v>
      </c>
    </row>
    <row r="179" spans="1:9" x14ac:dyDescent="0.25">
      <c r="A179" t="s">
        <v>27</v>
      </c>
      <c r="B179">
        <v>87</v>
      </c>
      <c r="C179">
        <v>1</v>
      </c>
      <c r="D179" s="1">
        <v>3</v>
      </c>
      <c r="E179" s="1" t="str">
        <f>_xlfn.XLOOKUP(D179,ID_Mapping!$A$2:$A$19,ID_Mapping!$B$2:$B$19)</f>
        <v>Display</v>
      </c>
      <c r="F179">
        <v>4</v>
      </c>
      <c r="G179">
        <v>175</v>
      </c>
      <c r="H179">
        <v>739.1</v>
      </c>
      <c r="I179">
        <v>0</v>
      </c>
    </row>
    <row r="180" spans="1:9" x14ac:dyDescent="0.25">
      <c r="A180" t="s">
        <v>27</v>
      </c>
      <c r="B180">
        <v>177</v>
      </c>
      <c r="C180">
        <v>1</v>
      </c>
      <c r="D180" s="1">
        <v>4</v>
      </c>
      <c r="E180" s="1" t="str">
        <f>_xlfn.XLOOKUP(D180,ID_Mapping!$A$2:$A$19,ID_Mapping!$B$2:$B$19)</f>
        <v>Email</v>
      </c>
      <c r="F180">
        <v>4</v>
      </c>
      <c r="G180">
        <v>115</v>
      </c>
      <c r="H180">
        <v>322.7</v>
      </c>
      <c r="I180">
        <v>161</v>
      </c>
    </row>
    <row r="181" spans="1:9" x14ac:dyDescent="0.25">
      <c r="A181" t="s">
        <v>27</v>
      </c>
      <c r="B181">
        <v>397</v>
      </c>
      <c r="C181">
        <v>20</v>
      </c>
      <c r="D181" s="1">
        <v>5</v>
      </c>
      <c r="E181" s="1" t="str">
        <f>_xlfn.XLOOKUP(D181,ID_Mapping!$A$2:$A$19,ID_Mapping!$B$2:$B$19)</f>
        <v>Affiliate</v>
      </c>
      <c r="F181">
        <v>71</v>
      </c>
      <c r="G181">
        <v>2838</v>
      </c>
      <c r="H181">
        <v>10333.1</v>
      </c>
      <c r="I181">
        <v>962.75</v>
      </c>
    </row>
    <row r="182" spans="1:9" x14ac:dyDescent="0.25">
      <c r="A182" t="s">
        <v>27</v>
      </c>
      <c r="B182">
        <v>3703</v>
      </c>
      <c r="C182">
        <v>32</v>
      </c>
      <c r="D182" s="1">
        <v>6</v>
      </c>
      <c r="E182" s="1" t="str">
        <f>_xlfn.XLOOKUP(D182,ID_Mapping!$A$2:$A$19,ID_Mapping!$B$2:$B$19)</f>
        <v>Direct</v>
      </c>
      <c r="F182">
        <v>118</v>
      </c>
      <c r="G182">
        <v>5018</v>
      </c>
      <c r="H182">
        <v>15155.07</v>
      </c>
      <c r="I182">
        <v>4006.25</v>
      </c>
    </row>
    <row r="183" spans="1:9" x14ac:dyDescent="0.25">
      <c r="A183" t="s">
        <v>27</v>
      </c>
      <c r="B183">
        <v>1105</v>
      </c>
      <c r="C183">
        <v>3</v>
      </c>
      <c r="D183" s="1">
        <v>7</v>
      </c>
      <c r="E183" s="1" t="str">
        <f>_xlfn.XLOOKUP(D183,ID_Mapping!$A$2:$A$19,ID_Mapping!$B$2:$B$19)</f>
        <v>Session Refresh</v>
      </c>
      <c r="F183">
        <v>7</v>
      </c>
      <c r="G183">
        <v>375</v>
      </c>
      <c r="H183">
        <v>783.84</v>
      </c>
      <c r="I183">
        <v>145.5</v>
      </c>
    </row>
    <row r="184" spans="1:9" x14ac:dyDescent="0.25">
      <c r="A184" t="s">
        <v>27</v>
      </c>
      <c r="B184">
        <v>56</v>
      </c>
      <c r="C184">
        <v>0</v>
      </c>
      <c r="D184" s="1">
        <v>8</v>
      </c>
      <c r="E184" s="1" t="str">
        <f>_xlfn.XLOOKUP(D184,ID_Mapping!$A$2:$A$19,ID_Mapping!$B$2:$B$19)</f>
        <v>Organic Social</v>
      </c>
      <c r="F184">
        <v>0</v>
      </c>
      <c r="G184">
        <v>0</v>
      </c>
      <c r="H184">
        <v>0</v>
      </c>
      <c r="I184">
        <v>0</v>
      </c>
    </row>
    <row r="185" spans="1:9" x14ac:dyDescent="0.25">
      <c r="A185" t="s">
        <v>27</v>
      </c>
      <c r="B185">
        <v>1465</v>
      </c>
      <c r="C185">
        <v>6</v>
      </c>
      <c r="D185" s="1">
        <v>9</v>
      </c>
      <c r="E185" s="1" t="str">
        <f>_xlfn.XLOOKUP(D185,ID_Mapping!$A$2:$A$19,ID_Mapping!$B$2:$B$19)</f>
        <v>Referring Domain</v>
      </c>
      <c r="F185">
        <v>21</v>
      </c>
      <c r="G185">
        <v>997</v>
      </c>
      <c r="H185">
        <v>3170.98</v>
      </c>
      <c r="I185">
        <v>416.8</v>
      </c>
    </row>
    <row r="186" spans="1:9" x14ac:dyDescent="0.25">
      <c r="A186" t="s">
        <v>28</v>
      </c>
      <c r="B186">
        <v>10304</v>
      </c>
      <c r="C186">
        <v>34</v>
      </c>
      <c r="D186" s="1">
        <v>1</v>
      </c>
      <c r="E186" s="1" t="str">
        <f>_xlfn.XLOOKUP(D186,ID_Mapping!$A$2:$A$19,ID_Mapping!$B$2:$B$19)</f>
        <v>Paid Search</v>
      </c>
      <c r="F186">
        <v>127</v>
      </c>
      <c r="G186">
        <v>5072</v>
      </c>
      <c r="H186">
        <v>16435.810000000001</v>
      </c>
      <c r="I186">
        <v>3409.6</v>
      </c>
    </row>
    <row r="187" spans="1:9" x14ac:dyDescent="0.25">
      <c r="A187" t="s">
        <v>28</v>
      </c>
      <c r="B187">
        <v>30894</v>
      </c>
      <c r="C187">
        <v>79</v>
      </c>
      <c r="D187" s="1">
        <v>2</v>
      </c>
      <c r="E187" s="1" t="str">
        <f>_xlfn.XLOOKUP(D187,ID_Mapping!$A$2:$A$19,ID_Mapping!$B$2:$B$19)</f>
        <v>Organic Search</v>
      </c>
      <c r="F187">
        <v>293</v>
      </c>
      <c r="G187">
        <v>12601</v>
      </c>
      <c r="H187">
        <v>40792.35</v>
      </c>
      <c r="I187">
        <v>8717.2000000000007</v>
      </c>
    </row>
    <row r="188" spans="1:9" x14ac:dyDescent="0.25">
      <c r="A188" t="s">
        <v>28</v>
      </c>
      <c r="B188">
        <v>96</v>
      </c>
      <c r="C188">
        <v>1</v>
      </c>
      <c r="D188" s="1">
        <v>3</v>
      </c>
      <c r="E188" s="1" t="str">
        <f>_xlfn.XLOOKUP(D188,ID_Mapping!$A$2:$A$19,ID_Mapping!$B$2:$B$19)</f>
        <v>Display</v>
      </c>
      <c r="F188">
        <v>4</v>
      </c>
      <c r="G188">
        <v>109</v>
      </c>
      <c r="H188">
        <v>377.46</v>
      </c>
      <c r="I188">
        <v>87.2</v>
      </c>
    </row>
    <row r="189" spans="1:9" x14ac:dyDescent="0.25">
      <c r="A189" t="s">
        <v>28</v>
      </c>
      <c r="B189">
        <v>585</v>
      </c>
      <c r="C189">
        <v>7</v>
      </c>
      <c r="D189" s="1">
        <v>4</v>
      </c>
      <c r="E189" s="1" t="str">
        <f>_xlfn.XLOOKUP(D189,ID_Mapping!$A$2:$A$19,ID_Mapping!$B$2:$B$19)</f>
        <v>Email</v>
      </c>
      <c r="F189">
        <v>24</v>
      </c>
      <c r="G189">
        <v>825</v>
      </c>
      <c r="H189">
        <v>2144.0300000000002</v>
      </c>
      <c r="I189">
        <v>882.9</v>
      </c>
    </row>
    <row r="190" spans="1:9" x14ac:dyDescent="0.25">
      <c r="A190" t="s">
        <v>28</v>
      </c>
      <c r="B190">
        <v>658</v>
      </c>
      <c r="C190">
        <v>33</v>
      </c>
      <c r="D190" s="1">
        <v>5</v>
      </c>
      <c r="E190" s="1" t="str">
        <f>_xlfn.XLOOKUP(D190,ID_Mapping!$A$2:$A$19,ID_Mapping!$B$2:$B$19)</f>
        <v>Affiliate</v>
      </c>
      <c r="F190">
        <v>121</v>
      </c>
      <c r="G190">
        <v>5092</v>
      </c>
      <c r="H190">
        <v>17552.41</v>
      </c>
      <c r="I190">
        <v>2371.15</v>
      </c>
    </row>
    <row r="191" spans="1:9" x14ac:dyDescent="0.25">
      <c r="A191" t="s">
        <v>28</v>
      </c>
      <c r="B191">
        <v>5344</v>
      </c>
      <c r="C191">
        <v>60</v>
      </c>
      <c r="D191" s="1">
        <v>6</v>
      </c>
      <c r="E191" s="1" t="str">
        <f>_xlfn.XLOOKUP(D191,ID_Mapping!$A$2:$A$19,ID_Mapping!$B$2:$B$19)</f>
        <v>Direct</v>
      </c>
      <c r="F191">
        <v>218</v>
      </c>
      <c r="G191">
        <v>9549</v>
      </c>
      <c r="H191">
        <v>28034.75</v>
      </c>
      <c r="I191">
        <v>9134.75</v>
      </c>
    </row>
    <row r="192" spans="1:9" x14ac:dyDescent="0.25">
      <c r="A192" t="s">
        <v>28</v>
      </c>
      <c r="B192">
        <v>1431</v>
      </c>
      <c r="C192">
        <v>13</v>
      </c>
      <c r="D192" s="1">
        <v>7</v>
      </c>
      <c r="E192" s="1" t="str">
        <f>_xlfn.XLOOKUP(D192,ID_Mapping!$A$2:$A$19,ID_Mapping!$B$2:$B$19)</f>
        <v>Session Refresh</v>
      </c>
      <c r="F192">
        <v>48</v>
      </c>
      <c r="G192">
        <v>1919</v>
      </c>
      <c r="H192">
        <v>5646.57</v>
      </c>
      <c r="I192">
        <v>1699.2</v>
      </c>
    </row>
    <row r="193" spans="1:9" x14ac:dyDescent="0.25">
      <c r="A193" t="s">
        <v>28</v>
      </c>
      <c r="B193">
        <v>62</v>
      </c>
      <c r="C193">
        <v>0</v>
      </c>
      <c r="D193" s="1">
        <v>8</v>
      </c>
      <c r="E193" s="1" t="str">
        <f>_xlfn.XLOOKUP(D193,ID_Mapping!$A$2:$A$19,ID_Mapping!$B$2:$B$19)</f>
        <v>Organic Social</v>
      </c>
      <c r="F193">
        <v>0</v>
      </c>
      <c r="G193">
        <v>0</v>
      </c>
      <c r="H193">
        <v>0</v>
      </c>
      <c r="I193">
        <v>0</v>
      </c>
    </row>
    <row r="194" spans="1:9" x14ac:dyDescent="0.25">
      <c r="A194" t="s">
        <v>28</v>
      </c>
      <c r="B194">
        <v>1822</v>
      </c>
      <c r="C194">
        <v>12</v>
      </c>
      <c r="D194" s="1">
        <v>9</v>
      </c>
      <c r="E194" s="1" t="str">
        <f>_xlfn.XLOOKUP(D194,ID_Mapping!$A$2:$A$19,ID_Mapping!$B$2:$B$19)</f>
        <v>Referring Domain</v>
      </c>
      <c r="F194">
        <v>46</v>
      </c>
      <c r="G194">
        <v>1856</v>
      </c>
      <c r="H194">
        <v>6530.83</v>
      </c>
      <c r="I194">
        <v>799.4</v>
      </c>
    </row>
    <row r="195" spans="1:9" x14ac:dyDescent="0.25">
      <c r="A195" t="s">
        <v>29</v>
      </c>
      <c r="B195">
        <v>9850</v>
      </c>
      <c r="C195">
        <v>27</v>
      </c>
      <c r="D195" s="1">
        <v>1</v>
      </c>
      <c r="E195" s="1" t="str">
        <f>_xlfn.XLOOKUP(D195,ID_Mapping!$A$2:$A$19,ID_Mapping!$B$2:$B$19)</f>
        <v>Paid Search</v>
      </c>
      <c r="F195">
        <v>84</v>
      </c>
      <c r="G195">
        <v>4722</v>
      </c>
      <c r="H195">
        <v>13969.51</v>
      </c>
      <c r="I195">
        <v>2091.8000000000002</v>
      </c>
    </row>
    <row r="196" spans="1:9" x14ac:dyDescent="0.25">
      <c r="A196" t="s">
        <v>29</v>
      </c>
      <c r="B196">
        <v>28730</v>
      </c>
      <c r="C196">
        <v>89</v>
      </c>
      <c r="D196" s="1">
        <v>2</v>
      </c>
      <c r="E196" s="1" t="str">
        <f>_xlfn.XLOOKUP(D196,ID_Mapping!$A$2:$A$19,ID_Mapping!$B$2:$B$19)</f>
        <v>Organic Search</v>
      </c>
      <c r="F196">
        <v>340</v>
      </c>
      <c r="G196">
        <v>14262</v>
      </c>
      <c r="H196">
        <v>49928.78</v>
      </c>
      <c r="I196">
        <v>9150.7999999999993</v>
      </c>
    </row>
    <row r="197" spans="1:9" x14ac:dyDescent="0.25">
      <c r="A197" t="s">
        <v>29</v>
      </c>
      <c r="B197">
        <v>72</v>
      </c>
      <c r="C197">
        <v>0</v>
      </c>
      <c r="D197" s="1">
        <v>3</v>
      </c>
      <c r="E197" s="1" t="str">
        <f>_xlfn.XLOOKUP(D197,ID_Mapping!$A$2:$A$19,ID_Mapping!$B$2:$B$19)</f>
        <v>Display</v>
      </c>
      <c r="F197">
        <v>0</v>
      </c>
      <c r="G197">
        <v>0</v>
      </c>
      <c r="H197">
        <v>0</v>
      </c>
      <c r="I197">
        <v>0</v>
      </c>
    </row>
    <row r="198" spans="1:9" x14ac:dyDescent="0.25">
      <c r="A198" t="s">
        <v>29</v>
      </c>
      <c r="B198">
        <v>433</v>
      </c>
      <c r="C198">
        <v>6</v>
      </c>
      <c r="D198" s="1">
        <v>4</v>
      </c>
      <c r="E198" s="1" t="str">
        <f>_xlfn.XLOOKUP(D198,ID_Mapping!$A$2:$A$19,ID_Mapping!$B$2:$B$19)</f>
        <v>Email</v>
      </c>
      <c r="F198">
        <v>24</v>
      </c>
      <c r="G198">
        <v>1060</v>
      </c>
      <c r="H198">
        <v>3502.22</v>
      </c>
      <c r="I198">
        <v>961</v>
      </c>
    </row>
    <row r="199" spans="1:9" x14ac:dyDescent="0.25">
      <c r="A199" t="s">
        <v>29</v>
      </c>
      <c r="B199">
        <v>660</v>
      </c>
      <c r="C199">
        <v>28</v>
      </c>
      <c r="D199" s="1">
        <v>5</v>
      </c>
      <c r="E199" s="1" t="str">
        <f>_xlfn.XLOOKUP(D199,ID_Mapping!$A$2:$A$19,ID_Mapping!$B$2:$B$19)</f>
        <v>Affiliate</v>
      </c>
      <c r="F199">
        <v>94</v>
      </c>
      <c r="G199">
        <v>4308</v>
      </c>
      <c r="H199">
        <v>12623.81</v>
      </c>
      <c r="I199">
        <v>2237.5</v>
      </c>
    </row>
    <row r="200" spans="1:9" x14ac:dyDescent="0.25">
      <c r="A200" t="s">
        <v>29</v>
      </c>
      <c r="B200">
        <v>5303</v>
      </c>
      <c r="C200">
        <v>60</v>
      </c>
      <c r="D200" s="1">
        <v>6</v>
      </c>
      <c r="E200" s="1" t="str">
        <f>_xlfn.XLOOKUP(D200,ID_Mapping!$A$2:$A$19,ID_Mapping!$B$2:$B$19)</f>
        <v>Direct</v>
      </c>
      <c r="F200">
        <v>215</v>
      </c>
      <c r="G200">
        <v>11255</v>
      </c>
      <c r="H200">
        <v>30704.92</v>
      </c>
      <c r="I200">
        <v>9110.2999999999993</v>
      </c>
    </row>
    <row r="201" spans="1:9" x14ac:dyDescent="0.25">
      <c r="A201" t="s">
        <v>29</v>
      </c>
      <c r="B201">
        <v>1479</v>
      </c>
      <c r="C201">
        <v>8</v>
      </c>
      <c r="D201" s="1">
        <v>7</v>
      </c>
      <c r="E201" s="1" t="str">
        <f>_xlfn.XLOOKUP(D201,ID_Mapping!$A$2:$A$19,ID_Mapping!$B$2:$B$19)</f>
        <v>Session Refresh</v>
      </c>
      <c r="F201">
        <v>27</v>
      </c>
      <c r="G201">
        <v>1105</v>
      </c>
      <c r="H201">
        <v>3343.78</v>
      </c>
      <c r="I201">
        <v>573.29999999999995</v>
      </c>
    </row>
    <row r="202" spans="1:9" x14ac:dyDescent="0.25">
      <c r="A202" t="s">
        <v>29</v>
      </c>
      <c r="B202">
        <v>38</v>
      </c>
      <c r="C202">
        <v>0</v>
      </c>
      <c r="D202" s="1">
        <v>8</v>
      </c>
      <c r="E202" s="1" t="str">
        <f>_xlfn.XLOOKUP(D202,ID_Mapping!$A$2:$A$19,ID_Mapping!$B$2:$B$19)</f>
        <v>Organic Social</v>
      </c>
      <c r="F202">
        <v>0</v>
      </c>
      <c r="G202">
        <v>0</v>
      </c>
      <c r="H202">
        <v>0</v>
      </c>
      <c r="I202">
        <v>0</v>
      </c>
    </row>
    <row r="203" spans="1:9" x14ac:dyDescent="0.25">
      <c r="A203" t="s">
        <v>29</v>
      </c>
      <c r="B203">
        <v>1892</v>
      </c>
      <c r="C203">
        <v>10</v>
      </c>
      <c r="D203" s="1">
        <v>9</v>
      </c>
      <c r="E203" s="1" t="str">
        <f>_xlfn.XLOOKUP(D203,ID_Mapping!$A$2:$A$19,ID_Mapping!$B$2:$B$19)</f>
        <v>Referring Domain</v>
      </c>
      <c r="F203">
        <v>34</v>
      </c>
      <c r="G203">
        <v>1738</v>
      </c>
      <c r="H203">
        <v>4677.8599999999997</v>
      </c>
      <c r="I203">
        <v>1390.6</v>
      </c>
    </row>
    <row r="204" spans="1:9" x14ac:dyDescent="0.25">
      <c r="A204" t="s">
        <v>30</v>
      </c>
      <c r="B204">
        <v>9192</v>
      </c>
      <c r="C204">
        <v>33</v>
      </c>
      <c r="D204" s="1">
        <v>1</v>
      </c>
      <c r="E204" s="1" t="str">
        <f>_xlfn.XLOOKUP(D204,ID_Mapping!$A$2:$A$19,ID_Mapping!$B$2:$B$19)</f>
        <v>Paid Search</v>
      </c>
      <c r="F204">
        <v>126</v>
      </c>
      <c r="G204">
        <v>5354</v>
      </c>
      <c r="H204">
        <v>20408.11</v>
      </c>
      <c r="I204">
        <v>2077.6</v>
      </c>
    </row>
    <row r="205" spans="1:9" x14ac:dyDescent="0.25">
      <c r="A205" t="s">
        <v>30</v>
      </c>
      <c r="B205">
        <v>27765</v>
      </c>
      <c r="C205">
        <v>97</v>
      </c>
      <c r="D205" s="1">
        <v>2</v>
      </c>
      <c r="E205" s="1" t="str">
        <f>_xlfn.XLOOKUP(D205,ID_Mapping!$A$2:$A$19,ID_Mapping!$B$2:$B$19)</f>
        <v>Organic Search</v>
      </c>
      <c r="F205">
        <v>353</v>
      </c>
      <c r="G205">
        <v>14839</v>
      </c>
      <c r="H205">
        <v>48698.68</v>
      </c>
      <c r="I205">
        <v>9167</v>
      </c>
    </row>
    <row r="206" spans="1:9" x14ac:dyDescent="0.25">
      <c r="A206" t="s">
        <v>30</v>
      </c>
      <c r="B206">
        <v>67</v>
      </c>
      <c r="C206">
        <v>0</v>
      </c>
      <c r="D206" s="1">
        <v>3</v>
      </c>
      <c r="E206" s="1" t="str">
        <f>_xlfn.XLOOKUP(D206,ID_Mapping!$A$2:$A$19,ID_Mapping!$B$2:$B$19)</f>
        <v>Display</v>
      </c>
      <c r="F206">
        <v>0</v>
      </c>
      <c r="G206">
        <v>0</v>
      </c>
      <c r="H206">
        <v>0</v>
      </c>
      <c r="I206">
        <v>0</v>
      </c>
    </row>
    <row r="207" spans="1:9" x14ac:dyDescent="0.25">
      <c r="A207" t="s">
        <v>30</v>
      </c>
      <c r="B207">
        <v>426</v>
      </c>
      <c r="C207">
        <v>7</v>
      </c>
      <c r="D207" s="1">
        <v>4</v>
      </c>
      <c r="E207" s="1" t="str">
        <f>_xlfn.XLOOKUP(D207,ID_Mapping!$A$2:$A$19,ID_Mapping!$B$2:$B$19)</f>
        <v>Email</v>
      </c>
      <c r="F207">
        <v>26</v>
      </c>
      <c r="G207">
        <v>1115</v>
      </c>
      <c r="H207">
        <v>3302.88</v>
      </c>
      <c r="I207">
        <v>1233.4000000000001</v>
      </c>
    </row>
    <row r="208" spans="1:9" x14ac:dyDescent="0.25">
      <c r="A208" t="s">
        <v>30</v>
      </c>
      <c r="B208">
        <v>569</v>
      </c>
      <c r="C208">
        <v>22</v>
      </c>
      <c r="D208" s="1">
        <v>5</v>
      </c>
      <c r="E208" s="1" t="str">
        <f>_xlfn.XLOOKUP(D208,ID_Mapping!$A$2:$A$19,ID_Mapping!$B$2:$B$19)</f>
        <v>Affiliate</v>
      </c>
      <c r="F208">
        <v>81</v>
      </c>
      <c r="G208">
        <v>3246</v>
      </c>
      <c r="H208">
        <v>11775.08</v>
      </c>
      <c r="I208">
        <v>1085.5</v>
      </c>
    </row>
    <row r="209" spans="1:9" x14ac:dyDescent="0.25">
      <c r="A209" t="s">
        <v>30</v>
      </c>
      <c r="B209">
        <v>5162</v>
      </c>
      <c r="C209">
        <v>60</v>
      </c>
      <c r="D209" s="1">
        <v>6</v>
      </c>
      <c r="E209" s="1" t="str">
        <f>_xlfn.XLOOKUP(D209,ID_Mapping!$A$2:$A$19,ID_Mapping!$B$2:$B$19)</f>
        <v>Direct</v>
      </c>
      <c r="F209">
        <v>230</v>
      </c>
      <c r="G209">
        <v>10290</v>
      </c>
      <c r="H209">
        <v>32161.72</v>
      </c>
      <c r="I209">
        <v>9527</v>
      </c>
    </row>
    <row r="210" spans="1:9" x14ac:dyDescent="0.25">
      <c r="A210" t="s">
        <v>30</v>
      </c>
      <c r="B210">
        <v>1371</v>
      </c>
      <c r="C210">
        <v>7</v>
      </c>
      <c r="D210" s="1">
        <v>7</v>
      </c>
      <c r="E210" s="1" t="str">
        <f>_xlfn.XLOOKUP(D210,ID_Mapping!$A$2:$A$19,ID_Mapping!$B$2:$B$19)</f>
        <v>Session Refresh</v>
      </c>
      <c r="F210">
        <v>28</v>
      </c>
      <c r="G210">
        <v>996</v>
      </c>
      <c r="H210">
        <v>3960.72</v>
      </c>
      <c r="I210">
        <v>358.4</v>
      </c>
    </row>
    <row r="211" spans="1:9" x14ac:dyDescent="0.25">
      <c r="A211" t="s">
        <v>30</v>
      </c>
      <c r="B211">
        <v>34</v>
      </c>
      <c r="C211">
        <v>1</v>
      </c>
      <c r="D211" s="1">
        <v>8</v>
      </c>
      <c r="E211" s="1" t="str">
        <f>_xlfn.XLOOKUP(D211,ID_Mapping!$A$2:$A$19,ID_Mapping!$B$2:$B$19)</f>
        <v>Organic Social</v>
      </c>
      <c r="F211">
        <v>4</v>
      </c>
      <c r="G211">
        <v>161</v>
      </c>
      <c r="H211">
        <v>464.02</v>
      </c>
      <c r="I211">
        <v>225.4</v>
      </c>
    </row>
    <row r="212" spans="1:9" x14ac:dyDescent="0.25">
      <c r="A212" t="s">
        <v>30</v>
      </c>
      <c r="B212">
        <v>1484</v>
      </c>
      <c r="C212">
        <v>12</v>
      </c>
      <c r="D212" s="1">
        <v>9</v>
      </c>
      <c r="E212" s="1" t="str">
        <f>_xlfn.XLOOKUP(D212,ID_Mapping!$A$2:$A$19,ID_Mapping!$B$2:$B$19)</f>
        <v>Referring Domain</v>
      </c>
      <c r="F212">
        <v>44</v>
      </c>
      <c r="G212">
        <v>1515</v>
      </c>
      <c r="H212">
        <v>4541.26</v>
      </c>
      <c r="I212">
        <v>1361.8</v>
      </c>
    </row>
    <row r="213" spans="1:9" x14ac:dyDescent="0.25">
      <c r="A213" t="s">
        <v>31</v>
      </c>
      <c r="B213">
        <v>9280</v>
      </c>
      <c r="C213">
        <v>29</v>
      </c>
      <c r="D213" s="1">
        <v>1</v>
      </c>
      <c r="E213" s="1" t="str">
        <f>_xlfn.XLOOKUP(D213,ID_Mapping!$A$2:$A$19,ID_Mapping!$B$2:$B$19)</f>
        <v>Paid Search</v>
      </c>
      <c r="F213">
        <v>105</v>
      </c>
      <c r="G213">
        <v>4495</v>
      </c>
      <c r="H213">
        <v>14818.06</v>
      </c>
      <c r="I213">
        <v>2672</v>
      </c>
    </row>
    <row r="214" spans="1:9" x14ac:dyDescent="0.25">
      <c r="A214" t="s">
        <v>31</v>
      </c>
      <c r="B214">
        <v>27236</v>
      </c>
      <c r="C214">
        <v>70</v>
      </c>
      <c r="D214" s="1">
        <v>2</v>
      </c>
      <c r="E214" s="1" t="str">
        <f>_xlfn.XLOOKUP(D214,ID_Mapping!$A$2:$A$19,ID_Mapping!$B$2:$B$19)</f>
        <v>Organic Search</v>
      </c>
      <c r="F214">
        <v>235</v>
      </c>
      <c r="G214">
        <v>10617</v>
      </c>
      <c r="H214">
        <v>31545.98</v>
      </c>
      <c r="I214">
        <v>6729.8</v>
      </c>
    </row>
    <row r="215" spans="1:9" x14ac:dyDescent="0.25">
      <c r="A215" t="s">
        <v>31</v>
      </c>
      <c r="B215">
        <v>77</v>
      </c>
      <c r="C215">
        <v>1</v>
      </c>
      <c r="D215" s="1">
        <v>3</v>
      </c>
      <c r="E215" s="1" t="str">
        <f>_xlfn.XLOOKUP(D215,ID_Mapping!$A$2:$A$19,ID_Mapping!$B$2:$B$19)</f>
        <v>Display</v>
      </c>
      <c r="F215">
        <v>5</v>
      </c>
      <c r="G215">
        <v>260</v>
      </c>
      <c r="H215">
        <v>934.79</v>
      </c>
      <c r="I215">
        <v>455</v>
      </c>
    </row>
    <row r="216" spans="1:9" x14ac:dyDescent="0.25">
      <c r="A216" t="s">
        <v>31</v>
      </c>
      <c r="B216">
        <v>354</v>
      </c>
      <c r="C216">
        <v>6</v>
      </c>
      <c r="D216" s="1">
        <v>4</v>
      </c>
      <c r="E216" s="1" t="str">
        <f>_xlfn.XLOOKUP(D216,ID_Mapping!$A$2:$A$19,ID_Mapping!$B$2:$B$19)</f>
        <v>Email</v>
      </c>
      <c r="F216">
        <v>18</v>
      </c>
      <c r="G216">
        <v>683</v>
      </c>
      <c r="H216">
        <v>1963.01</v>
      </c>
      <c r="I216">
        <v>741.4</v>
      </c>
    </row>
    <row r="217" spans="1:9" x14ac:dyDescent="0.25">
      <c r="A217" t="s">
        <v>31</v>
      </c>
      <c r="B217">
        <v>585</v>
      </c>
      <c r="C217">
        <v>15</v>
      </c>
      <c r="D217" s="1">
        <v>5</v>
      </c>
      <c r="E217" s="1" t="str">
        <f>_xlfn.XLOOKUP(D217,ID_Mapping!$A$2:$A$19,ID_Mapping!$B$2:$B$19)</f>
        <v>Affiliate</v>
      </c>
      <c r="F217">
        <v>48</v>
      </c>
      <c r="G217">
        <v>2293</v>
      </c>
      <c r="H217">
        <v>6775.18</v>
      </c>
      <c r="I217">
        <v>590.4</v>
      </c>
    </row>
    <row r="218" spans="1:9" x14ac:dyDescent="0.25">
      <c r="A218" t="s">
        <v>31</v>
      </c>
      <c r="B218">
        <v>5065</v>
      </c>
      <c r="C218">
        <v>50</v>
      </c>
      <c r="D218" s="1">
        <v>6</v>
      </c>
      <c r="E218" s="1" t="str">
        <f>_xlfn.XLOOKUP(D218,ID_Mapping!$A$2:$A$19,ID_Mapping!$B$2:$B$19)</f>
        <v>Direct</v>
      </c>
      <c r="F218">
        <v>181</v>
      </c>
      <c r="G218">
        <v>7393</v>
      </c>
      <c r="H218">
        <v>20996.15</v>
      </c>
      <c r="I218">
        <v>7540.85</v>
      </c>
    </row>
    <row r="219" spans="1:9" x14ac:dyDescent="0.25">
      <c r="A219" t="s">
        <v>31</v>
      </c>
      <c r="B219">
        <v>1364</v>
      </c>
      <c r="C219">
        <v>5</v>
      </c>
      <c r="D219" s="1">
        <v>7</v>
      </c>
      <c r="E219" s="1" t="str">
        <f>_xlfn.XLOOKUP(D219,ID_Mapping!$A$2:$A$19,ID_Mapping!$B$2:$B$19)</f>
        <v>Session Refresh</v>
      </c>
      <c r="F219">
        <v>22</v>
      </c>
      <c r="G219">
        <v>695</v>
      </c>
      <c r="H219">
        <v>2808.77</v>
      </c>
      <c r="I219">
        <v>513.79999999999995</v>
      </c>
    </row>
    <row r="220" spans="1:9" x14ac:dyDescent="0.25">
      <c r="A220" t="s">
        <v>31</v>
      </c>
      <c r="B220">
        <v>47</v>
      </c>
      <c r="C220">
        <v>1</v>
      </c>
      <c r="D220" s="1">
        <v>8</v>
      </c>
      <c r="E220" s="1" t="str">
        <f>_xlfn.XLOOKUP(D220,ID_Mapping!$A$2:$A$19,ID_Mapping!$B$2:$B$19)</f>
        <v>Organic Social</v>
      </c>
      <c r="F220">
        <v>4</v>
      </c>
      <c r="G220">
        <v>126</v>
      </c>
      <c r="H220">
        <v>346.97</v>
      </c>
      <c r="I220">
        <v>176.4</v>
      </c>
    </row>
    <row r="221" spans="1:9" x14ac:dyDescent="0.25">
      <c r="A221" t="s">
        <v>31</v>
      </c>
      <c r="B221">
        <v>1601</v>
      </c>
      <c r="C221">
        <v>12</v>
      </c>
      <c r="D221" s="1">
        <v>9</v>
      </c>
      <c r="E221" s="1" t="str">
        <f>_xlfn.XLOOKUP(D221,ID_Mapping!$A$2:$A$19,ID_Mapping!$B$2:$B$19)</f>
        <v>Referring Domain</v>
      </c>
      <c r="F221">
        <v>41</v>
      </c>
      <c r="G221">
        <v>1878</v>
      </c>
      <c r="H221">
        <v>4985.1099999999997</v>
      </c>
      <c r="I221">
        <v>1447.8</v>
      </c>
    </row>
    <row r="222" spans="1:9" x14ac:dyDescent="0.25">
      <c r="A222" t="s">
        <v>32</v>
      </c>
      <c r="B222">
        <v>9315</v>
      </c>
      <c r="C222">
        <v>23</v>
      </c>
      <c r="D222" s="1">
        <v>1</v>
      </c>
      <c r="E222" s="1" t="str">
        <f>_xlfn.XLOOKUP(D222,ID_Mapping!$A$2:$A$19,ID_Mapping!$B$2:$B$19)</f>
        <v>Paid Search</v>
      </c>
      <c r="F222">
        <v>82</v>
      </c>
      <c r="G222">
        <v>3882</v>
      </c>
      <c r="H222">
        <v>13114.12</v>
      </c>
      <c r="I222">
        <v>1950.4</v>
      </c>
    </row>
    <row r="223" spans="1:9" x14ac:dyDescent="0.25">
      <c r="A223" t="s">
        <v>32</v>
      </c>
      <c r="B223">
        <v>26866</v>
      </c>
      <c r="C223">
        <v>67</v>
      </c>
      <c r="D223" s="1">
        <v>2</v>
      </c>
      <c r="E223" s="1" t="str">
        <f>_xlfn.XLOOKUP(D223,ID_Mapping!$A$2:$A$19,ID_Mapping!$B$2:$B$19)</f>
        <v>Organic Search</v>
      </c>
      <c r="F223">
        <v>242</v>
      </c>
      <c r="G223">
        <v>9733</v>
      </c>
      <c r="H223">
        <v>30616.44</v>
      </c>
      <c r="I223">
        <v>6567.1</v>
      </c>
    </row>
    <row r="224" spans="1:9" x14ac:dyDescent="0.25">
      <c r="A224" t="s">
        <v>32</v>
      </c>
      <c r="B224">
        <v>60</v>
      </c>
      <c r="C224">
        <v>1</v>
      </c>
      <c r="D224" s="1">
        <v>3</v>
      </c>
      <c r="E224" s="1" t="str">
        <f>_xlfn.XLOOKUP(D224,ID_Mapping!$A$2:$A$19,ID_Mapping!$B$2:$B$19)</f>
        <v>Display</v>
      </c>
      <c r="F224">
        <v>4</v>
      </c>
      <c r="G224">
        <v>120</v>
      </c>
      <c r="H224">
        <v>337.33</v>
      </c>
      <c r="I224">
        <v>168</v>
      </c>
    </row>
    <row r="225" spans="1:9" x14ac:dyDescent="0.25">
      <c r="A225" t="s">
        <v>32</v>
      </c>
      <c r="B225">
        <v>377</v>
      </c>
      <c r="C225">
        <v>6</v>
      </c>
      <c r="D225" s="1">
        <v>4</v>
      </c>
      <c r="E225" s="1" t="str">
        <f>_xlfn.XLOOKUP(D225,ID_Mapping!$A$2:$A$19,ID_Mapping!$B$2:$B$19)</f>
        <v>Email</v>
      </c>
      <c r="F225">
        <v>21</v>
      </c>
      <c r="G225">
        <v>758</v>
      </c>
      <c r="H225">
        <v>2026.23</v>
      </c>
      <c r="I225">
        <v>818.65</v>
      </c>
    </row>
    <row r="226" spans="1:9" x14ac:dyDescent="0.25">
      <c r="A226" t="s">
        <v>32</v>
      </c>
      <c r="B226">
        <v>546</v>
      </c>
      <c r="C226">
        <v>18</v>
      </c>
      <c r="D226" s="1">
        <v>5</v>
      </c>
      <c r="E226" s="1" t="str">
        <f>_xlfn.XLOOKUP(D226,ID_Mapping!$A$2:$A$19,ID_Mapping!$B$2:$B$19)</f>
        <v>Affiliate</v>
      </c>
      <c r="F226">
        <v>66</v>
      </c>
      <c r="G226">
        <v>2592</v>
      </c>
      <c r="H226">
        <v>9081.09</v>
      </c>
      <c r="I226">
        <v>1304.4000000000001</v>
      </c>
    </row>
    <row r="227" spans="1:9" x14ac:dyDescent="0.25">
      <c r="A227" t="s">
        <v>32</v>
      </c>
      <c r="B227">
        <v>5071</v>
      </c>
      <c r="C227">
        <v>49</v>
      </c>
      <c r="D227" s="1">
        <v>6</v>
      </c>
      <c r="E227" s="1" t="str">
        <f>_xlfn.XLOOKUP(D227,ID_Mapping!$A$2:$A$19,ID_Mapping!$B$2:$B$19)</f>
        <v>Direct</v>
      </c>
      <c r="F227">
        <v>172</v>
      </c>
      <c r="G227">
        <v>7066</v>
      </c>
      <c r="H227">
        <v>20187.740000000002</v>
      </c>
      <c r="I227">
        <v>5899.15</v>
      </c>
    </row>
    <row r="228" spans="1:9" x14ac:dyDescent="0.25">
      <c r="A228" t="s">
        <v>32</v>
      </c>
      <c r="B228">
        <v>1378</v>
      </c>
      <c r="C228">
        <v>11</v>
      </c>
      <c r="D228" s="1">
        <v>7</v>
      </c>
      <c r="E228" s="1" t="str">
        <f>_xlfn.XLOOKUP(D228,ID_Mapping!$A$2:$A$19,ID_Mapping!$B$2:$B$19)</f>
        <v>Session Refresh</v>
      </c>
      <c r="F228">
        <v>36</v>
      </c>
      <c r="G228">
        <v>1826</v>
      </c>
      <c r="H228">
        <v>4857.24</v>
      </c>
      <c r="I228">
        <v>1781.4</v>
      </c>
    </row>
    <row r="229" spans="1:9" x14ac:dyDescent="0.25">
      <c r="A229" t="s">
        <v>32</v>
      </c>
      <c r="B229">
        <v>45</v>
      </c>
      <c r="C229">
        <v>0</v>
      </c>
      <c r="D229" s="1">
        <v>8</v>
      </c>
      <c r="E229" s="1" t="str">
        <f>_xlfn.XLOOKUP(D229,ID_Mapping!$A$2:$A$19,ID_Mapping!$B$2:$B$19)</f>
        <v>Organic Social</v>
      </c>
      <c r="F229">
        <v>0</v>
      </c>
      <c r="G229">
        <v>0</v>
      </c>
      <c r="H229">
        <v>0</v>
      </c>
      <c r="I229">
        <v>0</v>
      </c>
    </row>
    <row r="230" spans="1:9" x14ac:dyDescent="0.25">
      <c r="A230" t="s">
        <v>32</v>
      </c>
      <c r="B230">
        <v>1349</v>
      </c>
      <c r="C230">
        <v>10</v>
      </c>
      <c r="D230" s="1">
        <v>9</v>
      </c>
      <c r="E230" s="1" t="str">
        <f>_xlfn.XLOOKUP(D230,ID_Mapping!$A$2:$A$19,ID_Mapping!$B$2:$B$19)</f>
        <v>Referring Domain</v>
      </c>
      <c r="F230">
        <v>32</v>
      </c>
      <c r="G230">
        <v>1526</v>
      </c>
      <c r="H230">
        <v>4105.3500000000004</v>
      </c>
      <c r="I230">
        <v>1204.8</v>
      </c>
    </row>
    <row r="231" spans="1:9" x14ac:dyDescent="0.25">
      <c r="A231" t="s">
        <v>33</v>
      </c>
      <c r="B231">
        <v>9381</v>
      </c>
      <c r="C231">
        <v>25</v>
      </c>
      <c r="D231" s="1">
        <v>1</v>
      </c>
      <c r="E231" s="1" t="str">
        <f>_xlfn.XLOOKUP(D231,ID_Mapping!$A$2:$A$19,ID_Mapping!$B$2:$B$19)</f>
        <v>Paid Search</v>
      </c>
      <c r="F231">
        <v>91</v>
      </c>
      <c r="G231">
        <v>4085</v>
      </c>
      <c r="H231">
        <v>15090.21</v>
      </c>
      <c r="I231">
        <v>1064.4000000000001</v>
      </c>
    </row>
    <row r="232" spans="1:9" x14ac:dyDescent="0.25">
      <c r="A232" t="s">
        <v>33</v>
      </c>
      <c r="B232">
        <v>26197</v>
      </c>
      <c r="C232">
        <v>62</v>
      </c>
      <c r="D232" s="1">
        <v>2</v>
      </c>
      <c r="E232" s="1" t="str">
        <f>_xlfn.XLOOKUP(D232,ID_Mapping!$A$2:$A$19,ID_Mapping!$B$2:$B$19)</f>
        <v>Organic Search</v>
      </c>
      <c r="F232">
        <v>215</v>
      </c>
      <c r="G232">
        <v>10192</v>
      </c>
      <c r="H232">
        <v>30960.36</v>
      </c>
      <c r="I232">
        <v>5608.5</v>
      </c>
    </row>
    <row r="233" spans="1:9" x14ac:dyDescent="0.25">
      <c r="A233" t="s">
        <v>33</v>
      </c>
      <c r="B233">
        <v>51</v>
      </c>
      <c r="C233">
        <v>0</v>
      </c>
      <c r="D233" s="1">
        <v>3</v>
      </c>
      <c r="E233" s="1" t="str">
        <f>_xlfn.XLOOKUP(D233,ID_Mapping!$A$2:$A$19,ID_Mapping!$B$2:$B$19)</f>
        <v>Display</v>
      </c>
      <c r="F233">
        <v>0</v>
      </c>
      <c r="G233">
        <v>0</v>
      </c>
      <c r="H233">
        <v>0</v>
      </c>
      <c r="I233">
        <v>0</v>
      </c>
    </row>
    <row r="234" spans="1:9" x14ac:dyDescent="0.25">
      <c r="A234" t="s">
        <v>33</v>
      </c>
      <c r="B234">
        <v>353</v>
      </c>
      <c r="C234">
        <v>8</v>
      </c>
      <c r="D234" s="1">
        <v>4</v>
      </c>
      <c r="E234" s="1" t="str">
        <f>_xlfn.XLOOKUP(D234,ID_Mapping!$A$2:$A$19,ID_Mapping!$B$2:$B$19)</f>
        <v>Email</v>
      </c>
      <c r="F234">
        <v>32</v>
      </c>
      <c r="G234">
        <v>1616</v>
      </c>
      <c r="H234">
        <v>4361.76</v>
      </c>
      <c r="I234">
        <v>1577.2</v>
      </c>
    </row>
    <row r="235" spans="1:9" x14ac:dyDescent="0.25">
      <c r="A235" t="s">
        <v>33</v>
      </c>
      <c r="B235">
        <v>472</v>
      </c>
      <c r="C235">
        <v>15</v>
      </c>
      <c r="D235" s="1">
        <v>5</v>
      </c>
      <c r="E235" s="1" t="str">
        <f>_xlfn.XLOOKUP(D235,ID_Mapping!$A$2:$A$19,ID_Mapping!$B$2:$B$19)</f>
        <v>Affiliate</v>
      </c>
      <c r="F235">
        <v>56</v>
      </c>
      <c r="G235">
        <v>2223</v>
      </c>
      <c r="H235">
        <v>7979.68</v>
      </c>
      <c r="I235">
        <v>925.2</v>
      </c>
    </row>
    <row r="236" spans="1:9" x14ac:dyDescent="0.25">
      <c r="A236" t="s">
        <v>33</v>
      </c>
      <c r="B236">
        <v>4013</v>
      </c>
      <c r="C236">
        <v>30</v>
      </c>
      <c r="D236" s="1">
        <v>6</v>
      </c>
      <c r="E236" s="1" t="str">
        <f>_xlfn.XLOOKUP(D236,ID_Mapping!$A$2:$A$19,ID_Mapping!$B$2:$B$19)</f>
        <v>Direct</v>
      </c>
      <c r="F236">
        <v>104</v>
      </c>
      <c r="G236">
        <v>5133</v>
      </c>
      <c r="H236">
        <v>15670.38</v>
      </c>
      <c r="I236">
        <v>3996.55</v>
      </c>
    </row>
    <row r="237" spans="1:9" x14ac:dyDescent="0.25">
      <c r="A237" t="s">
        <v>33</v>
      </c>
      <c r="B237">
        <v>1279</v>
      </c>
      <c r="C237">
        <v>6</v>
      </c>
      <c r="D237" s="1">
        <v>7</v>
      </c>
      <c r="E237" s="1" t="str">
        <f>_xlfn.XLOOKUP(D237,ID_Mapping!$A$2:$A$19,ID_Mapping!$B$2:$B$19)</f>
        <v>Session Refresh</v>
      </c>
      <c r="F237">
        <v>20</v>
      </c>
      <c r="G237">
        <v>819</v>
      </c>
      <c r="H237">
        <v>2722.61</v>
      </c>
      <c r="I237">
        <v>371</v>
      </c>
    </row>
    <row r="238" spans="1:9" x14ac:dyDescent="0.25">
      <c r="A238" t="s">
        <v>33</v>
      </c>
      <c r="B238">
        <v>34</v>
      </c>
      <c r="C238">
        <v>0</v>
      </c>
      <c r="D238" s="1">
        <v>8</v>
      </c>
      <c r="E238" s="1" t="str">
        <f>_xlfn.XLOOKUP(D238,ID_Mapping!$A$2:$A$19,ID_Mapping!$B$2:$B$19)</f>
        <v>Organic Social</v>
      </c>
      <c r="F238">
        <v>0</v>
      </c>
      <c r="G238">
        <v>0</v>
      </c>
      <c r="H238">
        <v>0</v>
      </c>
      <c r="I238">
        <v>0</v>
      </c>
    </row>
    <row r="239" spans="1:9" x14ac:dyDescent="0.25">
      <c r="A239" t="s">
        <v>33</v>
      </c>
      <c r="B239">
        <v>1174</v>
      </c>
      <c r="C239">
        <v>7</v>
      </c>
      <c r="D239" s="1">
        <v>9</v>
      </c>
      <c r="E239" s="1" t="str">
        <f>_xlfn.XLOOKUP(D239,ID_Mapping!$A$2:$A$19,ID_Mapping!$B$2:$B$19)</f>
        <v>Referring Domain</v>
      </c>
      <c r="F239">
        <v>28</v>
      </c>
      <c r="G239">
        <v>1156</v>
      </c>
      <c r="H239">
        <v>3940.28</v>
      </c>
      <c r="I239">
        <v>1002.2</v>
      </c>
    </row>
    <row r="240" spans="1:9" x14ac:dyDescent="0.25">
      <c r="A240" t="s">
        <v>34</v>
      </c>
      <c r="B240">
        <v>8533</v>
      </c>
      <c r="C240">
        <v>27</v>
      </c>
      <c r="D240" s="1">
        <v>1</v>
      </c>
      <c r="E240" s="1" t="str">
        <f>_xlfn.XLOOKUP(D240,ID_Mapping!$A$2:$A$19,ID_Mapping!$B$2:$B$19)</f>
        <v>Paid Search</v>
      </c>
      <c r="F240">
        <v>101</v>
      </c>
      <c r="G240">
        <v>4332</v>
      </c>
      <c r="H240">
        <v>14201.69</v>
      </c>
      <c r="I240">
        <v>3015</v>
      </c>
    </row>
    <row r="241" spans="1:9" x14ac:dyDescent="0.25">
      <c r="A241" t="s">
        <v>34</v>
      </c>
      <c r="B241">
        <v>23737</v>
      </c>
      <c r="C241">
        <v>46</v>
      </c>
      <c r="D241" s="1">
        <v>2</v>
      </c>
      <c r="E241" s="1" t="str">
        <f>_xlfn.XLOOKUP(D241,ID_Mapping!$A$2:$A$19,ID_Mapping!$B$2:$B$19)</f>
        <v>Organic Search</v>
      </c>
      <c r="F241">
        <v>168</v>
      </c>
      <c r="G241">
        <v>7387</v>
      </c>
      <c r="H241">
        <v>24916.39</v>
      </c>
      <c r="I241">
        <v>2476.1999999999998</v>
      </c>
    </row>
    <row r="242" spans="1:9" x14ac:dyDescent="0.25">
      <c r="A242" t="s">
        <v>34</v>
      </c>
      <c r="B242">
        <v>65</v>
      </c>
      <c r="C242">
        <v>1</v>
      </c>
      <c r="D242" s="1">
        <v>3</v>
      </c>
      <c r="E242" s="1" t="str">
        <f>_xlfn.XLOOKUP(D242,ID_Mapping!$A$2:$A$19,ID_Mapping!$B$2:$B$19)</f>
        <v>Display</v>
      </c>
      <c r="F242">
        <v>4</v>
      </c>
      <c r="G242">
        <v>210</v>
      </c>
      <c r="H242">
        <v>902.8</v>
      </c>
      <c r="I242">
        <v>0</v>
      </c>
    </row>
    <row r="243" spans="1:9" x14ac:dyDescent="0.25">
      <c r="A243" t="s">
        <v>34</v>
      </c>
      <c r="B243">
        <v>191</v>
      </c>
      <c r="C243">
        <v>3</v>
      </c>
      <c r="D243" s="1">
        <v>4</v>
      </c>
      <c r="E243" s="1" t="str">
        <f>_xlfn.XLOOKUP(D243,ID_Mapping!$A$2:$A$19,ID_Mapping!$B$2:$B$19)</f>
        <v>Email</v>
      </c>
      <c r="F243">
        <v>7</v>
      </c>
      <c r="G243">
        <v>525</v>
      </c>
      <c r="H243">
        <v>1536.01</v>
      </c>
      <c r="I243">
        <v>199.8</v>
      </c>
    </row>
    <row r="244" spans="1:9" x14ac:dyDescent="0.25">
      <c r="A244" t="s">
        <v>34</v>
      </c>
      <c r="B244">
        <v>401</v>
      </c>
      <c r="C244">
        <v>14</v>
      </c>
      <c r="D244" s="1">
        <v>5</v>
      </c>
      <c r="E244" s="1" t="str">
        <f>_xlfn.XLOOKUP(D244,ID_Mapping!$A$2:$A$19,ID_Mapping!$B$2:$B$19)</f>
        <v>Affiliate</v>
      </c>
      <c r="F244">
        <v>53</v>
      </c>
      <c r="G244">
        <v>1919</v>
      </c>
      <c r="H244">
        <v>6985.26</v>
      </c>
      <c r="I244">
        <v>756.45</v>
      </c>
    </row>
    <row r="245" spans="1:9" x14ac:dyDescent="0.25">
      <c r="A245" t="s">
        <v>34</v>
      </c>
      <c r="B245">
        <v>3743</v>
      </c>
      <c r="C245">
        <v>34</v>
      </c>
      <c r="D245" s="1">
        <v>6</v>
      </c>
      <c r="E245" s="1" t="str">
        <f>_xlfn.XLOOKUP(D245,ID_Mapping!$A$2:$A$19,ID_Mapping!$B$2:$B$19)</f>
        <v>Direct</v>
      </c>
      <c r="F245">
        <v>120</v>
      </c>
      <c r="G245">
        <v>5210</v>
      </c>
      <c r="H245">
        <v>15227.89</v>
      </c>
      <c r="I245">
        <v>5639.9</v>
      </c>
    </row>
    <row r="246" spans="1:9" x14ac:dyDescent="0.25">
      <c r="A246" t="s">
        <v>34</v>
      </c>
      <c r="B246">
        <v>1118</v>
      </c>
      <c r="C246">
        <v>3</v>
      </c>
      <c r="D246" s="1">
        <v>7</v>
      </c>
      <c r="E246" s="1" t="str">
        <f>_xlfn.XLOOKUP(D246,ID_Mapping!$A$2:$A$19,ID_Mapping!$B$2:$B$19)</f>
        <v>Session Refresh</v>
      </c>
      <c r="F246">
        <v>12</v>
      </c>
      <c r="G246">
        <v>413</v>
      </c>
      <c r="H246">
        <v>1245.71</v>
      </c>
      <c r="I246">
        <v>496.2</v>
      </c>
    </row>
    <row r="247" spans="1:9" x14ac:dyDescent="0.25">
      <c r="A247" t="s">
        <v>34</v>
      </c>
      <c r="B247">
        <v>34</v>
      </c>
      <c r="C247">
        <v>0</v>
      </c>
      <c r="D247" s="1">
        <v>8</v>
      </c>
      <c r="E247" s="1" t="str">
        <f>_xlfn.XLOOKUP(D247,ID_Mapping!$A$2:$A$19,ID_Mapping!$B$2:$B$19)</f>
        <v>Organic Social</v>
      </c>
      <c r="F247">
        <v>0</v>
      </c>
      <c r="G247">
        <v>0</v>
      </c>
      <c r="H247">
        <v>0</v>
      </c>
      <c r="I247">
        <v>0</v>
      </c>
    </row>
    <row r="248" spans="1:9" x14ac:dyDescent="0.25">
      <c r="A248" t="s">
        <v>34</v>
      </c>
      <c r="B248">
        <v>1156</v>
      </c>
      <c r="C248">
        <v>8</v>
      </c>
      <c r="D248" s="1">
        <v>9</v>
      </c>
      <c r="E248" s="1" t="str">
        <f>_xlfn.XLOOKUP(D248,ID_Mapping!$A$2:$A$19,ID_Mapping!$B$2:$B$19)</f>
        <v>Referring Domain</v>
      </c>
      <c r="F248">
        <v>25</v>
      </c>
      <c r="G248">
        <v>1303</v>
      </c>
      <c r="H248">
        <v>4123.25</v>
      </c>
      <c r="I248">
        <v>470.2</v>
      </c>
    </row>
    <row r="249" spans="1:9" x14ac:dyDescent="0.25">
      <c r="A249" t="s">
        <v>35</v>
      </c>
      <c r="B249">
        <v>10212</v>
      </c>
      <c r="C249">
        <v>29</v>
      </c>
      <c r="D249" s="1">
        <v>1</v>
      </c>
      <c r="E249" s="1" t="str">
        <f>_xlfn.XLOOKUP(D249,ID_Mapping!$A$2:$A$19,ID_Mapping!$B$2:$B$19)</f>
        <v>Paid Search</v>
      </c>
      <c r="F249">
        <v>104</v>
      </c>
      <c r="G249">
        <v>4567</v>
      </c>
      <c r="H249">
        <v>14347.1</v>
      </c>
      <c r="I249">
        <v>2836.9</v>
      </c>
    </row>
    <row r="250" spans="1:9" x14ac:dyDescent="0.25">
      <c r="A250" t="s">
        <v>35</v>
      </c>
      <c r="B250">
        <v>30923</v>
      </c>
      <c r="C250">
        <v>64</v>
      </c>
      <c r="D250" s="1">
        <v>2</v>
      </c>
      <c r="E250" s="1" t="str">
        <f>_xlfn.XLOOKUP(D250,ID_Mapping!$A$2:$A$19,ID_Mapping!$B$2:$B$19)</f>
        <v>Organic Search</v>
      </c>
      <c r="F250">
        <v>226</v>
      </c>
      <c r="G250">
        <v>10292</v>
      </c>
      <c r="H250">
        <v>34344.35</v>
      </c>
      <c r="I250">
        <v>4949.5</v>
      </c>
    </row>
    <row r="251" spans="1:9" x14ac:dyDescent="0.25">
      <c r="A251" t="s">
        <v>35</v>
      </c>
      <c r="B251">
        <v>74</v>
      </c>
      <c r="C251">
        <v>0</v>
      </c>
      <c r="D251" s="1">
        <v>3</v>
      </c>
      <c r="E251" s="1" t="str">
        <f>_xlfn.XLOOKUP(D251,ID_Mapping!$A$2:$A$19,ID_Mapping!$B$2:$B$19)</f>
        <v>Display</v>
      </c>
      <c r="F251">
        <v>0</v>
      </c>
      <c r="G251">
        <v>0</v>
      </c>
      <c r="H251">
        <v>0</v>
      </c>
      <c r="I251">
        <v>0</v>
      </c>
    </row>
    <row r="252" spans="1:9" x14ac:dyDescent="0.25">
      <c r="A252" t="s">
        <v>35</v>
      </c>
      <c r="B252">
        <v>499</v>
      </c>
      <c r="C252">
        <v>6</v>
      </c>
      <c r="D252" s="1">
        <v>4</v>
      </c>
      <c r="E252" s="1" t="str">
        <f>_xlfn.XLOOKUP(D252,ID_Mapping!$A$2:$A$19,ID_Mapping!$B$2:$B$19)</f>
        <v>Email</v>
      </c>
      <c r="F252">
        <v>21</v>
      </c>
      <c r="G252">
        <v>1009</v>
      </c>
      <c r="H252">
        <v>2551.64</v>
      </c>
      <c r="I252">
        <v>1195.5999999999999</v>
      </c>
    </row>
    <row r="253" spans="1:9" x14ac:dyDescent="0.25">
      <c r="A253" t="s">
        <v>35</v>
      </c>
      <c r="B253">
        <v>572</v>
      </c>
      <c r="C253">
        <v>28</v>
      </c>
      <c r="D253" s="1">
        <v>5</v>
      </c>
      <c r="E253" s="1" t="str">
        <f>_xlfn.XLOOKUP(D253,ID_Mapping!$A$2:$A$19,ID_Mapping!$B$2:$B$19)</f>
        <v>Affiliate</v>
      </c>
      <c r="F253">
        <v>91</v>
      </c>
      <c r="G253">
        <v>4085</v>
      </c>
      <c r="H253">
        <v>12603.42</v>
      </c>
      <c r="I253">
        <v>1607.9</v>
      </c>
    </row>
    <row r="254" spans="1:9" x14ac:dyDescent="0.25">
      <c r="A254" t="s">
        <v>35</v>
      </c>
      <c r="B254">
        <v>5418</v>
      </c>
      <c r="C254">
        <v>56</v>
      </c>
      <c r="D254" s="1">
        <v>6</v>
      </c>
      <c r="E254" s="1" t="str">
        <f>_xlfn.XLOOKUP(D254,ID_Mapping!$A$2:$A$19,ID_Mapping!$B$2:$B$19)</f>
        <v>Direct</v>
      </c>
      <c r="F254">
        <v>200</v>
      </c>
      <c r="G254">
        <v>8981</v>
      </c>
      <c r="H254">
        <v>25903.26</v>
      </c>
      <c r="I254">
        <v>8161.2</v>
      </c>
    </row>
    <row r="255" spans="1:9" x14ac:dyDescent="0.25">
      <c r="A255" t="s">
        <v>35</v>
      </c>
      <c r="B255">
        <v>1490</v>
      </c>
      <c r="C255">
        <v>10</v>
      </c>
      <c r="D255" s="1">
        <v>7</v>
      </c>
      <c r="E255" s="1" t="str">
        <f>_xlfn.XLOOKUP(D255,ID_Mapping!$A$2:$A$19,ID_Mapping!$B$2:$B$19)</f>
        <v>Session Refresh</v>
      </c>
      <c r="F255">
        <v>33</v>
      </c>
      <c r="G255">
        <v>1417</v>
      </c>
      <c r="H255">
        <v>3776.04</v>
      </c>
      <c r="I255">
        <v>1020</v>
      </c>
    </row>
    <row r="256" spans="1:9" x14ac:dyDescent="0.25">
      <c r="A256" t="s">
        <v>35</v>
      </c>
      <c r="B256">
        <v>60</v>
      </c>
      <c r="C256">
        <v>2</v>
      </c>
      <c r="D256" s="1">
        <v>8</v>
      </c>
      <c r="E256" s="1" t="str">
        <f>_xlfn.XLOOKUP(D256,ID_Mapping!$A$2:$A$19,ID_Mapping!$B$2:$B$19)</f>
        <v>Organic Social</v>
      </c>
      <c r="F256">
        <v>4</v>
      </c>
      <c r="G256">
        <v>160</v>
      </c>
      <c r="H256">
        <v>357.9</v>
      </c>
      <c r="I256">
        <v>0</v>
      </c>
    </row>
    <row r="257" spans="1:9" x14ac:dyDescent="0.25">
      <c r="A257" t="s">
        <v>35</v>
      </c>
      <c r="B257">
        <v>1660</v>
      </c>
      <c r="C257">
        <v>6</v>
      </c>
      <c r="D257" s="1">
        <v>9</v>
      </c>
      <c r="E257" s="1" t="str">
        <f>_xlfn.XLOOKUP(D257,ID_Mapping!$A$2:$A$19,ID_Mapping!$B$2:$B$19)</f>
        <v>Referring Domain</v>
      </c>
      <c r="F257">
        <v>21</v>
      </c>
      <c r="G257">
        <v>743</v>
      </c>
      <c r="H257">
        <v>2367.5300000000002</v>
      </c>
      <c r="I257">
        <v>488.9</v>
      </c>
    </row>
    <row r="258" spans="1:9" x14ac:dyDescent="0.25">
      <c r="A258" t="s">
        <v>36</v>
      </c>
      <c r="B258">
        <v>9742</v>
      </c>
      <c r="C258">
        <v>27</v>
      </c>
      <c r="D258" s="1">
        <v>1</v>
      </c>
      <c r="E258" s="1" t="str">
        <f>_xlfn.XLOOKUP(D258,ID_Mapping!$A$2:$A$19,ID_Mapping!$B$2:$B$19)</f>
        <v>Paid Search</v>
      </c>
      <c r="F258">
        <v>97</v>
      </c>
      <c r="G258">
        <v>4032</v>
      </c>
      <c r="H258">
        <v>12519.89</v>
      </c>
      <c r="I258">
        <v>2681.75</v>
      </c>
    </row>
    <row r="259" spans="1:9" x14ac:dyDescent="0.25">
      <c r="A259" t="s">
        <v>36</v>
      </c>
      <c r="B259">
        <v>29160</v>
      </c>
      <c r="C259">
        <v>83</v>
      </c>
      <c r="D259" s="1">
        <v>2</v>
      </c>
      <c r="E259" s="1" t="str">
        <f>_xlfn.XLOOKUP(D259,ID_Mapping!$A$2:$A$19,ID_Mapping!$B$2:$B$19)</f>
        <v>Organic Search</v>
      </c>
      <c r="F259">
        <v>298</v>
      </c>
      <c r="G259">
        <v>12232</v>
      </c>
      <c r="H259">
        <v>41373.980000000003</v>
      </c>
      <c r="I259">
        <v>5934.5</v>
      </c>
    </row>
    <row r="260" spans="1:9" x14ac:dyDescent="0.25">
      <c r="A260" t="s">
        <v>36</v>
      </c>
      <c r="B260">
        <v>75</v>
      </c>
      <c r="C260">
        <v>0</v>
      </c>
      <c r="D260" s="1">
        <v>3</v>
      </c>
      <c r="E260" s="1" t="str">
        <f>_xlfn.XLOOKUP(D260,ID_Mapping!$A$2:$A$19,ID_Mapping!$B$2:$B$19)</f>
        <v>Display</v>
      </c>
      <c r="F260">
        <v>0</v>
      </c>
      <c r="G260">
        <v>0</v>
      </c>
      <c r="H260">
        <v>0</v>
      </c>
      <c r="I260">
        <v>0</v>
      </c>
    </row>
    <row r="261" spans="1:9" x14ac:dyDescent="0.25">
      <c r="A261" t="s">
        <v>36</v>
      </c>
      <c r="B261">
        <v>361</v>
      </c>
      <c r="C261">
        <v>6</v>
      </c>
      <c r="D261" s="1">
        <v>4</v>
      </c>
      <c r="E261" s="1" t="str">
        <f>_xlfn.XLOOKUP(D261,ID_Mapping!$A$2:$A$19,ID_Mapping!$B$2:$B$19)</f>
        <v>Email</v>
      </c>
      <c r="F261">
        <v>24</v>
      </c>
      <c r="G261">
        <v>968</v>
      </c>
      <c r="H261">
        <v>3024.03</v>
      </c>
      <c r="I261">
        <v>1052.8</v>
      </c>
    </row>
    <row r="262" spans="1:9" x14ac:dyDescent="0.25">
      <c r="A262" t="s">
        <v>36</v>
      </c>
      <c r="B262">
        <v>578</v>
      </c>
      <c r="C262">
        <v>22</v>
      </c>
      <c r="D262" s="1">
        <v>5</v>
      </c>
      <c r="E262" s="1" t="str">
        <f>_xlfn.XLOOKUP(D262,ID_Mapping!$A$2:$A$19,ID_Mapping!$B$2:$B$19)</f>
        <v>Affiliate</v>
      </c>
      <c r="F262">
        <v>84</v>
      </c>
      <c r="G262">
        <v>3270</v>
      </c>
      <c r="H262">
        <v>11858.87</v>
      </c>
      <c r="I262">
        <v>1571.2</v>
      </c>
    </row>
    <row r="263" spans="1:9" x14ac:dyDescent="0.25">
      <c r="A263" t="s">
        <v>36</v>
      </c>
      <c r="B263">
        <v>5165</v>
      </c>
      <c r="C263">
        <v>49</v>
      </c>
      <c r="D263" s="1">
        <v>6</v>
      </c>
      <c r="E263" s="1" t="str">
        <f>_xlfn.XLOOKUP(D263,ID_Mapping!$A$2:$A$19,ID_Mapping!$B$2:$B$19)</f>
        <v>Direct</v>
      </c>
      <c r="F263">
        <v>185</v>
      </c>
      <c r="G263">
        <v>8117</v>
      </c>
      <c r="H263">
        <v>23574.2</v>
      </c>
      <c r="I263">
        <v>8018.6</v>
      </c>
    </row>
    <row r="264" spans="1:9" x14ac:dyDescent="0.25">
      <c r="A264" t="s">
        <v>36</v>
      </c>
      <c r="B264">
        <v>1446</v>
      </c>
      <c r="C264">
        <v>3</v>
      </c>
      <c r="D264" s="1">
        <v>7</v>
      </c>
      <c r="E264" s="1" t="str">
        <f>_xlfn.XLOOKUP(D264,ID_Mapping!$A$2:$A$19,ID_Mapping!$B$2:$B$19)</f>
        <v>Session Refresh</v>
      </c>
      <c r="F264">
        <v>12</v>
      </c>
      <c r="G264">
        <v>404</v>
      </c>
      <c r="H264">
        <v>1270.75</v>
      </c>
      <c r="I264">
        <v>452</v>
      </c>
    </row>
    <row r="265" spans="1:9" x14ac:dyDescent="0.25">
      <c r="A265" t="s">
        <v>36</v>
      </c>
      <c r="B265">
        <v>64</v>
      </c>
      <c r="C265">
        <v>1</v>
      </c>
      <c r="D265" s="1">
        <v>8</v>
      </c>
      <c r="E265" s="1" t="str">
        <f>_xlfn.XLOOKUP(D265,ID_Mapping!$A$2:$A$19,ID_Mapping!$B$2:$B$19)</f>
        <v>Organic Social</v>
      </c>
      <c r="F265">
        <v>4</v>
      </c>
      <c r="G265">
        <v>170</v>
      </c>
      <c r="H265">
        <v>622.79999999999995</v>
      </c>
      <c r="I265">
        <v>102</v>
      </c>
    </row>
    <row r="266" spans="1:9" x14ac:dyDescent="0.25">
      <c r="A266" t="s">
        <v>36</v>
      </c>
      <c r="B266">
        <v>1486</v>
      </c>
      <c r="C266">
        <v>12</v>
      </c>
      <c r="D266" s="1">
        <v>9</v>
      </c>
      <c r="E266" s="1" t="str">
        <f>_xlfn.XLOOKUP(D266,ID_Mapping!$A$2:$A$19,ID_Mapping!$B$2:$B$19)</f>
        <v>Referring Domain</v>
      </c>
      <c r="F266">
        <v>46</v>
      </c>
      <c r="G266">
        <v>1674</v>
      </c>
      <c r="H266">
        <v>6174.79</v>
      </c>
      <c r="I266">
        <v>849.6</v>
      </c>
    </row>
    <row r="267" spans="1:9" x14ac:dyDescent="0.25">
      <c r="A267" t="s">
        <v>37</v>
      </c>
      <c r="B267">
        <v>9340</v>
      </c>
      <c r="C267">
        <v>30</v>
      </c>
      <c r="D267" s="1">
        <v>1</v>
      </c>
      <c r="E267" s="1" t="str">
        <f>_xlfn.XLOOKUP(D267,ID_Mapping!$A$2:$A$19,ID_Mapping!$B$2:$B$19)</f>
        <v>Paid Search</v>
      </c>
      <c r="F267">
        <v>106</v>
      </c>
      <c r="G267">
        <v>4905</v>
      </c>
      <c r="H267">
        <v>15735.34</v>
      </c>
      <c r="I267">
        <v>3488</v>
      </c>
    </row>
    <row r="268" spans="1:9" x14ac:dyDescent="0.25">
      <c r="A268" t="s">
        <v>37</v>
      </c>
      <c r="B268">
        <v>28372</v>
      </c>
      <c r="C268">
        <v>71</v>
      </c>
      <c r="D268" s="1">
        <v>2</v>
      </c>
      <c r="E268" s="1" t="str">
        <f>_xlfn.XLOOKUP(D268,ID_Mapping!$A$2:$A$19,ID_Mapping!$B$2:$B$19)</f>
        <v>Organic Search</v>
      </c>
      <c r="F268">
        <v>249</v>
      </c>
      <c r="G268">
        <v>11398</v>
      </c>
      <c r="H268">
        <v>36179.85</v>
      </c>
      <c r="I268">
        <v>6632.9</v>
      </c>
    </row>
    <row r="269" spans="1:9" x14ac:dyDescent="0.25">
      <c r="A269" t="s">
        <v>37</v>
      </c>
      <c r="B269">
        <v>61</v>
      </c>
      <c r="C269">
        <v>1</v>
      </c>
      <c r="D269" s="1">
        <v>3</v>
      </c>
      <c r="E269" s="1" t="str">
        <f>_xlfn.XLOOKUP(D269,ID_Mapping!$A$2:$A$19,ID_Mapping!$B$2:$B$19)</f>
        <v>Display</v>
      </c>
      <c r="F269">
        <v>4</v>
      </c>
      <c r="G269">
        <v>94</v>
      </c>
      <c r="H269">
        <v>270.33999999999997</v>
      </c>
      <c r="I269">
        <v>131.6</v>
      </c>
    </row>
    <row r="270" spans="1:9" x14ac:dyDescent="0.25">
      <c r="A270" t="s">
        <v>37</v>
      </c>
      <c r="B270">
        <v>379</v>
      </c>
      <c r="C270">
        <v>8</v>
      </c>
      <c r="D270" s="1">
        <v>4</v>
      </c>
      <c r="E270" s="1" t="str">
        <f>_xlfn.XLOOKUP(D270,ID_Mapping!$A$2:$A$19,ID_Mapping!$B$2:$B$19)</f>
        <v>Email</v>
      </c>
      <c r="F270">
        <v>29</v>
      </c>
      <c r="G270">
        <v>1112</v>
      </c>
      <c r="H270">
        <v>3252.37</v>
      </c>
      <c r="I270">
        <v>1177.4000000000001</v>
      </c>
    </row>
    <row r="271" spans="1:9" x14ac:dyDescent="0.25">
      <c r="A271" t="s">
        <v>37</v>
      </c>
      <c r="B271">
        <v>485</v>
      </c>
      <c r="C271">
        <v>21</v>
      </c>
      <c r="D271" s="1">
        <v>5</v>
      </c>
      <c r="E271" s="1" t="str">
        <f>_xlfn.XLOOKUP(D271,ID_Mapping!$A$2:$A$19,ID_Mapping!$B$2:$B$19)</f>
        <v>Affiliate</v>
      </c>
      <c r="F271">
        <v>84</v>
      </c>
      <c r="G271">
        <v>3132</v>
      </c>
      <c r="H271">
        <v>11979.5</v>
      </c>
      <c r="I271">
        <v>1715.4</v>
      </c>
    </row>
    <row r="272" spans="1:9" x14ac:dyDescent="0.25">
      <c r="A272" t="s">
        <v>37</v>
      </c>
      <c r="B272">
        <v>5242</v>
      </c>
      <c r="C272">
        <v>54</v>
      </c>
      <c r="D272" s="1">
        <v>6</v>
      </c>
      <c r="E272" s="1" t="str">
        <f>_xlfn.XLOOKUP(D272,ID_Mapping!$A$2:$A$19,ID_Mapping!$B$2:$B$19)</f>
        <v>Direct</v>
      </c>
      <c r="F272">
        <v>191</v>
      </c>
      <c r="G272">
        <v>9097</v>
      </c>
      <c r="H272">
        <v>25070.01</v>
      </c>
      <c r="I272">
        <v>8416.7999999999993</v>
      </c>
    </row>
    <row r="273" spans="1:9" x14ac:dyDescent="0.25">
      <c r="A273" t="s">
        <v>37</v>
      </c>
      <c r="B273">
        <v>1467</v>
      </c>
      <c r="C273">
        <v>7</v>
      </c>
      <c r="D273" s="1">
        <v>7</v>
      </c>
      <c r="E273" s="1" t="str">
        <f>_xlfn.XLOOKUP(D273,ID_Mapping!$A$2:$A$19,ID_Mapping!$B$2:$B$19)</f>
        <v>Session Refresh</v>
      </c>
      <c r="F273">
        <v>26</v>
      </c>
      <c r="G273">
        <v>1115</v>
      </c>
      <c r="H273">
        <v>3833.87</v>
      </c>
      <c r="I273">
        <v>552.79999999999995</v>
      </c>
    </row>
    <row r="274" spans="1:9" x14ac:dyDescent="0.25">
      <c r="A274" t="s">
        <v>37</v>
      </c>
      <c r="B274">
        <v>83</v>
      </c>
      <c r="C274">
        <v>0</v>
      </c>
      <c r="D274" s="1">
        <v>8</v>
      </c>
      <c r="E274" s="1" t="str">
        <f>_xlfn.XLOOKUP(D274,ID_Mapping!$A$2:$A$19,ID_Mapping!$B$2:$B$19)</f>
        <v>Organic Social</v>
      </c>
      <c r="F274">
        <v>0</v>
      </c>
      <c r="G274">
        <v>0</v>
      </c>
      <c r="H274">
        <v>0</v>
      </c>
      <c r="I274">
        <v>0</v>
      </c>
    </row>
    <row r="275" spans="1:9" x14ac:dyDescent="0.25">
      <c r="A275" t="s">
        <v>37</v>
      </c>
      <c r="B275">
        <v>1297</v>
      </c>
      <c r="C275">
        <v>7</v>
      </c>
      <c r="D275" s="1">
        <v>9</v>
      </c>
      <c r="E275" s="1" t="str">
        <f>_xlfn.XLOOKUP(D275,ID_Mapping!$A$2:$A$19,ID_Mapping!$B$2:$B$19)</f>
        <v>Referring Domain</v>
      </c>
      <c r="F275">
        <v>28</v>
      </c>
      <c r="G275">
        <v>1101</v>
      </c>
      <c r="H275">
        <v>4444.91</v>
      </c>
      <c r="I275">
        <v>300.60000000000002</v>
      </c>
    </row>
    <row r="276" spans="1:9" x14ac:dyDescent="0.25">
      <c r="A276" t="s">
        <v>38</v>
      </c>
      <c r="B276">
        <v>9803</v>
      </c>
      <c r="C276">
        <v>20</v>
      </c>
      <c r="D276" s="1">
        <v>1</v>
      </c>
      <c r="E276" s="1" t="str">
        <f>_xlfn.XLOOKUP(D276,ID_Mapping!$A$2:$A$19,ID_Mapping!$B$2:$B$19)</f>
        <v>Paid Search</v>
      </c>
      <c r="F276">
        <v>79</v>
      </c>
      <c r="G276">
        <v>3435</v>
      </c>
      <c r="H276">
        <v>12437.53</v>
      </c>
      <c r="I276">
        <v>2249.4</v>
      </c>
    </row>
    <row r="277" spans="1:9" x14ac:dyDescent="0.25">
      <c r="A277" t="s">
        <v>38</v>
      </c>
      <c r="B277">
        <v>28354</v>
      </c>
      <c r="C277">
        <v>67</v>
      </c>
      <c r="D277" s="1">
        <v>2</v>
      </c>
      <c r="E277" s="1" t="str">
        <f>_xlfn.XLOOKUP(D277,ID_Mapping!$A$2:$A$19,ID_Mapping!$B$2:$B$19)</f>
        <v>Organic Search</v>
      </c>
      <c r="F277">
        <v>234</v>
      </c>
      <c r="G277">
        <v>10699</v>
      </c>
      <c r="H277">
        <v>30840.86</v>
      </c>
      <c r="I277">
        <v>6386.95</v>
      </c>
    </row>
    <row r="278" spans="1:9" x14ac:dyDescent="0.25">
      <c r="A278" t="s">
        <v>38</v>
      </c>
      <c r="B278">
        <v>92</v>
      </c>
      <c r="C278">
        <v>1</v>
      </c>
      <c r="D278" s="1">
        <v>3</v>
      </c>
      <c r="E278" s="1" t="str">
        <f>_xlfn.XLOOKUP(D278,ID_Mapping!$A$2:$A$19,ID_Mapping!$B$2:$B$19)</f>
        <v>Display</v>
      </c>
      <c r="F278">
        <v>4</v>
      </c>
      <c r="G278">
        <v>139</v>
      </c>
      <c r="H278">
        <v>391.21</v>
      </c>
      <c r="I278">
        <v>194.6</v>
      </c>
    </row>
    <row r="279" spans="1:9" x14ac:dyDescent="0.25">
      <c r="A279" t="s">
        <v>38</v>
      </c>
      <c r="B279">
        <v>448</v>
      </c>
      <c r="C279">
        <v>5</v>
      </c>
      <c r="D279" s="1">
        <v>4</v>
      </c>
      <c r="E279" s="1" t="str">
        <f>_xlfn.XLOOKUP(D279,ID_Mapping!$A$2:$A$19,ID_Mapping!$B$2:$B$19)</f>
        <v>Email</v>
      </c>
      <c r="F279">
        <v>15</v>
      </c>
      <c r="G279">
        <v>775</v>
      </c>
      <c r="H279">
        <v>1858.34</v>
      </c>
      <c r="I279">
        <v>379.4</v>
      </c>
    </row>
    <row r="280" spans="1:9" x14ac:dyDescent="0.25">
      <c r="A280" t="s">
        <v>38</v>
      </c>
      <c r="B280">
        <v>582</v>
      </c>
      <c r="C280">
        <v>22</v>
      </c>
      <c r="D280" s="1">
        <v>5</v>
      </c>
      <c r="E280" s="1" t="str">
        <f>_xlfn.XLOOKUP(D280,ID_Mapping!$A$2:$A$19,ID_Mapping!$B$2:$B$19)</f>
        <v>Affiliate</v>
      </c>
      <c r="F280">
        <v>77</v>
      </c>
      <c r="G280">
        <v>3085</v>
      </c>
      <c r="H280">
        <v>9605.15</v>
      </c>
      <c r="I280">
        <v>2029.35</v>
      </c>
    </row>
    <row r="281" spans="1:9" x14ac:dyDescent="0.25">
      <c r="A281" t="s">
        <v>38</v>
      </c>
      <c r="B281">
        <v>5585</v>
      </c>
      <c r="C281">
        <v>40</v>
      </c>
      <c r="D281" s="1">
        <v>6</v>
      </c>
      <c r="E281" s="1" t="str">
        <f>_xlfn.XLOOKUP(D281,ID_Mapping!$A$2:$A$19,ID_Mapping!$B$2:$B$19)</f>
        <v>Direct</v>
      </c>
      <c r="F281">
        <v>142</v>
      </c>
      <c r="G281">
        <v>6289</v>
      </c>
      <c r="H281">
        <v>17614.11</v>
      </c>
      <c r="I281">
        <v>5611.85</v>
      </c>
    </row>
    <row r="282" spans="1:9" x14ac:dyDescent="0.25">
      <c r="A282" t="s">
        <v>38</v>
      </c>
      <c r="B282">
        <v>1458</v>
      </c>
      <c r="C282">
        <v>8</v>
      </c>
      <c r="D282" s="1">
        <v>7</v>
      </c>
      <c r="E282" s="1" t="str">
        <f>_xlfn.XLOOKUP(D282,ID_Mapping!$A$2:$A$19,ID_Mapping!$B$2:$B$19)</f>
        <v>Session Refresh</v>
      </c>
      <c r="F282">
        <v>24</v>
      </c>
      <c r="G282">
        <v>1136</v>
      </c>
      <c r="H282">
        <v>3127.21</v>
      </c>
      <c r="I282">
        <v>452.95</v>
      </c>
    </row>
    <row r="283" spans="1:9" x14ac:dyDescent="0.25">
      <c r="A283" t="s">
        <v>38</v>
      </c>
      <c r="B283">
        <v>38</v>
      </c>
      <c r="C283">
        <v>0</v>
      </c>
      <c r="D283" s="1">
        <v>8</v>
      </c>
      <c r="E283" s="1" t="str">
        <f>_xlfn.XLOOKUP(D283,ID_Mapping!$A$2:$A$19,ID_Mapping!$B$2:$B$19)</f>
        <v>Organic Social</v>
      </c>
      <c r="F283">
        <v>0</v>
      </c>
      <c r="G283">
        <v>0</v>
      </c>
      <c r="H283">
        <v>0</v>
      </c>
      <c r="I283">
        <v>0</v>
      </c>
    </row>
    <row r="284" spans="1:9" x14ac:dyDescent="0.25">
      <c r="A284" t="s">
        <v>38</v>
      </c>
      <c r="B284">
        <v>1525</v>
      </c>
      <c r="C284">
        <v>12</v>
      </c>
      <c r="D284" s="1">
        <v>9</v>
      </c>
      <c r="E284" s="1" t="str">
        <f>_xlfn.XLOOKUP(D284,ID_Mapping!$A$2:$A$19,ID_Mapping!$B$2:$B$19)</f>
        <v>Referring Domain</v>
      </c>
      <c r="F284">
        <v>45</v>
      </c>
      <c r="G284">
        <v>1885</v>
      </c>
      <c r="H284">
        <v>5971.06</v>
      </c>
      <c r="I284">
        <v>1693.8</v>
      </c>
    </row>
    <row r="285" spans="1:9" x14ac:dyDescent="0.25">
      <c r="A285" t="s">
        <v>39</v>
      </c>
      <c r="B285">
        <v>9899</v>
      </c>
      <c r="C285">
        <v>29</v>
      </c>
      <c r="D285" s="1">
        <v>1</v>
      </c>
      <c r="E285" s="1" t="str">
        <f>_xlfn.XLOOKUP(D285,ID_Mapping!$A$2:$A$19,ID_Mapping!$B$2:$B$19)</f>
        <v>Paid Search</v>
      </c>
      <c r="F285">
        <v>108</v>
      </c>
      <c r="G285">
        <v>4311</v>
      </c>
      <c r="H285">
        <v>15978.84</v>
      </c>
      <c r="I285">
        <v>1361.1</v>
      </c>
    </row>
    <row r="286" spans="1:9" x14ac:dyDescent="0.25">
      <c r="A286" t="s">
        <v>39</v>
      </c>
      <c r="B286">
        <v>2</v>
      </c>
      <c r="C286">
        <v>0</v>
      </c>
      <c r="D286" s="1">
        <v>15</v>
      </c>
      <c r="E286" s="1" t="str">
        <f>_xlfn.XLOOKUP(D286,ID_Mapping!$A$2:$A$19,ID_Mapping!$B$2:$B$19)</f>
        <v>none</v>
      </c>
      <c r="F286">
        <v>0</v>
      </c>
      <c r="G286">
        <v>0</v>
      </c>
      <c r="H286">
        <v>0</v>
      </c>
      <c r="I286">
        <v>0</v>
      </c>
    </row>
    <row r="287" spans="1:9" x14ac:dyDescent="0.25">
      <c r="A287" t="s">
        <v>39</v>
      </c>
      <c r="B287">
        <v>28946</v>
      </c>
      <c r="C287">
        <v>72</v>
      </c>
      <c r="D287" s="1">
        <v>2</v>
      </c>
      <c r="E287" s="1" t="str">
        <f>_xlfn.XLOOKUP(D287,ID_Mapping!$A$2:$A$19,ID_Mapping!$B$2:$B$19)</f>
        <v>Organic Search</v>
      </c>
      <c r="F287">
        <v>259</v>
      </c>
      <c r="G287">
        <v>11423</v>
      </c>
      <c r="H287">
        <v>37986.699999999997</v>
      </c>
      <c r="I287">
        <v>4591.2</v>
      </c>
    </row>
    <row r="288" spans="1:9" x14ac:dyDescent="0.25">
      <c r="A288" t="s">
        <v>39</v>
      </c>
      <c r="B288">
        <v>90</v>
      </c>
      <c r="C288">
        <v>0</v>
      </c>
      <c r="D288" s="1">
        <v>3</v>
      </c>
      <c r="E288" s="1" t="str">
        <f>_xlfn.XLOOKUP(D288,ID_Mapping!$A$2:$A$19,ID_Mapping!$B$2:$B$19)</f>
        <v>Display</v>
      </c>
      <c r="F288">
        <v>0</v>
      </c>
      <c r="G288">
        <v>0</v>
      </c>
      <c r="H288">
        <v>0</v>
      </c>
      <c r="I288">
        <v>0</v>
      </c>
    </row>
    <row r="289" spans="1:9" x14ac:dyDescent="0.25">
      <c r="A289" t="s">
        <v>39</v>
      </c>
      <c r="B289">
        <v>436</v>
      </c>
      <c r="C289">
        <v>8</v>
      </c>
      <c r="D289" s="1">
        <v>4</v>
      </c>
      <c r="E289" s="1" t="str">
        <f>_xlfn.XLOOKUP(D289,ID_Mapping!$A$2:$A$19,ID_Mapping!$B$2:$B$19)</f>
        <v>Email</v>
      </c>
      <c r="F289">
        <v>21</v>
      </c>
      <c r="G289">
        <v>1070</v>
      </c>
      <c r="H289">
        <v>2076.3000000000002</v>
      </c>
      <c r="I289">
        <v>889</v>
      </c>
    </row>
    <row r="290" spans="1:9" x14ac:dyDescent="0.25">
      <c r="A290" t="s">
        <v>39</v>
      </c>
      <c r="B290">
        <v>603</v>
      </c>
      <c r="C290">
        <v>25</v>
      </c>
      <c r="D290" s="1">
        <v>5</v>
      </c>
      <c r="E290" s="1" t="str">
        <f>_xlfn.XLOOKUP(D290,ID_Mapping!$A$2:$A$19,ID_Mapping!$B$2:$B$19)</f>
        <v>Affiliate</v>
      </c>
      <c r="F290">
        <v>88</v>
      </c>
      <c r="G290">
        <v>3777</v>
      </c>
      <c r="H290">
        <v>12187.47</v>
      </c>
      <c r="I290">
        <v>1864.85</v>
      </c>
    </row>
    <row r="291" spans="1:9" x14ac:dyDescent="0.25">
      <c r="A291" t="s">
        <v>39</v>
      </c>
      <c r="B291">
        <v>6047</v>
      </c>
      <c r="C291">
        <v>38</v>
      </c>
      <c r="D291" s="1">
        <v>6</v>
      </c>
      <c r="E291" s="1" t="str">
        <f>_xlfn.XLOOKUP(D291,ID_Mapping!$A$2:$A$19,ID_Mapping!$B$2:$B$19)</f>
        <v>Direct</v>
      </c>
      <c r="F291">
        <v>131</v>
      </c>
      <c r="G291">
        <v>6340</v>
      </c>
      <c r="H291">
        <v>18466.12</v>
      </c>
      <c r="I291">
        <v>5517.7</v>
      </c>
    </row>
    <row r="292" spans="1:9" x14ac:dyDescent="0.25">
      <c r="A292" t="s">
        <v>39</v>
      </c>
      <c r="B292">
        <v>1406</v>
      </c>
      <c r="C292">
        <v>6</v>
      </c>
      <c r="D292" s="1">
        <v>7</v>
      </c>
      <c r="E292" s="1" t="str">
        <f>_xlfn.XLOOKUP(D292,ID_Mapping!$A$2:$A$19,ID_Mapping!$B$2:$B$19)</f>
        <v>Session Refresh</v>
      </c>
      <c r="F292">
        <v>18</v>
      </c>
      <c r="G292">
        <v>1114</v>
      </c>
      <c r="H292">
        <v>2779.69</v>
      </c>
      <c r="I292">
        <v>596.29999999999995</v>
      </c>
    </row>
    <row r="293" spans="1:9" x14ac:dyDescent="0.25">
      <c r="A293" t="s">
        <v>39</v>
      </c>
      <c r="B293">
        <v>45</v>
      </c>
      <c r="C293">
        <v>0</v>
      </c>
      <c r="D293" s="1">
        <v>8</v>
      </c>
      <c r="E293" s="1" t="str">
        <f>_xlfn.XLOOKUP(D293,ID_Mapping!$A$2:$A$19,ID_Mapping!$B$2:$B$19)</f>
        <v>Organic Social</v>
      </c>
      <c r="F293">
        <v>0</v>
      </c>
      <c r="G293">
        <v>0</v>
      </c>
      <c r="H293">
        <v>0</v>
      </c>
      <c r="I293">
        <v>0</v>
      </c>
    </row>
    <row r="294" spans="1:9" x14ac:dyDescent="0.25">
      <c r="A294" t="s">
        <v>39</v>
      </c>
      <c r="B294">
        <v>1453</v>
      </c>
      <c r="C294">
        <v>10</v>
      </c>
      <c r="D294" s="1">
        <v>9</v>
      </c>
      <c r="E294" s="1" t="str">
        <f>_xlfn.XLOOKUP(D294,ID_Mapping!$A$2:$A$19,ID_Mapping!$B$2:$B$19)</f>
        <v>Referring Domain</v>
      </c>
      <c r="F294">
        <v>35</v>
      </c>
      <c r="G294">
        <v>1531</v>
      </c>
      <c r="H294">
        <v>4418.09</v>
      </c>
      <c r="I294">
        <v>1256.45</v>
      </c>
    </row>
    <row r="295" spans="1:9" x14ac:dyDescent="0.25">
      <c r="A295" t="s">
        <v>40</v>
      </c>
      <c r="B295">
        <v>8307</v>
      </c>
      <c r="C295">
        <v>28</v>
      </c>
      <c r="D295" s="1">
        <v>1</v>
      </c>
      <c r="E295" s="1" t="str">
        <f>_xlfn.XLOOKUP(D295,ID_Mapping!$A$2:$A$19,ID_Mapping!$B$2:$B$19)</f>
        <v>Paid Search</v>
      </c>
      <c r="F295">
        <v>101</v>
      </c>
      <c r="G295">
        <v>4727</v>
      </c>
      <c r="H295">
        <v>16471.98</v>
      </c>
      <c r="I295">
        <v>1414.95</v>
      </c>
    </row>
    <row r="296" spans="1:9" x14ac:dyDescent="0.25">
      <c r="A296" t="s">
        <v>40</v>
      </c>
      <c r="B296">
        <v>26734</v>
      </c>
      <c r="C296">
        <v>50</v>
      </c>
      <c r="D296" s="1">
        <v>2</v>
      </c>
      <c r="E296" s="1" t="str">
        <f>_xlfn.XLOOKUP(D296,ID_Mapping!$A$2:$A$19,ID_Mapping!$B$2:$B$19)</f>
        <v>Organic Search</v>
      </c>
      <c r="F296">
        <v>180</v>
      </c>
      <c r="G296">
        <v>7169</v>
      </c>
      <c r="H296">
        <v>23518.44</v>
      </c>
      <c r="I296">
        <v>4409.2</v>
      </c>
    </row>
    <row r="297" spans="1:9" x14ac:dyDescent="0.25">
      <c r="A297" t="s">
        <v>40</v>
      </c>
      <c r="B297">
        <v>78</v>
      </c>
      <c r="C297">
        <v>0</v>
      </c>
      <c r="D297" s="1">
        <v>3</v>
      </c>
      <c r="E297" s="1" t="str">
        <f>_xlfn.XLOOKUP(D297,ID_Mapping!$A$2:$A$19,ID_Mapping!$B$2:$B$19)</f>
        <v>Display</v>
      </c>
      <c r="F297">
        <v>0</v>
      </c>
      <c r="G297">
        <v>0</v>
      </c>
      <c r="H297">
        <v>0</v>
      </c>
      <c r="I297">
        <v>0</v>
      </c>
    </row>
    <row r="298" spans="1:9" x14ac:dyDescent="0.25">
      <c r="A298" t="s">
        <v>40</v>
      </c>
      <c r="B298">
        <v>335</v>
      </c>
      <c r="C298">
        <v>4</v>
      </c>
      <c r="D298" s="1">
        <v>4</v>
      </c>
      <c r="E298" s="1" t="str">
        <f>_xlfn.XLOOKUP(D298,ID_Mapping!$A$2:$A$19,ID_Mapping!$B$2:$B$19)</f>
        <v>Email</v>
      </c>
      <c r="F298">
        <v>16</v>
      </c>
      <c r="G298">
        <v>708</v>
      </c>
      <c r="H298">
        <v>2230.2199999999998</v>
      </c>
      <c r="I298">
        <v>768.6</v>
      </c>
    </row>
    <row r="299" spans="1:9" x14ac:dyDescent="0.25">
      <c r="A299" t="s">
        <v>40</v>
      </c>
      <c r="B299">
        <v>554</v>
      </c>
      <c r="C299">
        <v>21</v>
      </c>
      <c r="D299" s="1">
        <v>5</v>
      </c>
      <c r="E299" s="1" t="str">
        <f>_xlfn.XLOOKUP(D299,ID_Mapping!$A$2:$A$19,ID_Mapping!$B$2:$B$19)</f>
        <v>Affiliate</v>
      </c>
      <c r="F299">
        <v>77</v>
      </c>
      <c r="G299">
        <v>3046</v>
      </c>
      <c r="H299">
        <v>10416.24</v>
      </c>
      <c r="I299">
        <v>1586</v>
      </c>
    </row>
    <row r="300" spans="1:9" x14ac:dyDescent="0.25">
      <c r="A300" t="s">
        <v>40</v>
      </c>
      <c r="B300">
        <v>4642</v>
      </c>
      <c r="C300">
        <v>33</v>
      </c>
      <c r="D300" s="1">
        <v>6</v>
      </c>
      <c r="E300" s="1" t="str">
        <f>_xlfn.XLOOKUP(D300,ID_Mapping!$A$2:$A$19,ID_Mapping!$B$2:$B$19)</f>
        <v>Direct</v>
      </c>
      <c r="F300">
        <v>115</v>
      </c>
      <c r="G300">
        <v>4860</v>
      </c>
      <c r="H300">
        <v>13042.32</v>
      </c>
      <c r="I300">
        <v>5028.2</v>
      </c>
    </row>
    <row r="301" spans="1:9" x14ac:dyDescent="0.25">
      <c r="A301" t="s">
        <v>40</v>
      </c>
      <c r="B301">
        <v>1153</v>
      </c>
      <c r="C301">
        <v>5</v>
      </c>
      <c r="D301" s="1">
        <v>7</v>
      </c>
      <c r="E301" s="1" t="str">
        <f>_xlfn.XLOOKUP(D301,ID_Mapping!$A$2:$A$19,ID_Mapping!$B$2:$B$19)</f>
        <v>Session Refresh</v>
      </c>
      <c r="F301">
        <v>20</v>
      </c>
      <c r="G301">
        <v>833</v>
      </c>
      <c r="H301">
        <v>2716.07</v>
      </c>
      <c r="I301">
        <v>835.8</v>
      </c>
    </row>
    <row r="302" spans="1:9" x14ac:dyDescent="0.25">
      <c r="A302" t="s">
        <v>40</v>
      </c>
      <c r="B302">
        <v>44</v>
      </c>
      <c r="C302">
        <v>0</v>
      </c>
      <c r="D302" s="1">
        <v>8</v>
      </c>
      <c r="E302" s="1" t="str">
        <f>_xlfn.XLOOKUP(D302,ID_Mapping!$A$2:$A$19,ID_Mapping!$B$2:$B$19)</f>
        <v>Organic Social</v>
      </c>
      <c r="F302">
        <v>0</v>
      </c>
      <c r="G302">
        <v>0</v>
      </c>
      <c r="H302">
        <v>0</v>
      </c>
      <c r="I302">
        <v>0</v>
      </c>
    </row>
    <row r="303" spans="1:9" x14ac:dyDescent="0.25">
      <c r="A303" t="s">
        <v>40</v>
      </c>
      <c r="B303">
        <v>1121</v>
      </c>
      <c r="C303">
        <v>5</v>
      </c>
      <c r="D303" s="1">
        <v>9</v>
      </c>
      <c r="E303" s="1" t="str">
        <f>_xlfn.XLOOKUP(D303,ID_Mapping!$A$2:$A$19,ID_Mapping!$B$2:$B$19)</f>
        <v>Referring Domain</v>
      </c>
      <c r="F303">
        <v>16</v>
      </c>
      <c r="G303">
        <v>708</v>
      </c>
      <c r="H303">
        <v>2082.7399999999998</v>
      </c>
      <c r="I303">
        <v>362</v>
      </c>
    </row>
    <row r="304" spans="1:9" x14ac:dyDescent="0.25">
      <c r="A304" t="s">
        <v>41</v>
      </c>
      <c r="B304">
        <v>6989</v>
      </c>
      <c r="C304">
        <v>18</v>
      </c>
      <c r="D304" s="1">
        <v>1</v>
      </c>
      <c r="E304" s="1" t="str">
        <f>_xlfn.XLOOKUP(D304,ID_Mapping!$A$2:$A$19,ID_Mapping!$B$2:$B$19)</f>
        <v>Paid Search</v>
      </c>
      <c r="F304">
        <v>67</v>
      </c>
      <c r="G304">
        <v>2963</v>
      </c>
      <c r="H304">
        <v>10514.11</v>
      </c>
      <c r="I304">
        <v>1399.4</v>
      </c>
    </row>
    <row r="305" spans="1:9" x14ac:dyDescent="0.25">
      <c r="A305" t="s">
        <v>41</v>
      </c>
      <c r="B305">
        <v>21840</v>
      </c>
      <c r="C305">
        <v>44</v>
      </c>
      <c r="D305" s="1">
        <v>2</v>
      </c>
      <c r="E305" s="1" t="str">
        <f>_xlfn.XLOOKUP(D305,ID_Mapping!$A$2:$A$19,ID_Mapping!$B$2:$B$19)</f>
        <v>Organic Search</v>
      </c>
      <c r="F305">
        <v>158</v>
      </c>
      <c r="G305">
        <v>7374</v>
      </c>
      <c r="H305">
        <v>24459.4</v>
      </c>
      <c r="I305">
        <v>3816.8</v>
      </c>
    </row>
    <row r="306" spans="1:9" x14ac:dyDescent="0.25">
      <c r="A306" t="s">
        <v>41</v>
      </c>
      <c r="B306">
        <v>57</v>
      </c>
      <c r="C306">
        <v>0</v>
      </c>
      <c r="D306" s="1">
        <v>3</v>
      </c>
      <c r="E306" s="1" t="str">
        <f>_xlfn.XLOOKUP(D306,ID_Mapping!$A$2:$A$19,ID_Mapping!$B$2:$B$19)</f>
        <v>Display</v>
      </c>
      <c r="F306">
        <v>0</v>
      </c>
      <c r="G306">
        <v>0</v>
      </c>
      <c r="H306">
        <v>0</v>
      </c>
      <c r="I306">
        <v>0</v>
      </c>
    </row>
    <row r="307" spans="1:9" x14ac:dyDescent="0.25">
      <c r="A307" t="s">
        <v>41</v>
      </c>
      <c r="B307">
        <v>159</v>
      </c>
      <c r="C307">
        <v>1</v>
      </c>
      <c r="D307" s="1">
        <v>4</v>
      </c>
      <c r="E307" s="1" t="str">
        <f>_xlfn.XLOOKUP(D307,ID_Mapping!$A$2:$A$19,ID_Mapping!$B$2:$B$19)</f>
        <v>Email</v>
      </c>
      <c r="F307">
        <v>4</v>
      </c>
      <c r="G307">
        <v>162</v>
      </c>
      <c r="H307">
        <v>718.24</v>
      </c>
      <c r="I307">
        <v>0</v>
      </c>
    </row>
    <row r="308" spans="1:9" x14ac:dyDescent="0.25">
      <c r="A308" t="s">
        <v>41</v>
      </c>
      <c r="B308">
        <v>414</v>
      </c>
      <c r="C308">
        <v>13</v>
      </c>
      <c r="D308" s="1">
        <v>5</v>
      </c>
      <c r="E308" s="1" t="str">
        <f>_xlfn.XLOOKUP(D308,ID_Mapping!$A$2:$A$19,ID_Mapping!$B$2:$B$19)</f>
        <v>Affiliate</v>
      </c>
      <c r="F308">
        <v>47</v>
      </c>
      <c r="G308">
        <v>2060</v>
      </c>
      <c r="H308">
        <v>7005.17</v>
      </c>
      <c r="I308">
        <v>1076.2</v>
      </c>
    </row>
    <row r="309" spans="1:9" x14ac:dyDescent="0.25">
      <c r="A309" t="s">
        <v>41</v>
      </c>
      <c r="B309">
        <v>3790</v>
      </c>
      <c r="C309">
        <v>28</v>
      </c>
      <c r="D309" s="1">
        <v>6</v>
      </c>
      <c r="E309" s="1" t="str">
        <f>_xlfn.XLOOKUP(D309,ID_Mapping!$A$2:$A$19,ID_Mapping!$B$2:$B$19)</f>
        <v>Direct</v>
      </c>
      <c r="F309">
        <v>109</v>
      </c>
      <c r="G309">
        <v>4321</v>
      </c>
      <c r="H309">
        <v>15031.31</v>
      </c>
      <c r="I309">
        <v>3039.1</v>
      </c>
    </row>
    <row r="310" spans="1:9" x14ac:dyDescent="0.25">
      <c r="A310" t="s">
        <v>41</v>
      </c>
      <c r="B310">
        <v>1045</v>
      </c>
      <c r="C310">
        <v>3</v>
      </c>
      <c r="D310" s="1">
        <v>7</v>
      </c>
      <c r="E310" s="1" t="str">
        <f>_xlfn.XLOOKUP(D310,ID_Mapping!$A$2:$A$19,ID_Mapping!$B$2:$B$19)</f>
        <v>Session Refresh</v>
      </c>
      <c r="F310">
        <v>9</v>
      </c>
      <c r="G310">
        <v>387</v>
      </c>
      <c r="H310">
        <v>741.89</v>
      </c>
      <c r="I310">
        <v>364.35</v>
      </c>
    </row>
    <row r="311" spans="1:9" x14ac:dyDescent="0.25">
      <c r="A311" t="s">
        <v>41</v>
      </c>
      <c r="B311">
        <v>40</v>
      </c>
      <c r="C311">
        <v>0</v>
      </c>
      <c r="D311" s="1">
        <v>8</v>
      </c>
      <c r="E311" s="1" t="str">
        <f>_xlfn.XLOOKUP(D311,ID_Mapping!$A$2:$A$19,ID_Mapping!$B$2:$B$19)</f>
        <v>Organic Social</v>
      </c>
      <c r="F311">
        <v>0</v>
      </c>
      <c r="G311">
        <v>0</v>
      </c>
      <c r="H311">
        <v>0</v>
      </c>
      <c r="I311">
        <v>0</v>
      </c>
    </row>
    <row r="312" spans="1:9" x14ac:dyDescent="0.25">
      <c r="A312" t="s">
        <v>41</v>
      </c>
      <c r="B312">
        <v>992</v>
      </c>
      <c r="C312">
        <v>3</v>
      </c>
      <c r="D312" s="1">
        <v>9</v>
      </c>
      <c r="E312" s="1" t="str">
        <f>_xlfn.XLOOKUP(D312,ID_Mapping!$A$2:$A$19,ID_Mapping!$B$2:$B$19)</f>
        <v>Referring Domain</v>
      </c>
      <c r="F312">
        <v>8</v>
      </c>
      <c r="G312">
        <v>319</v>
      </c>
      <c r="H312">
        <v>745.9</v>
      </c>
      <c r="I312">
        <v>230.5</v>
      </c>
    </row>
    <row r="313" spans="1:9" x14ac:dyDescent="0.25">
      <c r="A313" t="s">
        <v>42</v>
      </c>
      <c r="B313">
        <v>9352</v>
      </c>
      <c r="C313">
        <v>34</v>
      </c>
      <c r="D313" s="1">
        <v>1</v>
      </c>
      <c r="E313" s="1" t="str">
        <f>_xlfn.XLOOKUP(D313,ID_Mapping!$A$2:$A$19,ID_Mapping!$B$2:$B$19)</f>
        <v>Paid Search</v>
      </c>
      <c r="F313">
        <v>119</v>
      </c>
      <c r="G313">
        <v>5327</v>
      </c>
      <c r="H313">
        <v>16329.32</v>
      </c>
      <c r="I313">
        <v>3664.4</v>
      </c>
    </row>
    <row r="314" spans="1:9" x14ac:dyDescent="0.25">
      <c r="A314" t="s">
        <v>42</v>
      </c>
      <c r="B314">
        <v>30064</v>
      </c>
      <c r="C314">
        <v>78</v>
      </c>
      <c r="D314" s="1">
        <v>2</v>
      </c>
      <c r="E314" s="1" t="str">
        <f>_xlfn.XLOOKUP(D314,ID_Mapping!$A$2:$A$19,ID_Mapping!$B$2:$B$19)</f>
        <v>Organic Search</v>
      </c>
      <c r="F314">
        <v>275</v>
      </c>
      <c r="G314">
        <v>12361</v>
      </c>
      <c r="H314">
        <v>39301.53</v>
      </c>
      <c r="I314">
        <v>6815.7</v>
      </c>
    </row>
    <row r="315" spans="1:9" x14ac:dyDescent="0.25">
      <c r="A315" t="s">
        <v>42</v>
      </c>
      <c r="B315">
        <v>111</v>
      </c>
      <c r="C315">
        <v>0</v>
      </c>
      <c r="D315" s="1">
        <v>3</v>
      </c>
      <c r="E315" s="1" t="str">
        <f>_xlfn.XLOOKUP(D315,ID_Mapping!$A$2:$A$19,ID_Mapping!$B$2:$B$19)</f>
        <v>Display</v>
      </c>
      <c r="F315">
        <v>0</v>
      </c>
      <c r="G315">
        <v>0</v>
      </c>
      <c r="H315">
        <v>0</v>
      </c>
      <c r="I315">
        <v>0</v>
      </c>
    </row>
    <row r="316" spans="1:9" x14ac:dyDescent="0.25">
      <c r="A316" t="s">
        <v>42</v>
      </c>
      <c r="B316">
        <v>458</v>
      </c>
      <c r="C316">
        <v>5</v>
      </c>
      <c r="D316" s="1">
        <v>4</v>
      </c>
      <c r="E316" s="1" t="str">
        <f>_xlfn.XLOOKUP(D316,ID_Mapping!$A$2:$A$19,ID_Mapping!$B$2:$B$19)</f>
        <v>Email</v>
      </c>
      <c r="F316">
        <v>18</v>
      </c>
      <c r="G316">
        <v>850</v>
      </c>
      <c r="H316">
        <v>2273.98</v>
      </c>
      <c r="I316">
        <v>1131.2</v>
      </c>
    </row>
    <row r="317" spans="1:9" x14ac:dyDescent="0.25">
      <c r="A317" t="s">
        <v>42</v>
      </c>
      <c r="B317">
        <v>611</v>
      </c>
      <c r="C317">
        <v>27</v>
      </c>
      <c r="D317" s="1">
        <v>5</v>
      </c>
      <c r="E317" s="1" t="str">
        <f>_xlfn.XLOOKUP(D317,ID_Mapping!$A$2:$A$19,ID_Mapping!$B$2:$B$19)</f>
        <v>Affiliate</v>
      </c>
      <c r="F317">
        <v>99</v>
      </c>
      <c r="G317">
        <v>3900</v>
      </c>
      <c r="H317">
        <v>13460.4</v>
      </c>
      <c r="I317">
        <v>1835.8</v>
      </c>
    </row>
    <row r="318" spans="1:9" x14ac:dyDescent="0.25">
      <c r="A318" t="s">
        <v>42</v>
      </c>
      <c r="B318">
        <v>6307</v>
      </c>
      <c r="C318">
        <v>50</v>
      </c>
      <c r="D318" s="1">
        <v>6</v>
      </c>
      <c r="E318" s="1" t="str">
        <f>_xlfn.XLOOKUP(D318,ID_Mapping!$A$2:$A$19,ID_Mapping!$B$2:$B$19)</f>
        <v>Direct</v>
      </c>
      <c r="F318">
        <v>172</v>
      </c>
      <c r="G318">
        <v>8757</v>
      </c>
      <c r="H318">
        <v>22390.9</v>
      </c>
      <c r="I318">
        <v>8288.65</v>
      </c>
    </row>
    <row r="319" spans="1:9" x14ac:dyDescent="0.25">
      <c r="A319" t="s">
        <v>42</v>
      </c>
      <c r="B319">
        <v>1429</v>
      </c>
      <c r="C319">
        <v>5</v>
      </c>
      <c r="D319" s="1">
        <v>7</v>
      </c>
      <c r="E319" s="1" t="str">
        <f>_xlfn.XLOOKUP(D319,ID_Mapping!$A$2:$A$19,ID_Mapping!$B$2:$B$19)</f>
        <v>Session Refresh</v>
      </c>
      <c r="F319">
        <v>20</v>
      </c>
      <c r="G319">
        <v>920</v>
      </c>
      <c r="H319">
        <v>3015.36</v>
      </c>
      <c r="I319">
        <v>889.4</v>
      </c>
    </row>
    <row r="320" spans="1:9" x14ac:dyDescent="0.25">
      <c r="A320" t="s">
        <v>42</v>
      </c>
      <c r="B320">
        <v>48</v>
      </c>
      <c r="C320">
        <v>0</v>
      </c>
      <c r="D320" s="1">
        <v>8</v>
      </c>
      <c r="E320" s="1" t="str">
        <f>_xlfn.XLOOKUP(D320,ID_Mapping!$A$2:$A$19,ID_Mapping!$B$2:$B$19)</f>
        <v>Organic Social</v>
      </c>
      <c r="F320">
        <v>0</v>
      </c>
      <c r="G320">
        <v>0</v>
      </c>
      <c r="H320">
        <v>0</v>
      </c>
      <c r="I320">
        <v>0</v>
      </c>
    </row>
    <row r="321" spans="1:9" x14ac:dyDescent="0.25">
      <c r="A321" t="s">
        <v>42</v>
      </c>
      <c r="B321">
        <v>1581</v>
      </c>
      <c r="C321">
        <v>6</v>
      </c>
      <c r="D321" s="1">
        <v>9</v>
      </c>
      <c r="E321" s="1" t="str">
        <f>_xlfn.XLOOKUP(D321,ID_Mapping!$A$2:$A$19,ID_Mapping!$B$2:$B$19)</f>
        <v>Referring Domain</v>
      </c>
      <c r="F321">
        <v>19</v>
      </c>
      <c r="G321">
        <v>906</v>
      </c>
      <c r="H321">
        <v>2583.5500000000002</v>
      </c>
      <c r="I321">
        <v>649.6</v>
      </c>
    </row>
    <row r="322" spans="1:9" x14ac:dyDescent="0.25">
      <c r="A322" t="s">
        <v>43</v>
      </c>
      <c r="B322">
        <v>9081</v>
      </c>
      <c r="C322">
        <v>32</v>
      </c>
      <c r="D322" s="1">
        <v>1</v>
      </c>
      <c r="E322" s="1" t="str">
        <f>_xlfn.XLOOKUP(D322,ID_Mapping!$A$2:$A$19,ID_Mapping!$B$2:$B$19)</f>
        <v>Paid Search</v>
      </c>
      <c r="F322">
        <v>118</v>
      </c>
      <c r="G322">
        <v>5397</v>
      </c>
      <c r="H322">
        <v>18626.14</v>
      </c>
      <c r="I322">
        <v>2928.2</v>
      </c>
    </row>
    <row r="323" spans="1:9" x14ac:dyDescent="0.25">
      <c r="A323" t="s">
        <v>43</v>
      </c>
      <c r="B323">
        <v>28422</v>
      </c>
      <c r="C323">
        <v>71</v>
      </c>
      <c r="D323" s="1">
        <v>2</v>
      </c>
      <c r="E323" s="1" t="str">
        <f>_xlfn.XLOOKUP(D323,ID_Mapping!$A$2:$A$19,ID_Mapping!$B$2:$B$19)</f>
        <v>Organic Search</v>
      </c>
      <c r="F323">
        <v>259</v>
      </c>
      <c r="G323">
        <v>12006</v>
      </c>
      <c r="H323">
        <v>39889.29</v>
      </c>
      <c r="I323">
        <v>7553.6</v>
      </c>
    </row>
    <row r="324" spans="1:9" x14ac:dyDescent="0.25">
      <c r="A324" t="s">
        <v>43</v>
      </c>
      <c r="B324">
        <v>76</v>
      </c>
      <c r="C324">
        <v>0</v>
      </c>
      <c r="D324" s="1">
        <v>3</v>
      </c>
      <c r="E324" s="1" t="str">
        <f>_xlfn.XLOOKUP(D324,ID_Mapping!$A$2:$A$19,ID_Mapping!$B$2:$B$19)</f>
        <v>Display</v>
      </c>
      <c r="F324">
        <v>0</v>
      </c>
      <c r="G324">
        <v>0</v>
      </c>
      <c r="H324">
        <v>0</v>
      </c>
      <c r="I324">
        <v>0</v>
      </c>
    </row>
    <row r="325" spans="1:9" x14ac:dyDescent="0.25">
      <c r="A325" t="s">
        <v>43</v>
      </c>
      <c r="B325">
        <v>423</v>
      </c>
      <c r="C325">
        <v>5</v>
      </c>
      <c r="D325" s="1">
        <v>4</v>
      </c>
      <c r="E325" s="1" t="str">
        <f>_xlfn.XLOOKUP(D325,ID_Mapping!$A$2:$A$19,ID_Mapping!$B$2:$B$19)</f>
        <v>Email</v>
      </c>
      <c r="F325">
        <v>19</v>
      </c>
      <c r="G325">
        <v>1121</v>
      </c>
      <c r="H325">
        <v>3409.08</v>
      </c>
      <c r="I325">
        <v>1353.8</v>
      </c>
    </row>
    <row r="326" spans="1:9" x14ac:dyDescent="0.25">
      <c r="A326" t="s">
        <v>43</v>
      </c>
      <c r="B326">
        <v>618</v>
      </c>
      <c r="C326">
        <v>35</v>
      </c>
      <c r="D326" s="1">
        <v>5</v>
      </c>
      <c r="E326" s="1" t="str">
        <f>_xlfn.XLOOKUP(D326,ID_Mapping!$A$2:$A$19,ID_Mapping!$B$2:$B$19)</f>
        <v>Affiliate</v>
      </c>
      <c r="F326">
        <v>124</v>
      </c>
      <c r="G326">
        <v>5300</v>
      </c>
      <c r="H326">
        <v>17559.349999999999</v>
      </c>
      <c r="I326">
        <v>2369.75</v>
      </c>
    </row>
    <row r="327" spans="1:9" x14ac:dyDescent="0.25">
      <c r="A327" t="s">
        <v>43</v>
      </c>
      <c r="B327">
        <v>6236</v>
      </c>
      <c r="C327">
        <v>63</v>
      </c>
      <c r="D327" s="1">
        <v>6</v>
      </c>
      <c r="E327" s="1" t="str">
        <f>_xlfn.XLOOKUP(D327,ID_Mapping!$A$2:$A$19,ID_Mapping!$B$2:$B$19)</f>
        <v>Direct</v>
      </c>
      <c r="F327">
        <v>228</v>
      </c>
      <c r="G327">
        <v>10280</v>
      </c>
      <c r="H327">
        <v>29381.52</v>
      </c>
      <c r="I327">
        <v>9919.0499999999993</v>
      </c>
    </row>
    <row r="328" spans="1:9" x14ac:dyDescent="0.25">
      <c r="A328" t="s">
        <v>43</v>
      </c>
      <c r="B328">
        <v>1323</v>
      </c>
      <c r="C328">
        <v>7</v>
      </c>
      <c r="D328" s="1">
        <v>7</v>
      </c>
      <c r="E328" s="1" t="str">
        <f>_xlfn.XLOOKUP(D328,ID_Mapping!$A$2:$A$19,ID_Mapping!$B$2:$B$19)</f>
        <v>Session Refresh</v>
      </c>
      <c r="F328">
        <v>24</v>
      </c>
      <c r="G328">
        <v>1034</v>
      </c>
      <c r="H328">
        <v>2859.93</v>
      </c>
      <c r="I328">
        <v>884.1</v>
      </c>
    </row>
    <row r="329" spans="1:9" x14ac:dyDescent="0.25">
      <c r="A329" t="s">
        <v>43</v>
      </c>
      <c r="B329">
        <v>263</v>
      </c>
      <c r="C329">
        <v>0</v>
      </c>
      <c r="D329" s="1">
        <v>8</v>
      </c>
      <c r="E329" s="1" t="str">
        <f>_xlfn.XLOOKUP(D329,ID_Mapping!$A$2:$A$19,ID_Mapping!$B$2:$B$19)</f>
        <v>Organic Social</v>
      </c>
      <c r="F329">
        <v>0</v>
      </c>
      <c r="G329">
        <v>0</v>
      </c>
      <c r="H329">
        <v>0</v>
      </c>
      <c r="I329">
        <v>0</v>
      </c>
    </row>
    <row r="330" spans="1:9" x14ac:dyDescent="0.25">
      <c r="A330" t="s">
        <v>43</v>
      </c>
      <c r="B330">
        <v>1695</v>
      </c>
      <c r="C330">
        <v>9</v>
      </c>
      <c r="D330" s="1">
        <v>9</v>
      </c>
      <c r="E330" s="1" t="str">
        <f>_xlfn.XLOOKUP(D330,ID_Mapping!$A$2:$A$19,ID_Mapping!$B$2:$B$19)</f>
        <v>Referring Domain</v>
      </c>
      <c r="F330">
        <v>31</v>
      </c>
      <c r="G330">
        <v>1682</v>
      </c>
      <c r="H330">
        <v>4570.9799999999996</v>
      </c>
      <c r="I330">
        <v>1642.5</v>
      </c>
    </row>
    <row r="331" spans="1:9" x14ac:dyDescent="0.25">
      <c r="A331" t="s">
        <v>44</v>
      </c>
      <c r="B331">
        <v>8510</v>
      </c>
      <c r="C331">
        <v>28</v>
      </c>
      <c r="D331" s="1">
        <v>1</v>
      </c>
      <c r="E331" s="1" t="str">
        <f>_xlfn.XLOOKUP(D331,ID_Mapping!$A$2:$A$19,ID_Mapping!$B$2:$B$19)</f>
        <v>Paid Search</v>
      </c>
      <c r="F331">
        <v>106</v>
      </c>
      <c r="G331">
        <v>4662</v>
      </c>
      <c r="H331">
        <v>15580.56</v>
      </c>
      <c r="I331">
        <v>3454.3</v>
      </c>
    </row>
    <row r="332" spans="1:9" x14ac:dyDescent="0.25">
      <c r="A332" t="s">
        <v>44</v>
      </c>
      <c r="B332">
        <v>25871</v>
      </c>
      <c r="C332">
        <v>65</v>
      </c>
      <c r="D332" s="1">
        <v>2</v>
      </c>
      <c r="E332" s="1" t="str">
        <f>_xlfn.XLOOKUP(D332,ID_Mapping!$A$2:$A$19,ID_Mapping!$B$2:$B$19)</f>
        <v>Organic Search</v>
      </c>
      <c r="F332">
        <v>226</v>
      </c>
      <c r="G332">
        <v>10286</v>
      </c>
      <c r="H332">
        <v>32436.85</v>
      </c>
      <c r="I332">
        <v>5440.9</v>
      </c>
    </row>
    <row r="333" spans="1:9" x14ac:dyDescent="0.25">
      <c r="A333" t="s">
        <v>44</v>
      </c>
      <c r="B333">
        <v>58</v>
      </c>
      <c r="C333">
        <v>1</v>
      </c>
      <c r="D333" s="1">
        <v>3</v>
      </c>
      <c r="E333" s="1" t="str">
        <f>_xlfn.XLOOKUP(D333,ID_Mapping!$A$2:$A$19,ID_Mapping!$B$2:$B$19)</f>
        <v>Display</v>
      </c>
      <c r="F333">
        <v>4</v>
      </c>
      <c r="G333">
        <v>129</v>
      </c>
      <c r="H333">
        <v>555.1</v>
      </c>
      <c r="I333">
        <v>0</v>
      </c>
    </row>
    <row r="334" spans="1:9" x14ac:dyDescent="0.25">
      <c r="A334" t="s">
        <v>44</v>
      </c>
      <c r="B334">
        <v>349</v>
      </c>
      <c r="C334">
        <v>5</v>
      </c>
      <c r="D334" s="1">
        <v>4</v>
      </c>
      <c r="E334" s="1" t="str">
        <f>_xlfn.XLOOKUP(D334,ID_Mapping!$A$2:$A$19,ID_Mapping!$B$2:$B$19)</f>
        <v>Email</v>
      </c>
      <c r="F334">
        <v>17</v>
      </c>
      <c r="G334">
        <v>714</v>
      </c>
      <c r="H334">
        <v>2290.5500000000002</v>
      </c>
      <c r="I334">
        <v>464.8</v>
      </c>
    </row>
    <row r="335" spans="1:9" x14ac:dyDescent="0.25">
      <c r="A335" t="s">
        <v>44</v>
      </c>
      <c r="B335">
        <v>553</v>
      </c>
      <c r="C335">
        <v>15</v>
      </c>
      <c r="D335" s="1">
        <v>5</v>
      </c>
      <c r="E335" s="1" t="str">
        <f>_xlfn.XLOOKUP(D335,ID_Mapping!$A$2:$A$19,ID_Mapping!$B$2:$B$19)</f>
        <v>Affiliate</v>
      </c>
      <c r="F335">
        <v>56</v>
      </c>
      <c r="G335">
        <v>2175</v>
      </c>
      <c r="H335">
        <v>7490.15</v>
      </c>
      <c r="I335">
        <v>1365</v>
      </c>
    </row>
    <row r="336" spans="1:9" x14ac:dyDescent="0.25">
      <c r="A336" t="s">
        <v>44</v>
      </c>
      <c r="B336">
        <v>5063</v>
      </c>
      <c r="C336">
        <v>36</v>
      </c>
      <c r="D336" s="1">
        <v>6</v>
      </c>
      <c r="E336" s="1" t="str">
        <f>_xlfn.XLOOKUP(D336,ID_Mapping!$A$2:$A$19,ID_Mapping!$B$2:$B$19)</f>
        <v>Direct</v>
      </c>
      <c r="F336">
        <v>126</v>
      </c>
      <c r="G336">
        <v>5601</v>
      </c>
      <c r="H336">
        <v>16654.43</v>
      </c>
      <c r="I336">
        <v>4322.95</v>
      </c>
    </row>
    <row r="337" spans="1:9" x14ac:dyDescent="0.25">
      <c r="A337" t="s">
        <v>44</v>
      </c>
      <c r="B337">
        <v>1442</v>
      </c>
      <c r="C337">
        <v>5</v>
      </c>
      <c r="D337" s="1">
        <v>7</v>
      </c>
      <c r="E337" s="1" t="str">
        <f>_xlfn.XLOOKUP(D337,ID_Mapping!$A$2:$A$19,ID_Mapping!$B$2:$B$19)</f>
        <v>Session Refresh</v>
      </c>
      <c r="F337">
        <v>18</v>
      </c>
      <c r="G337">
        <v>766</v>
      </c>
      <c r="H337">
        <v>2667.31</v>
      </c>
      <c r="I337">
        <v>347.6</v>
      </c>
    </row>
    <row r="338" spans="1:9" x14ac:dyDescent="0.25">
      <c r="A338" t="s">
        <v>44</v>
      </c>
      <c r="B338">
        <v>104</v>
      </c>
      <c r="C338">
        <v>0</v>
      </c>
      <c r="D338" s="1">
        <v>8</v>
      </c>
      <c r="E338" s="1" t="str">
        <f>_xlfn.XLOOKUP(D338,ID_Mapping!$A$2:$A$19,ID_Mapping!$B$2:$B$19)</f>
        <v>Organic Social</v>
      </c>
      <c r="F338">
        <v>0</v>
      </c>
      <c r="G338">
        <v>0</v>
      </c>
      <c r="H338">
        <v>0</v>
      </c>
      <c r="I338">
        <v>0</v>
      </c>
    </row>
    <row r="339" spans="1:9" x14ac:dyDescent="0.25">
      <c r="A339" t="s">
        <v>44</v>
      </c>
      <c r="B339">
        <v>1533</v>
      </c>
      <c r="C339">
        <v>6</v>
      </c>
      <c r="D339" s="1">
        <v>9</v>
      </c>
      <c r="E339" s="1" t="str">
        <f>_xlfn.XLOOKUP(D339,ID_Mapping!$A$2:$A$19,ID_Mapping!$B$2:$B$19)</f>
        <v>Referring Domain</v>
      </c>
      <c r="F339">
        <v>22</v>
      </c>
      <c r="G339">
        <v>859</v>
      </c>
      <c r="H339">
        <v>2730.62</v>
      </c>
      <c r="I339">
        <v>538.4</v>
      </c>
    </row>
    <row r="340" spans="1:9" x14ac:dyDescent="0.25">
      <c r="A340" t="s">
        <v>45</v>
      </c>
      <c r="B340">
        <v>9712</v>
      </c>
      <c r="C340">
        <v>25</v>
      </c>
      <c r="D340" s="1">
        <v>1</v>
      </c>
      <c r="E340" s="1" t="str">
        <f>_xlfn.XLOOKUP(D340,ID_Mapping!$A$2:$A$19,ID_Mapping!$B$2:$B$19)</f>
        <v>Paid Search</v>
      </c>
      <c r="F340">
        <v>89</v>
      </c>
      <c r="G340">
        <v>4117</v>
      </c>
      <c r="H340">
        <v>14080.36</v>
      </c>
      <c r="I340">
        <v>2070</v>
      </c>
    </row>
    <row r="341" spans="1:9" x14ac:dyDescent="0.25">
      <c r="A341" t="s">
        <v>45</v>
      </c>
      <c r="B341">
        <v>28437</v>
      </c>
      <c r="C341">
        <v>73</v>
      </c>
      <c r="D341" s="1">
        <v>2</v>
      </c>
      <c r="E341" s="1" t="str">
        <f>_xlfn.XLOOKUP(D341,ID_Mapping!$A$2:$A$19,ID_Mapping!$B$2:$B$19)</f>
        <v>Organic Search</v>
      </c>
      <c r="F341">
        <v>267</v>
      </c>
      <c r="G341">
        <v>12275</v>
      </c>
      <c r="H341">
        <v>40901.949999999997</v>
      </c>
      <c r="I341">
        <v>6712.05</v>
      </c>
    </row>
    <row r="342" spans="1:9" x14ac:dyDescent="0.25">
      <c r="A342" t="s">
        <v>45</v>
      </c>
      <c r="B342">
        <v>58</v>
      </c>
      <c r="C342">
        <v>0</v>
      </c>
      <c r="D342" s="1">
        <v>3</v>
      </c>
      <c r="E342" s="1" t="str">
        <f>_xlfn.XLOOKUP(D342,ID_Mapping!$A$2:$A$19,ID_Mapping!$B$2:$B$19)</f>
        <v>Display</v>
      </c>
      <c r="F342">
        <v>0</v>
      </c>
      <c r="G342">
        <v>0</v>
      </c>
      <c r="H342">
        <v>0</v>
      </c>
      <c r="I342">
        <v>0</v>
      </c>
    </row>
    <row r="343" spans="1:9" x14ac:dyDescent="0.25">
      <c r="A343" t="s">
        <v>45</v>
      </c>
      <c r="B343">
        <v>395</v>
      </c>
      <c r="C343">
        <v>7</v>
      </c>
      <c r="D343" s="1">
        <v>4</v>
      </c>
      <c r="E343" s="1" t="str">
        <f>_xlfn.XLOOKUP(D343,ID_Mapping!$A$2:$A$19,ID_Mapping!$B$2:$B$19)</f>
        <v>Email</v>
      </c>
      <c r="F343">
        <v>21</v>
      </c>
      <c r="G343">
        <v>940</v>
      </c>
      <c r="H343">
        <v>2221.64</v>
      </c>
      <c r="I343">
        <v>862.3</v>
      </c>
    </row>
    <row r="344" spans="1:9" x14ac:dyDescent="0.25">
      <c r="A344" t="s">
        <v>45</v>
      </c>
      <c r="B344">
        <v>671</v>
      </c>
      <c r="C344">
        <v>22</v>
      </c>
      <c r="D344" s="1">
        <v>5</v>
      </c>
      <c r="E344" s="1" t="str">
        <f>_xlfn.XLOOKUP(D344,ID_Mapping!$A$2:$A$19,ID_Mapping!$B$2:$B$19)</f>
        <v>Affiliate</v>
      </c>
      <c r="F344">
        <v>70</v>
      </c>
      <c r="G344">
        <v>3518</v>
      </c>
      <c r="H344">
        <v>10326.64</v>
      </c>
      <c r="I344">
        <v>1986.65</v>
      </c>
    </row>
    <row r="345" spans="1:9" x14ac:dyDescent="0.25">
      <c r="A345" t="s">
        <v>45</v>
      </c>
      <c r="B345">
        <v>5436</v>
      </c>
      <c r="C345">
        <v>51</v>
      </c>
      <c r="D345" s="1">
        <v>6</v>
      </c>
      <c r="E345" s="1" t="str">
        <f>_xlfn.XLOOKUP(D345,ID_Mapping!$A$2:$A$19,ID_Mapping!$B$2:$B$19)</f>
        <v>Direct</v>
      </c>
      <c r="F345">
        <v>181</v>
      </c>
      <c r="G345">
        <v>8411</v>
      </c>
      <c r="H345">
        <v>24520.21</v>
      </c>
      <c r="I345">
        <v>8341</v>
      </c>
    </row>
    <row r="346" spans="1:9" x14ac:dyDescent="0.25">
      <c r="A346" t="s">
        <v>45</v>
      </c>
      <c r="B346">
        <v>1359</v>
      </c>
      <c r="C346">
        <v>4</v>
      </c>
      <c r="D346" s="1">
        <v>7</v>
      </c>
      <c r="E346" s="1" t="str">
        <f>_xlfn.XLOOKUP(D346,ID_Mapping!$A$2:$A$19,ID_Mapping!$B$2:$B$19)</f>
        <v>Session Refresh</v>
      </c>
      <c r="F346">
        <v>16</v>
      </c>
      <c r="G346">
        <v>503</v>
      </c>
      <c r="H346">
        <v>2102.21</v>
      </c>
      <c r="I346">
        <v>70.8</v>
      </c>
    </row>
    <row r="347" spans="1:9" x14ac:dyDescent="0.25">
      <c r="A347" t="s">
        <v>45</v>
      </c>
      <c r="B347">
        <v>91</v>
      </c>
      <c r="C347">
        <v>0</v>
      </c>
      <c r="D347" s="1">
        <v>8</v>
      </c>
      <c r="E347" s="1" t="str">
        <f>_xlfn.XLOOKUP(D347,ID_Mapping!$A$2:$A$19,ID_Mapping!$B$2:$B$19)</f>
        <v>Organic Social</v>
      </c>
      <c r="F347">
        <v>0</v>
      </c>
      <c r="G347">
        <v>0</v>
      </c>
      <c r="H347">
        <v>0</v>
      </c>
      <c r="I347">
        <v>0</v>
      </c>
    </row>
    <row r="348" spans="1:9" x14ac:dyDescent="0.25">
      <c r="A348" t="s">
        <v>45</v>
      </c>
      <c r="B348">
        <v>1834</v>
      </c>
      <c r="C348">
        <v>13</v>
      </c>
      <c r="D348" s="1">
        <v>9</v>
      </c>
      <c r="E348" s="1" t="str">
        <f>_xlfn.XLOOKUP(D348,ID_Mapping!$A$2:$A$19,ID_Mapping!$B$2:$B$19)</f>
        <v>Referring Domain</v>
      </c>
      <c r="F348">
        <v>45</v>
      </c>
      <c r="G348">
        <v>2082</v>
      </c>
      <c r="H348">
        <v>6137.67</v>
      </c>
      <c r="I348">
        <v>1662.2</v>
      </c>
    </row>
    <row r="349" spans="1:9" x14ac:dyDescent="0.25">
      <c r="A349" t="s">
        <v>46</v>
      </c>
      <c r="B349">
        <v>9906</v>
      </c>
      <c r="C349">
        <v>25</v>
      </c>
      <c r="D349" s="1">
        <v>1</v>
      </c>
      <c r="E349" s="1" t="str">
        <f>_xlfn.XLOOKUP(D349,ID_Mapping!$A$2:$A$19,ID_Mapping!$B$2:$B$19)</f>
        <v>Paid Search</v>
      </c>
      <c r="F349">
        <v>87</v>
      </c>
      <c r="G349">
        <v>3994</v>
      </c>
      <c r="H349">
        <v>12247.55</v>
      </c>
      <c r="I349">
        <v>2787.2</v>
      </c>
    </row>
    <row r="350" spans="1:9" x14ac:dyDescent="0.25">
      <c r="A350" t="s">
        <v>46</v>
      </c>
      <c r="B350">
        <v>28639</v>
      </c>
      <c r="C350">
        <v>70</v>
      </c>
      <c r="D350" s="1">
        <v>2</v>
      </c>
      <c r="E350" s="1" t="str">
        <f>_xlfn.XLOOKUP(D350,ID_Mapping!$A$2:$A$19,ID_Mapping!$B$2:$B$19)</f>
        <v>Organic Search</v>
      </c>
      <c r="F350">
        <v>234</v>
      </c>
      <c r="G350">
        <v>11158</v>
      </c>
      <c r="H350">
        <v>33488.71</v>
      </c>
      <c r="I350">
        <v>5300.25</v>
      </c>
    </row>
    <row r="351" spans="1:9" x14ac:dyDescent="0.25">
      <c r="A351" t="s">
        <v>46</v>
      </c>
      <c r="B351">
        <v>64</v>
      </c>
      <c r="C351">
        <v>0</v>
      </c>
      <c r="D351" s="1">
        <v>3</v>
      </c>
      <c r="E351" s="1" t="str">
        <f>_xlfn.XLOOKUP(D351,ID_Mapping!$A$2:$A$19,ID_Mapping!$B$2:$B$19)</f>
        <v>Display</v>
      </c>
      <c r="F351">
        <v>0</v>
      </c>
      <c r="G351">
        <v>0</v>
      </c>
      <c r="H351">
        <v>0</v>
      </c>
      <c r="I351">
        <v>0</v>
      </c>
    </row>
    <row r="352" spans="1:9" x14ac:dyDescent="0.25">
      <c r="A352" t="s">
        <v>46</v>
      </c>
      <c r="B352">
        <v>371</v>
      </c>
      <c r="C352">
        <v>4</v>
      </c>
      <c r="D352" s="1">
        <v>4</v>
      </c>
      <c r="E352" s="1" t="str">
        <f>_xlfn.XLOOKUP(D352,ID_Mapping!$A$2:$A$19,ID_Mapping!$B$2:$B$19)</f>
        <v>Email</v>
      </c>
      <c r="F352">
        <v>16</v>
      </c>
      <c r="G352">
        <v>669</v>
      </c>
      <c r="H352">
        <v>1896.32</v>
      </c>
      <c r="I352">
        <v>936.6</v>
      </c>
    </row>
    <row r="353" spans="1:9" x14ac:dyDescent="0.25">
      <c r="A353" t="s">
        <v>46</v>
      </c>
      <c r="B353">
        <v>678</v>
      </c>
      <c r="C353">
        <v>27</v>
      </c>
      <c r="D353" s="1">
        <v>5</v>
      </c>
      <c r="E353" s="1" t="str">
        <f>_xlfn.XLOOKUP(D353,ID_Mapping!$A$2:$A$19,ID_Mapping!$B$2:$B$19)</f>
        <v>Affiliate</v>
      </c>
      <c r="F353">
        <v>92</v>
      </c>
      <c r="G353">
        <v>3714</v>
      </c>
      <c r="H353">
        <v>11971.42</v>
      </c>
      <c r="I353">
        <v>1600.3</v>
      </c>
    </row>
    <row r="354" spans="1:9" x14ac:dyDescent="0.25">
      <c r="A354" t="s">
        <v>46</v>
      </c>
      <c r="B354">
        <v>5576</v>
      </c>
      <c r="C354">
        <v>48</v>
      </c>
      <c r="D354" s="1">
        <v>6</v>
      </c>
      <c r="E354" s="1" t="str">
        <f>_xlfn.XLOOKUP(D354,ID_Mapping!$A$2:$A$19,ID_Mapping!$B$2:$B$19)</f>
        <v>Direct</v>
      </c>
      <c r="F354">
        <v>180</v>
      </c>
      <c r="G354">
        <v>7260</v>
      </c>
      <c r="H354">
        <v>21706.959999999999</v>
      </c>
      <c r="I354">
        <v>7042</v>
      </c>
    </row>
    <row r="355" spans="1:9" x14ac:dyDescent="0.25">
      <c r="A355" t="s">
        <v>46</v>
      </c>
      <c r="B355">
        <v>1383</v>
      </c>
      <c r="C355">
        <v>6</v>
      </c>
      <c r="D355" s="1">
        <v>7</v>
      </c>
      <c r="E355" s="1" t="str">
        <f>_xlfn.XLOOKUP(D355,ID_Mapping!$A$2:$A$19,ID_Mapping!$B$2:$B$19)</f>
        <v>Session Refresh</v>
      </c>
      <c r="F355">
        <v>15</v>
      </c>
      <c r="G355">
        <v>842</v>
      </c>
      <c r="H355">
        <v>1578.5</v>
      </c>
      <c r="I355">
        <v>679.2</v>
      </c>
    </row>
    <row r="356" spans="1:9" x14ac:dyDescent="0.25">
      <c r="A356" t="s">
        <v>46</v>
      </c>
      <c r="B356">
        <v>115</v>
      </c>
      <c r="C356">
        <v>0</v>
      </c>
      <c r="D356" s="1">
        <v>8</v>
      </c>
      <c r="E356" s="1" t="str">
        <f>_xlfn.XLOOKUP(D356,ID_Mapping!$A$2:$A$19,ID_Mapping!$B$2:$B$19)</f>
        <v>Organic Social</v>
      </c>
      <c r="F356">
        <v>0</v>
      </c>
      <c r="G356">
        <v>0</v>
      </c>
      <c r="H356">
        <v>0</v>
      </c>
      <c r="I356">
        <v>0</v>
      </c>
    </row>
    <row r="357" spans="1:9" x14ac:dyDescent="0.25">
      <c r="A357" t="s">
        <v>46</v>
      </c>
      <c r="B357">
        <v>1637</v>
      </c>
      <c r="C357">
        <v>3</v>
      </c>
      <c r="D357" s="1">
        <v>9</v>
      </c>
      <c r="E357" s="1" t="str">
        <f>_xlfn.XLOOKUP(D357,ID_Mapping!$A$2:$A$19,ID_Mapping!$B$2:$B$19)</f>
        <v>Referring Domain</v>
      </c>
      <c r="F357">
        <v>12</v>
      </c>
      <c r="G357">
        <v>605</v>
      </c>
      <c r="H357">
        <v>1677.01</v>
      </c>
      <c r="I357">
        <v>847</v>
      </c>
    </row>
    <row r="358" spans="1:9" x14ac:dyDescent="0.25">
      <c r="A358" t="s">
        <v>47</v>
      </c>
      <c r="B358">
        <v>9972</v>
      </c>
      <c r="C358">
        <v>29</v>
      </c>
      <c r="D358" s="1">
        <v>1</v>
      </c>
      <c r="E358" s="1" t="str">
        <f>_xlfn.XLOOKUP(D358,ID_Mapping!$A$2:$A$19,ID_Mapping!$B$2:$B$19)</f>
        <v>Paid Search</v>
      </c>
      <c r="F358">
        <v>109</v>
      </c>
      <c r="G358">
        <v>4703</v>
      </c>
      <c r="H358">
        <v>16713.37</v>
      </c>
      <c r="I358">
        <v>2250.6</v>
      </c>
    </row>
    <row r="359" spans="1:9" x14ac:dyDescent="0.25">
      <c r="A359" t="s">
        <v>47</v>
      </c>
      <c r="B359">
        <v>27542</v>
      </c>
      <c r="C359">
        <v>49</v>
      </c>
      <c r="D359" s="1">
        <v>2</v>
      </c>
      <c r="E359" s="1" t="str">
        <f>_xlfn.XLOOKUP(D359,ID_Mapping!$A$2:$A$19,ID_Mapping!$B$2:$B$19)</f>
        <v>Organic Search</v>
      </c>
      <c r="F359">
        <v>173</v>
      </c>
      <c r="G359">
        <v>6704</v>
      </c>
      <c r="H359">
        <v>22806.11</v>
      </c>
      <c r="I359">
        <v>2825</v>
      </c>
    </row>
    <row r="360" spans="1:9" x14ac:dyDescent="0.25">
      <c r="A360" t="s">
        <v>47</v>
      </c>
      <c r="B360">
        <v>51</v>
      </c>
      <c r="C360">
        <v>1</v>
      </c>
      <c r="D360" s="1">
        <v>3</v>
      </c>
      <c r="E360" s="1" t="str">
        <f>_xlfn.XLOOKUP(D360,ID_Mapping!$A$2:$A$19,ID_Mapping!$B$2:$B$19)</f>
        <v>Display</v>
      </c>
      <c r="F360">
        <v>4</v>
      </c>
      <c r="G360">
        <v>90</v>
      </c>
      <c r="H360">
        <v>396.18</v>
      </c>
      <c r="I360">
        <v>0</v>
      </c>
    </row>
    <row r="361" spans="1:9" x14ac:dyDescent="0.25">
      <c r="A361" t="s">
        <v>47</v>
      </c>
      <c r="B361">
        <v>307</v>
      </c>
      <c r="C361">
        <v>4</v>
      </c>
      <c r="D361" s="1">
        <v>4</v>
      </c>
      <c r="E361" s="1" t="str">
        <f>_xlfn.XLOOKUP(D361,ID_Mapping!$A$2:$A$19,ID_Mapping!$B$2:$B$19)</f>
        <v>Email</v>
      </c>
      <c r="F361">
        <v>14</v>
      </c>
      <c r="G361">
        <v>440</v>
      </c>
      <c r="H361">
        <v>1298.93</v>
      </c>
      <c r="I361">
        <v>441</v>
      </c>
    </row>
    <row r="362" spans="1:9" x14ac:dyDescent="0.25">
      <c r="A362" t="s">
        <v>47</v>
      </c>
      <c r="B362">
        <v>533</v>
      </c>
      <c r="C362">
        <v>25</v>
      </c>
      <c r="D362" s="1">
        <v>5</v>
      </c>
      <c r="E362" s="1" t="str">
        <f>_xlfn.XLOOKUP(D362,ID_Mapping!$A$2:$A$19,ID_Mapping!$B$2:$B$19)</f>
        <v>Affiliate</v>
      </c>
      <c r="F362">
        <v>89</v>
      </c>
      <c r="G362">
        <v>3432</v>
      </c>
      <c r="H362">
        <v>11440.75</v>
      </c>
      <c r="I362">
        <v>1721.95</v>
      </c>
    </row>
    <row r="363" spans="1:9" x14ac:dyDescent="0.25">
      <c r="A363" t="s">
        <v>47</v>
      </c>
      <c r="B363">
        <v>4639</v>
      </c>
      <c r="C363">
        <v>25</v>
      </c>
      <c r="D363" s="1">
        <v>6</v>
      </c>
      <c r="E363" s="1" t="str">
        <f>_xlfn.XLOOKUP(D363,ID_Mapping!$A$2:$A$19,ID_Mapping!$B$2:$B$19)</f>
        <v>Direct</v>
      </c>
      <c r="F363">
        <v>87</v>
      </c>
      <c r="G363">
        <v>3650</v>
      </c>
      <c r="H363">
        <v>10583.75</v>
      </c>
      <c r="I363">
        <v>3140.65</v>
      </c>
    </row>
    <row r="364" spans="1:9" x14ac:dyDescent="0.25">
      <c r="A364" t="s">
        <v>47</v>
      </c>
      <c r="B364">
        <v>1199</v>
      </c>
      <c r="C364">
        <v>6</v>
      </c>
      <c r="D364" s="1">
        <v>7</v>
      </c>
      <c r="E364" s="1" t="str">
        <f>_xlfn.XLOOKUP(D364,ID_Mapping!$A$2:$A$19,ID_Mapping!$B$2:$B$19)</f>
        <v>Session Refresh</v>
      </c>
      <c r="F364">
        <v>20</v>
      </c>
      <c r="G364">
        <v>1032</v>
      </c>
      <c r="H364">
        <v>3154.97</v>
      </c>
      <c r="I364">
        <v>415.9</v>
      </c>
    </row>
    <row r="365" spans="1:9" x14ac:dyDescent="0.25">
      <c r="A365" t="s">
        <v>47</v>
      </c>
      <c r="B365">
        <v>202</v>
      </c>
      <c r="C365">
        <v>0</v>
      </c>
      <c r="D365" s="1">
        <v>8</v>
      </c>
      <c r="E365" s="1" t="str">
        <f>_xlfn.XLOOKUP(D365,ID_Mapping!$A$2:$A$19,ID_Mapping!$B$2:$B$19)</f>
        <v>Organic Social</v>
      </c>
      <c r="F365">
        <v>0</v>
      </c>
      <c r="G365">
        <v>0</v>
      </c>
      <c r="H365">
        <v>0</v>
      </c>
      <c r="I365">
        <v>0</v>
      </c>
    </row>
    <row r="366" spans="1:9" x14ac:dyDescent="0.25">
      <c r="A366" t="s">
        <v>47</v>
      </c>
      <c r="B366">
        <v>1473</v>
      </c>
      <c r="C366">
        <v>5</v>
      </c>
      <c r="D366" s="1">
        <v>9</v>
      </c>
      <c r="E366" s="1" t="str">
        <f>_xlfn.XLOOKUP(D366,ID_Mapping!$A$2:$A$19,ID_Mapping!$B$2:$B$19)</f>
        <v>Referring Domain</v>
      </c>
      <c r="F366">
        <v>17</v>
      </c>
      <c r="G366">
        <v>631</v>
      </c>
      <c r="H366">
        <v>2466.5500000000002</v>
      </c>
      <c r="I366">
        <v>0</v>
      </c>
    </row>
    <row r="367" spans="1:9" x14ac:dyDescent="0.25">
      <c r="A367" t="s">
        <v>48</v>
      </c>
      <c r="B367">
        <v>9491</v>
      </c>
      <c r="C367">
        <v>21</v>
      </c>
      <c r="D367" s="1">
        <v>1</v>
      </c>
      <c r="E367" s="1" t="str">
        <f>_xlfn.XLOOKUP(D367,ID_Mapping!$A$2:$A$19,ID_Mapping!$B$2:$B$19)</f>
        <v>Paid Search</v>
      </c>
      <c r="F367">
        <v>73</v>
      </c>
      <c r="G367">
        <v>3094</v>
      </c>
      <c r="H367">
        <v>9924.69</v>
      </c>
      <c r="I367">
        <v>2262</v>
      </c>
    </row>
    <row r="368" spans="1:9" x14ac:dyDescent="0.25">
      <c r="A368" t="s">
        <v>48</v>
      </c>
      <c r="B368">
        <v>26046</v>
      </c>
      <c r="C368">
        <v>48</v>
      </c>
      <c r="D368" s="1">
        <v>2</v>
      </c>
      <c r="E368" s="1" t="str">
        <f>_xlfn.XLOOKUP(D368,ID_Mapping!$A$2:$A$19,ID_Mapping!$B$2:$B$19)</f>
        <v>Organic Search</v>
      </c>
      <c r="F368">
        <v>172</v>
      </c>
      <c r="G368">
        <v>7301</v>
      </c>
      <c r="H368">
        <v>25685.58</v>
      </c>
      <c r="I368">
        <v>1988.4</v>
      </c>
    </row>
    <row r="369" spans="1:9" x14ac:dyDescent="0.25">
      <c r="A369" t="s">
        <v>48</v>
      </c>
      <c r="B369">
        <v>49</v>
      </c>
      <c r="C369">
        <v>0</v>
      </c>
      <c r="D369" s="1">
        <v>3</v>
      </c>
      <c r="E369" s="1" t="str">
        <f>_xlfn.XLOOKUP(D369,ID_Mapping!$A$2:$A$19,ID_Mapping!$B$2:$B$19)</f>
        <v>Display</v>
      </c>
      <c r="F369">
        <v>0</v>
      </c>
      <c r="G369">
        <v>0</v>
      </c>
      <c r="H369">
        <v>0</v>
      </c>
      <c r="I369">
        <v>0</v>
      </c>
    </row>
    <row r="370" spans="1:9" x14ac:dyDescent="0.25">
      <c r="A370" t="s">
        <v>48</v>
      </c>
      <c r="B370">
        <v>164</v>
      </c>
      <c r="C370">
        <v>1</v>
      </c>
      <c r="D370" s="1">
        <v>4</v>
      </c>
      <c r="E370" s="1" t="str">
        <f>_xlfn.XLOOKUP(D370,ID_Mapping!$A$2:$A$19,ID_Mapping!$B$2:$B$19)</f>
        <v>Email</v>
      </c>
      <c r="F370">
        <v>4</v>
      </c>
      <c r="G370">
        <v>78</v>
      </c>
      <c r="H370">
        <v>216.95</v>
      </c>
      <c r="I370">
        <v>109.2</v>
      </c>
    </row>
    <row r="371" spans="1:9" x14ac:dyDescent="0.25">
      <c r="A371" t="s">
        <v>48</v>
      </c>
      <c r="B371">
        <v>514</v>
      </c>
      <c r="C371">
        <v>24</v>
      </c>
      <c r="D371" s="1">
        <v>5</v>
      </c>
      <c r="E371" s="1" t="str">
        <f>_xlfn.XLOOKUP(D371,ID_Mapping!$A$2:$A$19,ID_Mapping!$B$2:$B$19)</f>
        <v>Affiliate</v>
      </c>
      <c r="F371">
        <v>86</v>
      </c>
      <c r="G371">
        <v>3789</v>
      </c>
      <c r="H371">
        <v>13374.79</v>
      </c>
      <c r="I371">
        <v>1016.75</v>
      </c>
    </row>
    <row r="372" spans="1:9" x14ac:dyDescent="0.25">
      <c r="A372" t="s">
        <v>48</v>
      </c>
      <c r="B372">
        <v>4368</v>
      </c>
      <c r="C372">
        <v>29</v>
      </c>
      <c r="D372" s="1">
        <v>6</v>
      </c>
      <c r="E372" s="1" t="str">
        <f>_xlfn.XLOOKUP(D372,ID_Mapping!$A$2:$A$19,ID_Mapping!$B$2:$B$19)</f>
        <v>Direct</v>
      </c>
      <c r="F372">
        <v>116</v>
      </c>
      <c r="G372">
        <v>4255</v>
      </c>
      <c r="H372">
        <v>14082.46</v>
      </c>
      <c r="I372">
        <v>3842.8</v>
      </c>
    </row>
    <row r="373" spans="1:9" x14ac:dyDescent="0.25">
      <c r="A373" t="s">
        <v>48</v>
      </c>
      <c r="B373">
        <v>1210</v>
      </c>
      <c r="C373">
        <v>5</v>
      </c>
      <c r="D373" s="1">
        <v>7</v>
      </c>
      <c r="E373" s="1" t="str">
        <f>_xlfn.XLOOKUP(D373,ID_Mapping!$A$2:$A$19,ID_Mapping!$B$2:$B$19)</f>
        <v>Session Refresh</v>
      </c>
      <c r="F373">
        <v>20</v>
      </c>
      <c r="G373">
        <v>708</v>
      </c>
      <c r="H373">
        <v>2337.83</v>
      </c>
      <c r="I373">
        <v>680.2</v>
      </c>
    </row>
    <row r="374" spans="1:9" x14ac:dyDescent="0.25">
      <c r="A374" t="s">
        <v>48</v>
      </c>
      <c r="B374">
        <v>45</v>
      </c>
      <c r="C374">
        <v>0</v>
      </c>
      <c r="D374" s="1">
        <v>8</v>
      </c>
      <c r="E374" s="1" t="str">
        <f>_xlfn.XLOOKUP(D374,ID_Mapping!$A$2:$A$19,ID_Mapping!$B$2:$B$19)</f>
        <v>Organic Social</v>
      </c>
      <c r="F374">
        <v>0</v>
      </c>
      <c r="G374">
        <v>0</v>
      </c>
      <c r="H374">
        <v>0</v>
      </c>
      <c r="I374">
        <v>0</v>
      </c>
    </row>
    <row r="375" spans="1:9" x14ac:dyDescent="0.25">
      <c r="A375" t="s">
        <v>48</v>
      </c>
      <c r="B375">
        <v>1303</v>
      </c>
      <c r="C375">
        <v>5</v>
      </c>
      <c r="D375" s="1">
        <v>9</v>
      </c>
      <c r="E375" s="1" t="str">
        <f>_xlfn.XLOOKUP(D375,ID_Mapping!$A$2:$A$19,ID_Mapping!$B$2:$B$19)</f>
        <v>Referring Domain</v>
      </c>
      <c r="F375">
        <v>13</v>
      </c>
      <c r="G375">
        <v>793</v>
      </c>
      <c r="H375">
        <v>1730.68</v>
      </c>
      <c r="I375">
        <v>527.4</v>
      </c>
    </row>
    <row r="376" spans="1:9" x14ac:dyDescent="0.25">
      <c r="A376" t="s">
        <v>49</v>
      </c>
      <c r="B376">
        <v>10400</v>
      </c>
      <c r="C376">
        <v>35</v>
      </c>
      <c r="D376" s="1">
        <v>1</v>
      </c>
      <c r="E376" s="1" t="str">
        <f>_xlfn.XLOOKUP(D376,ID_Mapping!$A$2:$A$19,ID_Mapping!$B$2:$B$19)</f>
        <v>Paid Search</v>
      </c>
      <c r="F376">
        <v>136</v>
      </c>
      <c r="G376">
        <v>6471</v>
      </c>
      <c r="H376">
        <v>21616.42</v>
      </c>
      <c r="I376">
        <v>4325.25</v>
      </c>
    </row>
    <row r="377" spans="1:9" x14ac:dyDescent="0.25">
      <c r="A377" t="s">
        <v>49</v>
      </c>
      <c r="B377">
        <v>32713</v>
      </c>
      <c r="C377">
        <v>99</v>
      </c>
      <c r="D377" s="1">
        <v>2</v>
      </c>
      <c r="E377" s="1" t="str">
        <f>_xlfn.XLOOKUP(D377,ID_Mapping!$A$2:$A$19,ID_Mapping!$B$2:$B$19)</f>
        <v>Organic Search</v>
      </c>
      <c r="F377">
        <v>347</v>
      </c>
      <c r="G377">
        <v>14461</v>
      </c>
      <c r="H377">
        <v>45048.76</v>
      </c>
      <c r="I377">
        <v>9708.5499999999993</v>
      </c>
    </row>
    <row r="378" spans="1:9" x14ac:dyDescent="0.25">
      <c r="A378" t="s">
        <v>49</v>
      </c>
      <c r="B378">
        <v>94</v>
      </c>
      <c r="C378">
        <v>0</v>
      </c>
      <c r="D378" s="1">
        <v>3</v>
      </c>
      <c r="E378" s="1" t="str">
        <f>_xlfn.XLOOKUP(D378,ID_Mapping!$A$2:$A$19,ID_Mapping!$B$2:$B$19)</f>
        <v>Display</v>
      </c>
      <c r="F378">
        <v>0</v>
      </c>
      <c r="G378">
        <v>0</v>
      </c>
      <c r="H378">
        <v>0</v>
      </c>
      <c r="I378">
        <v>0</v>
      </c>
    </row>
    <row r="379" spans="1:9" x14ac:dyDescent="0.25">
      <c r="A379" t="s">
        <v>49</v>
      </c>
      <c r="B379">
        <v>568</v>
      </c>
      <c r="C379">
        <v>4</v>
      </c>
      <c r="D379" s="1">
        <v>4</v>
      </c>
      <c r="E379" s="1" t="str">
        <f>_xlfn.XLOOKUP(D379,ID_Mapping!$A$2:$A$19,ID_Mapping!$B$2:$B$19)</f>
        <v>Email</v>
      </c>
      <c r="F379">
        <v>11</v>
      </c>
      <c r="G379">
        <v>490</v>
      </c>
      <c r="H379">
        <v>1189.1600000000001</v>
      </c>
      <c r="I379">
        <v>340.2</v>
      </c>
    </row>
    <row r="380" spans="1:9" x14ac:dyDescent="0.25">
      <c r="A380" t="s">
        <v>49</v>
      </c>
      <c r="B380">
        <v>796</v>
      </c>
      <c r="C380">
        <v>36</v>
      </c>
      <c r="D380" s="1">
        <v>5</v>
      </c>
      <c r="E380" s="1" t="str">
        <f>_xlfn.XLOOKUP(D380,ID_Mapping!$A$2:$A$19,ID_Mapping!$B$2:$B$19)</f>
        <v>Affiliate</v>
      </c>
      <c r="F380">
        <v>126</v>
      </c>
      <c r="G380">
        <v>5799</v>
      </c>
      <c r="H380">
        <v>19002.68</v>
      </c>
      <c r="I380">
        <v>2453.25</v>
      </c>
    </row>
    <row r="381" spans="1:9" x14ac:dyDescent="0.25">
      <c r="A381" t="s">
        <v>49</v>
      </c>
      <c r="B381">
        <v>7339</v>
      </c>
      <c r="C381">
        <v>57</v>
      </c>
      <c r="D381" s="1">
        <v>6</v>
      </c>
      <c r="E381" s="1" t="str">
        <f>_xlfn.XLOOKUP(D381,ID_Mapping!$A$2:$A$19,ID_Mapping!$B$2:$B$19)</f>
        <v>Direct</v>
      </c>
      <c r="F381">
        <v>208</v>
      </c>
      <c r="G381">
        <v>9374</v>
      </c>
      <c r="H381">
        <v>28511.89</v>
      </c>
      <c r="I381">
        <v>7462.1</v>
      </c>
    </row>
    <row r="382" spans="1:9" x14ac:dyDescent="0.25">
      <c r="A382" t="s">
        <v>49</v>
      </c>
      <c r="B382">
        <v>1658</v>
      </c>
      <c r="C382">
        <v>5</v>
      </c>
      <c r="D382" s="1">
        <v>7</v>
      </c>
      <c r="E382" s="1" t="str">
        <f>_xlfn.XLOOKUP(D382,ID_Mapping!$A$2:$A$19,ID_Mapping!$B$2:$B$19)</f>
        <v>Session Refresh</v>
      </c>
      <c r="F382">
        <v>15</v>
      </c>
      <c r="G382">
        <v>695</v>
      </c>
      <c r="H382">
        <v>1751.44</v>
      </c>
      <c r="I382">
        <v>569.45000000000005</v>
      </c>
    </row>
    <row r="383" spans="1:9" x14ac:dyDescent="0.25">
      <c r="A383" t="s">
        <v>49</v>
      </c>
      <c r="B383">
        <v>72</v>
      </c>
      <c r="C383">
        <v>0</v>
      </c>
      <c r="D383" s="1">
        <v>8</v>
      </c>
      <c r="E383" s="1" t="str">
        <f>_xlfn.XLOOKUP(D383,ID_Mapping!$A$2:$A$19,ID_Mapping!$B$2:$B$19)</f>
        <v>Organic Social</v>
      </c>
      <c r="F383">
        <v>0</v>
      </c>
      <c r="G383">
        <v>0</v>
      </c>
      <c r="H383">
        <v>0</v>
      </c>
      <c r="I383">
        <v>0</v>
      </c>
    </row>
    <row r="384" spans="1:9" x14ac:dyDescent="0.25">
      <c r="A384" t="s">
        <v>49</v>
      </c>
      <c r="B384">
        <v>2013</v>
      </c>
      <c r="C384">
        <v>12</v>
      </c>
      <c r="D384" s="1">
        <v>9</v>
      </c>
      <c r="E384" s="1" t="str">
        <f>_xlfn.XLOOKUP(D384,ID_Mapping!$A$2:$A$19,ID_Mapping!$B$2:$B$19)</f>
        <v>Referring Domain</v>
      </c>
      <c r="F384">
        <v>41</v>
      </c>
      <c r="G384">
        <v>1790</v>
      </c>
      <c r="H384">
        <v>5345.37</v>
      </c>
      <c r="I384">
        <v>1505.6</v>
      </c>
    </row>
    <row r="385" spans="1:9" x14ac:dyDescent="0.25">
      <c r="A385" t="s">
        <v>50</v>
      </c>
      <c r="B385">
        <v>9463</v>
      </c>
      <c r="C385">
        <v>27</v>
      </c>
      <c r="D385" s="1">
        <v>1</v>
      </c>
      <c r="E385" s="1" t="str">
        <f>_xlfn.XLOOKUP(D385,ID_Mapping!$A$2:$A$19,ID_Mapping!$B$2:$B$19)</f>
        <v>Paid Search</v>
      </c>
      <c r="F385">
        <v>102</v>
      </c>
      <c r="G385">
        <v>3940</v>
      </c>
      <c r="H385">
        <v>13008.98</v>
      </c>
      <c r="I385">
        <v>2938.8</v>
      </c>
    </row>
    <row r="386" spans="1:9" x14ac:dyDescent="0.25">
      <c r="A386" t="s">
        <v>50</v>
      </c>
      <c r="B386">
        <v>30717</v>
      </c>
      <c r="C386">
        <v>84</v>
      </c>
      <c r="D386" s="1">
        <v>2</v>
      </c>
      <c r="E386" s="1" t="str">
        <f>_xlfn.XLOOKUP(D386,ID_Mapping!$A$2:$A$19,ID_Mapping!$B$2:$B$19)</f>
        <v>Organic Search</v>
      </c>
      <c r="F386">
        <v>303</v>
      </c>
      <c r="G386">
        <v>13268</v>
      </c>
      <c r="H386">
        <v>42135.7</v>
      </c>
      <c r="I386">
        <v>7058.2</v>
      </c>
    </row>
    <row r="387" spans="1:9" x14ac:dyDescent="0.25">
      <c r="A387" t="s">
        <v>50</v>
      </c>
      <c r="B387">
        <v>75</v>
      </c>
      <c r="C387">
        <v>0</v>
      </c>
      <c r="D387" s="1">
        <v>3</v>
      </c>
      <c r="E387" s="1" t="str">
        <f>_xlfn.XLOOKUP(D387,ID_Mapping!$A$2:$A$19,ID_Mapping!$B$2:$B$19)</f>
        <v>Display</v>
      </c>
      <c r="F387">
        <v>0</v>
      </c>
      <c r="G387">
        <v>0</v>
      </c>
      <c r="H387">
        <v>0</v>
      </c>
      <c r="I387">
        <v>0</v>
      </c>
    </row>
    <row r="388" spans="1:9" x14ac:dyDescent="0.25">
      <c r="A388" t="s">
        <v>50</v>
      </c>
      <c r="B388">
        <v>482</v>
      </c>
      <c r="C388">
        <v>2</v>
      </c>
      <c r="D388" s="1">
        <v>4</v>
      </c>
      <c r="E388" s="1" t="str">
        <f>_xlfn.XLOOKUP(D388,ID_Mapping!$A$2:$A$19,ID_Mapping!$B$2:$B$19)</f>
        <v>Email</v>
      </c>
      <c r="F388">
        <v>8</v>
      </c>
      <c r="G388">
        <v>342</v>
      </c>
      <c r="H388">
        <v>958.63</v>
      </c>
      <c r="I388">
        <v>478.8</v>
      </c>
    </row>
    <row r="389" spans="1:9" x14ac:dyDescent="0.25">
      <c r="A389" t="s">
        <v>50</v>
      </c>
      <c r="B389">
        <v>911</v>
      </c>
      <c r="C389">
        <v>35</v>
      </c>
      <c r="D389" s="1">
        <v>5</v>
      </c>
      <c r="E389" s="1" t="str">
        <f>_xlfn.XLOOKUP(D389,ID_Mapping!$A$2:$A$19,ID_Mapping!$B$2:$B$19)</f>
        <v>Affiliate</v>
      </c>
      <c r="F389">
        <v>131</v>
      </c>
      <c r="G389">
        <v>5598</v>
      </c>
      <c r="H389">
        <v>20301.2</v>
      </c>
      <c r="I389">
        <v>2110.1</v>
      </c>
    </row>
    <row r="390" spans="1:9" x14ac:dyDescent="0.25">
      <c r="A390" t="s">
        <v>50</v>
      </c>
      <c r="B390">
        <v>5820</v>
      </c>
      <c r="C390">
        <v>59</v>
      </c>
      <c r="D390" s="1">
        <v>6</v>
      </c>
      <c r="E390" s="1" t="str">
        <f>_xlfn.XLOOKUP(D390,ID_Mapping!$A$2:$A$19,ID_Mapping!$B$2:$B$19)</f>
        <v>Direct</v>
      </c>
      <c r="F390">
        <v>223</v>
      </c>
      <c r="G390">
        <v>10517</v>
      </c>
      <c r="H390">
        <v>33404.300000000003</v>
      </c>
      <c r="I390">
        <v>8651.65</v>
      </c>
    </row>
    <row r="391" spans="1:9" x14ac:dyDescent="0.25">
      <c r="A391" t="s">
        <v>50</v>
      </c>
      <c r="B391">
        <v>1558</v>
      </c>
      <c r="C391">
        <v>5</v>
      </c>
      <c r="D391" s="1">
        <v>7</v>
      </c>
      <c r="E391" s="1" t="str">
        <f>_xlfn.XLOOKUP(D391,ID_Mapping!$A$2:$A$19,ID_Mapping!$B$2:$B$19)</f>
        <v>Session Refresh</v>
      </c>
      <c r="F391">
        <v>20</v>
      </c>
      <c r="G391">
        <v>802</v>
      </c>
      <c r="H391">
        <v>2981.45</v>
      </c>
      <c r="I391">
        <v>359.4</v>
      </c>
    </row>
    <row r="392" spans="1:9" x14ac:dyDescent="0.25">
      <c r="A392" t="s">
        <v>50</v>
      </c>
      <c r="B392">
        <v>380</v>
      </c>
      <c r="C392">
        <v>1</v>
      </c>
      <c r="D392" s="1">
        <v>8</v>
      </c>
      <c r="E392" s="1" t="str">
        <f>_xlfn.XLOOKUP(D392,ID_Mapping!$A$2:$A$19,ID_Mapping!$B$2:$B$19)</f>
        <v>Organic Social</v>
      </c>
      <c r="F392">
        <v>4</v>
      </c>
      <c r="G392">
        <v>83</v>
      </c>
      <c r="H392">
        <v>231.91</v>
      </c>
      <c r="I392">
        <v>116.2</v>
      </c>
    </row>
    <row r="393" spans="1:9" x14ac:dyDescent="0.25">
      <c r="A393" t="s">
        <v>50</v>
      </c>
      <c r="B393">
        <v>1831</v>
      </c>
      <c r="C393">
        <v>8</v>
      </c>
      <c r="D393" s="1">
        <v>9</v>
      </c>
      <c r="E393" s="1" t="str">
        <f>_xlfn.XLOOKUP(D393,ID_Mapping!$A$2:$A$19,ID_Mapping!$B$2:$B$19)</f>
        <v>Referring Domain</v>
      </c>
      <c r="F393">
        <v>31</v>
      </c>
      <c r="G393">
        <v>1189</v>
      </c>
      <c r="H393">
        <v>3922.75</v>
      </c>
      <c r="I393">
        <v>968.4</v>
      </c>
    </row>
    <row r="394" spans="1:9" x14ac:dyDescent="0.25">
      <c r="A394" t="s">
        <v>51</v>
      </c>
      <c r="B394">
        <v>9211</v>
      </c>
      <c r="C394">
        <v>35</v>
      </c>
      <c r="D394" s="1">
        <v>1</v>
      </c>
      <c r="E394" s="1" t="str">
        <f>_xlfn.XLOOKUP(D394,ID_Mapping!$A$2:$A$19,ID_Mapping!$B$2:$B$19)</f>
        <v>Paid Search</v>
      </c>
      <c r="F394">
        <v>121</v>
      </c>
      <c r="G394">
        <v>6455</v>
      </c>
      <c r="H394">
        <v>20935.060000000001</v>
      </c>
      <c r="I394">
        <v>2618</v>
      </c>
    </row>
    <row r="395" spans="1:9" x14ac:dyDescent="0.25">
      <c r="A395" t="s">
        <v>51</v>
      </c>
      <c r="B395">
        <v>29547</v>
      </c>
      <c r="C395">
        <v>80</v>
      </c>
      <c r="D395" s="1">
        <v>2</v>
      </c>
      <c r="E395" s="1" t="str">
        <f>_xlfn.XLOOKUP(D395,ID_Mapping!$A$2:$A$19,ID_Mapping!$B$2:$B$19)</f>
        <v>Organic Search</v>
      </c>
      <c r="F395">
        <v>279</v>
      </c>
      <c r="G395">
        <v>13231</v>
      </c>
      <c r="H395">
        <v>42892.63</v>
      </c>
      <c r="I395">
        <v>6007.9</v>
      </c>
    </row>
    <row r="396" spans="1:9" x14ac:dyDescent="0.25">
      <c r="A396" t="s">
        <v>51</v>
      </c>
      <c r="B396">
        <v>74</v>
      </c>
      <c r="C396">
        <v>1</v>
      </c>
      <c r="D396" s="1">
        <v>3</v>
      </c>
      <c r="E396" s="1" t="str">
        <f>_xlfn.XLOOKUP(D396,ID_Mapping!$A$2:$A$19,ID_Mapping!$B$2:$B$19)</f>
        <v>Display</v>
      </c>
      <c r="F396">
        <v>2</v>
      </c>
      <c r="G396">
        <v>195</v>
      </c>
      <c r="H396">
        <v>271.75</v>
      </c>
      <c r="I396">
        <v>136.5</v>
      </c>
    </row>
    <row r="397" spans="1:9" x14ac:dyDescent="0.25">
      <c r="A397" t="s">
        <v>51</v>
      </c>
      <c r="B397">
        <v>440</v>
      </c>
      <c r="C397">
        <v>5</v>
      </c>
      <c r="D397" s="1">
        <v>4</v>
      </c>
      <c r="E397" s="1" t="str">
        <f>_xlfn.XLOOKUP(D397,ID_Mapping!$A$2:$A$19,ID_Mapping!$B$2:$B$19)</f>
        <v>Email</v>
      </c>
      <c r="F397">
        <v>15</v>
      </c>
      <c r="G397">
        <v>572</v>
      </c>
      <c r="H397">
        <v>1274.8900000000001</v>
      </c>
      <c r="I397">
        <v>598.5</v>
      </c>
    </row>
    <row r="398" spans="1:9" x14ac:dyDescent="0.25">
      <c r="A398" t="s">
        <v>51</v>
      </c>
      <c r="B398">
        <v>749</v>
      </c>
      <c r="C398">
        <v>29</v>
      </c>
      <c r="D398" s="1">
        <v>5</v>
      </c>
      <c r="E398" s="1" t="str">
        <f>_xlfn.XLOOKUP(D398,ID_Mapping!$A$2:$A$19,ID_Mapping!$B$2:$B$19)</f>
        <v>Affiliate</v>
      </c>
      <c r="F398">
        <v>114</v>
      </c>
      <c r="G398">
        <v>4041</v>
      </c>
      <c r="H398">
        <v>15196.16</v>
      </c>
      <c r="I398">
        <v>1926.05</v>
      </c>
    </row>
    <row r="399" spans="1:9" x14ac:dyDescent="0.25">
      <c r="A399" t="s">
        <v>51</v>
      </c>
      <c r="B399">
        <v>5523</v>
      </c>
      <c r="C399">
        <v>63</v>
      </c>
      <c r="D399" s="1">
        <v>6</v>
      </c>
      <c r="E399" s="1" t="str">
        <f>_xlfn.XLOOKUP(D399,ID_Mapping!$A$2:$A$19,ID_Mapping!$B$2:$B$19)</f>
        <v>Direct</v>
      </c>
      <c r="F399">
        <v>228</v>
      </c>
      <c r="G399">
        <v>9985</v>
      </c>
      <c r="H399">
        <v>31084.84</v>
      </c>
      <c r="I399">
        <v>8010.8</v>
      </c>
    </row>
    <row r="400" spans="1:9" x14ac:dyDescent="0.25">
      <c r="A400" t="s">
        <v>51</v>
      </c>
      <c r="B400">
        <v>1421</v>
      </c>
      <c r="C400">
        <v>7</v>
      </c>
      <c r="D400" s="1">
        <v>7</v>
      </c>
      <c r="E400" s="1" t="str">
        <f>_xlfn.XLOOKUP(D400,ID_Mapping!$A$2:$A$19,ID_Mapping!$B$2:$B$19)</f>
        <v>Session Refresh</v>
      </c>
      <c r="F400">
        <v>26</v>
      </c>
      <c r="G400">
        <v>1147</v>
      </c>
      <c r="H400">
        <v>3780.65</v>
      </c>
      <c r="I400">
        <v>769.1</v>
      </c>
    </row>
    <row r="401" spans="1:9" x14ac:dyDescent="0.25">
      <c r="A401" t="s">
        <v>51</v>
      </c>
      <c r="B401">
        <v>63</v>
      </c>
      <c r="C401">
        <v>0</v>
      </c>
      <c r="D401" s="1">
        <v>8</v>
      </c>
      <c r="E401" s="1" t="str">
        <f>_xlfn.XLOOKUP(D401,ID_Mapping!$A$2:$A$19,ID_Mapping!$B$2:$B$19)</f>
        <v>Organic Social</v>
      </c>
      <c r="F401">
        <v>0</v>
      </c>
      <c r="G401">
        <v>0</v>
      </c>
      <c r="H401">
        <v>0</v>
      </c>
      <c r="I401">
        <v>0</v>
      </c>
    </row>
    <row r="402" spans="1:9" x14ac:dyDescent="0.25">
      <c r="A402" t="s">
        <v>51</v>
      </c>
      <c r="B402">
        <v>1841</v>
      </c>
      <c r="C402">
        <v>6</v>
      </c>
      <c r="D402" s="1">
        <v>9</v>
      </c>
      <c r="E402" s="1" t="str">
        <f>_xlfn.XLOOKUP(D402,ID_Mapping!$A$2:$A$19,ID_Mapping!$B$2:$B$19)</f>
        <v>Referring Domain</v>
      </c>
      <c r="F402">
        <v>19</v>
      </c>
      <c r="G402">
        <v>1354</v>
      </c>
      <c r="H402">
        <v>3495.01</v>
      </c>
      <c r="I402">
        <v>756.95</v>
      </c>
    </row>
    <row r="403" spans="1:9" x14ac:dyDescent="0.25">
      <c r="A403" t="s">
        <v>52</v>
      </c>
      <c r="B403">
        <v>8245</v>
      </c>
      <c r="C403">
        <v>28</v>
      </c>
      <c r="D403" s="1">
        <v>1</v>
      </c>
      <c r="E403" s="1" t="str">
        <f>_xlfn.XLOOKUP(D403,ID_Mapping!$A$2:$A$19,ID_Mapping!$B$2:$B$19)</f>
        <v>Paid Search</v>
      </c>
      <c r="F403">
        <v>94</v>
      </c>
      <c r="G403">
        <v>4496</v>
      </c>
      <c r="H403">
        <v>13569.32</v>
      </c>
      <c r="I403">
        <v>1961.8</v>
      </c>
    </row>
    <row r="404" spans="1:9" x14ac:dyDescent="0.25">
      <c r="A404" t="s">
        <v>52</v>
      </c>
      <c r="B404">
        <v>26430</v>
      </c>
      <c r="C404">
        <v>73</v>
      </c>
      <c r="D404" s="1">
        <v>2</v>
      </c>
      <c r="E404" s="1" t="str">
        <f>_xlfn.XLOOKUP(D404,ID_Mapping!$A$2:$A$19,ID_Mapping!$B$2:$B$19)</f>
        <v>Organic Search</v>
      </c>
      <c r="F404">
        <v>243</v>
      </c>
      <c r="G404">
        <v>10499</v>
      </c>
      <c r="H404">
        <v>32464.37</v>
      </c>
      <c r="I404">
        <v>5531.6</v>
      </c>
    </row>
    <row r="405" spans="1:9" x14ac:dyDescent="0.25">
      <c r="A405" t="s">
        <v>52</v>
      </c>
      <c r="B405">
        <v>437</v>
      </c>
      <c r="C405">
        <v>0</v>
      </c>
      <c r="D405" s="1">
        <v>3</v>
      </c>
      <c r="E405" s="1" t="str">
        <f>_xlfn.XLOOKUP(D405,ID_Mapping!$A$2:$A$19,ID_Mapping!$B$2:$B$19)</f>
        <v>Display</v>
      </c>
      <c r="F405">
        <v>0</v>
      </c>
      <c r="G405">
        <v>0</v>
      </c>
      <c r="H405">
        <v>0</v>
      </c>
      <c r="I405">
        <v>0</v>
      </c>
    </row>
    <row r="406" spans="1:9" x14ac:dyDescent="0.25">
      <c r="A406" t="s">
        <v>52</v>
      </c>
      <c r="B406">
        <v>412</v>
      </c>
      <c r="C406">
        <v>10</v>
      </c>
      <c r="D406" s="1">
        <v>4</v>
      </c>
      <c r="E406" s="1" t="str">
        <f>_xlfn.XLOOKUP(D406,ID_Mapping!$A$2:$A$19,ID_Mapping!$B$2:$B$19)</f>
        <v>Email</v>
      </c>
      <c r="F406">
        <v>36</v>
      </c>
      <c r="G406">
        <v>1526</v>
      </c>
      <c r="H406">
        <v>4378.24</v>
      </c>
      <c r="I406">
        <v>1476.6</v>
      </c>
    </row>
    <row r="407" spans="1:9" x14ac:dyDescent="0.25">
      <c r="A407" t="s">
        <v>52</v>
      </c>
      <c r="B407">
        <v>653</v>
      </c>
      <c r="C407">
        <v>20</v>
      </c>
      <c r="D407" s="1">
        <v>5</v>
      </c>
      <c r="E407" s="1" t="str">
        <f>_xlfn.XLOOKUP(D407,ID_Mapping!$A$2:$A$19,ID_Mapping!$B$2:$B$19)</f>
        <v>Affiliate</v>
      </c>
      <c r="F407">
        <v>80</v>
      </c>
      <c r="G407">
        <v>2790</v>
      </c>
      <c r="H407">
        <v>10924.81</v>
      </c>
      <c r="I407">
        <v>1101</v>
      </c>
    </row>
    <row r="408" spans="1:9" x14ac:dyDescent="0.25">
      <c r="A408" t="s">
        <v>52</v>
      </c>
      <c r="B408">
        <v>5092</v>
      </c>
      <c r="C408">
        <v>50</v>
      </c>
      <c r="D408" s="1">
        <v>6</v>
      </c>
      <c r="E408" s="1" t="str">
        <f>_xlfn.XLOOKUP(D408,ID_Mapping!$A$2:$A$19,ID_Mapping!$B$2:$B$19)</f>
        <v>Direct</v>
      </c>
      <c r="F408">
        <v>172</v>
      </c>
      <c r="G408">
        <v>7834</v>
      </c>
      <c r="H408">
        <v>22559.67</v>
      </c>
      <c r="I408">
        <v>7133.05</v>
      </c>
    </row>
    <row r="409" spans="1:9" x14ac:dyDescent="0.25">
      <c r="A409" t="s">
        <v>52</v>
      </c>
      <c r="B409">
        <v>1260</v>
      </c>
      <c r="C409">
        <v>6</v>
      </c>
      <c r="D409" s="1">
        <v>7</v>
      </c>
      <c r="E409" s="1" t="str">
        <f>_xlfn.XLOOKUP(D409,ID_Mapping!$A$2:$A$19,ID_Mapping!$B$2:$B$19)</f>
        <v>Session Refresh</v>
      </c>
      <c r="F409">
        <v>24</v>
      </c>
      <c r="G409">
        <v>942</v>
      </c>
      <c r="H409">
        <v>3597.59</v>
      </c>
      <c r="I409">
        <v>455</v>
      </c>
    </row>
    <row r="410" spans="1:9" x14ac:dyDescent="0.25">
      <c r="A410" t="s">
        <v>52</v>
      </c>
      <c r="B410">
        <v>28</v>
      </c>
      <c r="C410">
        <v>0</v>
      </c>
      <c r="D410" s="1">
        <v>8</v>
      </c>
      <c r="E410" s="1" t="str">
        <f>_xlfn.XLOOKUP(D410,ID_Mapping!$A$2:$A$19,ID_Mapping!$B$2:$B$19)</f>
        <v>Organic Social</v>
      </c>
      <c r="F410">
        <v>0</v>
      </c>
      <c r="G410">
        <v>0</v>
      </c>
      <c r="H410">
        <v>0</v>
      </c>
      <c r="I410">
        <v>0</v>
      </c>
    </row>
    <row r="411" spans="1:9" x14ac:dyDescent="0.25">
      <c r="A411" t="s">
        <v>52</v>
      </c>
      <c r="B411">
        <v>1541</v>
      </c>
      <c r="C411">
        <v>9</v>
      </c>
      <c r="D411" s="1">
        <v>9</v>
      </c>
      <c r="E411" s="1" t="str">
        <f>_xlfn.XLOOKUP(D411,ID_Mapping!$A$2:$A$19,ID_Mapping!$B$2:$B$19)</f>
        <v>Referring Domain</v>
      </c>
      <c r="F411">
        <v>36</v>
      </c>
      <c r="G411">
        <v>1638</v>
      </c>
      <c r="H411">
        <v>5883.93</v>
      </c>
      <c r="I411">
        <v>1109</v>
      </c>
    </row>
    <row r="412" spans="1:9" x14ac:dyDescent="0.25">
      <c r="A412" t="s">
        <v>53</v>
      </c>
      <c r="B412">
        <v>7960</v>
      </c>
      <c r="C412">
        <v>29</v>
      </c>
      <c r="D412" s="1">
        <v>1</v>
      </c>
      <c r="E412" s="1" t="str">
        <f>_xlfn.XLOOKUP(D412,ID_Mapping!$A$2:$A$19,ID_Mapping!$B$2:$B$19)</f>
        <v>Paid Search</v>
      </c>
      <c r="F412">
        <v>110</v>
      </c>
      <c r="G412">
        <v>4656</v>
      </c>
      <c r="H412">
        <v>16800.939999999999</v>
      </c>
      <c r="I412">
        <v>2305.1999999999998</v>
      </c>
    </row>
    <row r="413" spans="1:9" x14ac:dyDescent="0.25">
      <c r="A413" t="s">
        <v>53</v>
      </c>
      <c r="B413">
        <v>28690</v>
      </c>
      <c r="C413">
        <v>116</v>
      </c>
      <c r="D413" s="1">
        <v>2</v>
      </c>
      <c r="E413" s="1" t="str">
        <f>_xlfn.XLOOKUP(D413,ID_Mapping!$A$2:$A$19,ID_Mapping!$B$2:$B$19)</f>
        <v>Organic Search</v>
      </c>
      <c r="F413">
        <v>435</v>
      </c>
      <c r="G413">
        <v>17391</v>
      </c>
      <c r="H413">
        <v>60428.42</v>
      </c>
      <c r="I413">
        <v>10239.65</v>
      </c>
    </row>
    <row r="414" spans="1:9" x14ac:dyDescent="0.25">
      <c r="A414" t="s">
        <v>53</v>
      </c>
      <c r="B414">
        <v>371</v>
      </c>
      <c r="C414">
        <v>1</v>
      </c>
      <c r="D414" s="1">
        <v>3</v>
      </c>
      <c r="E414" s="1" t="str">
        <f>_xlfn.XLOOKUP(D414,ID_Mapping!$A$2:$A$19,ID_Mapping!$B$2:$B$19)</f>
        <v>Display</v>
      </c>
      <c r="F414">
        <v>4</v>
      </c>
      <c r="G414">
        <v>106</v>
      </c>
      <c r="H414">
        <v>415.61</v>
      </c>
      <c r="I414">
        <v>50</v>
      </c>
    </row>
    <row r="415" spans="1:9" x14ac:dyDescent="0.25">
      <c r="A415" t="s">
        <v>53</v>
      </c>
      <c r="B415">
        <v>985</v>
      </c>
      <c r="C415">
        <v>16</v>
      </c>
      <c r="D415" s="1">
        <v>4</v>
      </c>
      <c r="E415" s="1" t="str">
        <f>_xlfn.XLOOKUP(D415,ID_Mapping!$A$2:$A$19,ID_Mapping!$B$2:$B$19)</f>
        <v>Email</v>
      </c>
      <c r="F415">
        <v>59</v>
      </c>
      <c r="G415">
        <v>2368</v>
      </c>
      <c r="H415">
        <v>7347.28</v>
      </c>
      <c r="I415">
        <v>2058</v>
      </c>
    </row>
    <row r="416" spans="1:9" x14ac:dyDescent="0.25">
      <c r="A416" t="s">
        <v>53</v>
      </c>
      <c r="B416">
        <v>861</v>
      </c>
      <c r="C416">
        <v>30</v>
      </c>
      <c r="D416" s="1">
        <v>5</v>
      </c>
      <c r="E416" s="1" t="str">
        <f>_xlfn.XLOOKUP(D416,ID_Mapping!$A$2:$A$19,ID_Mapping!$B$2:$B$19)</f>
        <v>Affiliate</v>
      </c>
      <c r="F416">
        <v>115</v>
      </c>
      <c r="G416">
        <v>4109</v>
      </c>
      <c r="H416">
        <v>15038.71</v>
      </c>
      <c r="I416">
        <v>2000.4</v>
      </c>
    </row>
    <row r="417" spans="1:9" x14ac:dyDescent="0.25">
      <c r="A417" t="s">
        <v>53</v>
      </c>
      <c r="B417">
        <v>6110</v>
      </c>
      <c r="C417">
        <v>71</v>
      </c>
      <c r="D417" s="1">
        <v>6</v>
      </c>
      <c r="E417" s="1" t="str">
        <f>_xlfn.XLOOKUP(D417,ID_Mapping!$A$2:$A$19,ID_Mapping!$B$2:$B$19)</f>
        <v>Direct</v>
      </c>
      <c r="F417">
        <v>262</v>
      </c>
      <c r="G417">
        <v>11661</v>
      </c>
      <c r="H417">
        <v>35870.93</v>
      </c>
      <c r="I417">
        <v>9269.9500000000007</v>
      </c>
    </row>
    <row r="418" spans="1:9" x14ac:dyDescent="0.25">
      <c r="A418" t="s">
        <v>53</v>
      </c>
      <c r="B418">
        <v>1195</v>
      </c>
      <c r="C418">
        <v>12</v>
      </c>
      <c r="D418" s="1">
        <v>7</v>
      </c>
      <c r="E418" s="1" t="str">
        <f>_xlfn.XLOOKUP(D418,ID_Mapping!$A$2:$A$19,ID_Mapping!$B$2:$B$19)</f>
        <v>Session Refresh</v>
      </c>
      <c r="F418">
        <v>44</v>
      </c>
      <c r="G418">
        <v>1972</v>
      </c>
      <c r="H418">
        <v>5694.89</v>
      </c>
      <c r="I418">
        <v>2114.6</v>
      </c>
    </row>
    <row r="419" spans="1:9" x14ac:dyDescent="0.25">
      <c r="A419" t="s">
        <v>53</v>
      </c>
      <c r="B419">
        <v>55</v>
      </c>
      <c r="C419">
        <v>0</v>
      </c>
      <c r="D419" s="1">
        <v>8</v>
      </c>
      <c r="E419" s="1" t="str">
        <f>_xlfn.XLOOKUP(D419,ID_Mapping!$A$2:$A$19,ID_Mapping!$B$2:$B$19)</f>
        <v>Organic Social</v>
      </c>
      <c r="F419">
        <v>0</v>
      </c>
      <c r="G419">
        <v>0</v>
      </c>
      <c r="H419">
        <v>0</v>
      </c>
      <c r="I419">
        <v>0</v>
      </c>
    </row>
    <row r="420" spans="1:9" x14ac:dyDescent="0.25">
      <c r="A420" t="s">
        <v>53</v>
      </c>
      <c r="B420">
        <v>1681</v>
      </c>
      <c r="C420">
        <v>13</v>
      </c>
      <c r="D420" s="1">
        <v>9</v>
      </c>
      <c r="E420" s="1" t="str">
        <f>_xlfn.XLOOKUP(D420,ID_Mapping!$A$2:$A$19,ID_Mapping!$B$2:$B$19)</f>
        <v>Referring Domain</v>
      </c>
      <c r="F420">
        <v>51</v>
      </c>
      <c r="G420">
        <v>2001</v>
      </c>
      <c r="H420">
        <v>7269.74</v>
      </c>
      <c r="I420">
        <v>1324.3</v>
      </c>
    </row>
    <row r="421" spans="1:9" x14ac:dyDescent="0.25">
      <c r="A421" t="s">
        <v>54</v>
      </c>
      <c r="B421">
        <v>7489</v>
      </c>
      <c r="C421">
        <v>37</v>
      </c>
      <c r="D421" s="1">
        <v>1</v>
      </c>
      <c r="E421" s="1" t="str">
        <f>_xlfn.XLOOKUP(D421,ID_Mapping!$A$2:$A$19,ID_Mapping!$B$2:$B$19)</f>
        <v>Paid Search</v>
      </c>
      <c r="F421">
        <v>133</v>
      </c>
      <c r="G421">
        <v>6475</v>
      </c>
      <c r="H421">
        <v>20228.29</v>
      </c>
      <c r="I421">
        <v>2843.9</v>
      </c>
    </row>
    <row r="422" spans="1:9" x14ac:dyDescent="0.25">
      <c r="A422" t="s">
        <v>54</v>
      </c>
      <c r="B422">
        <v>27791</v>
      </c>
      <c r="C422">
        <v>102</v>
      </c>
      <c r="D422" s="1">
        <v>2</v>
      </c>
      <c r="E422" s="1" t="str">
        <f>_xlfn.XLOOKUP(D422,ID_Mapping!$A$2:$A$19,ID_Mapping!$B$2:$B$19)</f>
        <v>Organic Search</v>
      </c>
      <c r="F422">
        <v>396</v>
      </c>
      <c r="G422">
        <v>15416</v>
      </c>
      <c r="H422">
        <v>54489.3</v>
      </c>
      <c r="I422">
        <v>9416.4</v>
      </c>
    </row>
    <row r="423" spans="1:9" x14ac:dyDescent="0.25">
      <c r="A423" t="s">
        <v>54</v>
      </c>
      <c r="B423">
        <v>339</v>
      </c>
      <c r="C423">
        <v>1</v>
      </c>
      <c r="D423" s="1">
        <v>3</v>
      </c>
      <c r="E423" s="1" t="str">
        <f>_xlfn.XLOOKUP(D423,ID_Mapping!$A$2:$A$19,ID_Mapping!$B$2:$B$19)</f>
        <v>Display</v>
      </c>
      <c r="F423">
        <v>4</v>
      </c>
      <c r="G423">
        <v>185</v>
      </c>
      <c r="H423">
        <v>734.6</v>
      </c>
      <c r="I423">
        <v>50</v>
      </c>
    </row>
    <row r="424" spans="1:9" x14ac:dyDescent="0.25">
      <c r="A424" t="s">
        <v>54</v>
      </c>
      <c r="B424">
        <v>510</v>
      </c>
      <c r="C424">
        <v>8</v>
      </c>
      <c r="D424" s="1">
        <v>4</v>
      </c>
      <c r="E424" s="1" t="str">
        <f>_xlfn.XLOOKUP(D424,ID_Mapping!$A$2:$A$19,ID_Mapping!$B$2:$B$19)</f>
        <v>Email</v>
      </c>
      <c r="F424">
        <v>31</v>
      </c>
      <c r="G424">
        <v>983</v>
      </c>
      <c r="H424">
        <v>3152.05</v>
      </c>
      <c r="I424">
        <v>885.3</v>
      </c>
    </row>
    <row r="425" spans="1:9" x14ac:dyDescent="0.25">
      <c r="A425" t="s">
        <v>54</v>
      </c>
      <c r="B425">
        <v>676</v>
      </c>
      <c r="C425">
        <v>15</v>
      </c>
      <c r="D425" s="1">
        <v>5</v>
      </c>
      <c r="E425" s="1" t="str">
        <f>_xlfn.XLOOKUP(D425,ID_Mapping!$A$2:$A$19,ID_Mapping!$B$2:$B$19)</f>
        <v>Affiliate</v>
      </c>
      <c r="F425">
        <v>54</v>
      </c>
      <c r="G425">
        <v>2147</v>
      </c>
      <c r="H425">
        <v>7698.21</v>
      </c>
      <c r="I425">
        <v>802.6</v>
      </c>
    </row>
    <row r="426" spans="1:9" x14ac:dyDescent="0.25">
      <c r="A426" t="s">
        <v>54</v>
      </c>
      <c r="B426">
        <v>4898</v>
      </c>
      <c r="C426">
        <v>56</v>
      </c>
      <c r="D426" s="1">
        <v>6</v>
      </c>
      <c r="E426" s="1" t="str">
        <f>_xlfn.XLOOKUP(D426,ID_Mapping!$A$2:$A$19,ID_Mapping!$B$2:$B$19)</f>
        <v>Direct</v>
      </c>
      <c r="F426">
        <v>218</v>
      </c>
      <c r="G426">
        <v>8468</v>
      </c>
      <c r="H426">
        <v>28596.880000000001</v>
      </c>
      <c r="I426">
        <v>6906.4</v>
      </c>
    </row>
    <row r="427" spans="1:9" x14ac:dyDescent="0.25">
      <c r="A427" t="s">
        <v>54</v>
      </c>
      <c r="B427">
        <v>1096</v>
      </c>
      <c r="C427">
        <v>2</v>
      </c>
      <c r="D427" s="1">
        <v>7</v>
      </c>
      <c r="E427" s="1" t="str">
        <f>_xlfn.XLOOKUP(D427,ID_Mapping!$A$2:$A$19,ID_Mapping!$B$2:$B$19)</f>
        <v>Session Refresh</v>
      </c>
      <c r="F427">
        <v>8</v>
      </c>
      <c r="G427">
        <v>271</v>
      </c>
      <c r="H427">
        <v>940.44</v>
      </c>
      <c r="I427">
        <v>239</v>
      </c>
    </row>
    <row r="428" spans="1:9" x14ac:dyDescent="0.25">
      <c r="A428" t="s">
        <v>54</v>
      </c>
      <c r="B428">
        <v>27</v>
      </c>
      <c r="C428">
        <v>0</v>
      </c>
      <c r="D428" s="1">
        <v>8</v>
      </c>
      <c r="E428" s="1" t="str">
        <f>_xlfn.XLOOKUP(D428,ID_Mapping!$A$2:$A$19,ID_Mapping!$B$2:$B$19)</f>
        <v>Organic Social</v>
      </c>
      <c r="F428">
        <v>0</v>
      </c>
      <c r="G428">
        <v>0</v>
      </c>
      <c r="H428">
        <v>0</v>
      </c>
      <c r="I428">
        <v>0</v>
      </c>
    </row>
    <row r="429" spans="1:9" x14ac:dyDescent="0.25">
      <c r="A429" t="s">
        <v>54</v>
      </c>
      <c r="B429">
        <v>1313</v>
      </c>
      <c r="C429">
        <v>9</v>
      </c>
      <c r="D429" s="1">
        <v>9</v>
      </c>
      <c r="E429" s="1" t="str">
        <f>_xlfn.XLOOKUP(D429,ID_Mapping!$A$2:$A$19,ID_Mapping!$B$2:$B$19)</f>
        <v>Referring Domain</v>
      </c>
      <c r="F429">
        <v>36</v>
      </c>
      <c r="G429">
        <v>1416</v>
      </c>
      <c r="H429">
        <v>5237.04</v>
      </c>
      <c r="I429">
        <v>767.8</v>
      </c>
    </row>
    <row r="430" spans="1:9" x14ac:dyDescent="0.25">
      <c r="A430" t="s">
        <v>55</v>
      </c>
      <c r="B430">
        <v>8483</v>
      </c>
      <c r="C430">
        <v>17</v>
      </c>
      <c r="D430" s="1">
        <v>1</v>
      </c>
      <c r="E430" s="1" t="str">
        <f>_xlfn.XLOOKUP(D430,ID_Mapping!$A$2:$A$19,ID_Mapping!$B$2:$B$19)</f>
        <v>Paid Search</v>
      </c>
      <c r="F430">
        <v>70</v>
      </c>
      <c r="G430">
        <v>2286</v>
      </c>
      <c r="H430">
        <v>8463.08</v>
      </c>
      <c r="I430">
        <v>1754.2</v>
      </c>
    </row>
    <row r="431" spans="1:9" x14ac:dyDescent="0.25">
      <c r="A431" t="s">
        <v>55</v>
      </c>
      <c r="B431">
        <v>26255</v>
      </c>
      <c r="C431">
        <v>75</v>
      </c>
      <c r="D431" s="1">
        <v>2</v>
      </c>
      <c r="E431" s="1" t="str">
        <f>_xlfn.XLOOKUP(D431,ID_Mapping!$A$2:$A$19,ID_Mapping!$B$2:$B$19)</f>
        <v>Organic Search</v>
      </c>
      <c r="F431">
        <v>287</v>
      </c>
      <c r="G431">
        <v>10770</v>
      </c>
      <c r="H431">
        <v>38986.199999999997</v>
      </c>
      <c r="I431">
        <v>5276.3</v>
      </c>
    </row>
    <row r="432" spans="1:9" x14ac:dyDescent="0.25">
      <c r="A432" t="s">
        <v>55</v>
      </c>
      <c r="B432">
        <v>321</v>
      </c>
      <c r="C432">
        <v>1</v>
      </c>
      <c r="D432" s="1">
        <v>3</v>
      </c>
      <c r="E432" s="1" t="str">
        <f>_xlfn.XLOOKUP(D432,ID_Mapping!$A$2:$A$19,ID_Mapping!$B$2:$B$19)</f>
        <v>Display</v>
      </c>
      <c r="F432">
        <v>4</v>
      </c>
      <c r="G432">
        <v>185</v>
      </c>
      <c r="H432">
        <v>759.52</v>
      </c>
      <c r="I432">
        <v>50</v>
      </c>
    </row>
    <row r="433" spans="1:9" x14ac:dyDescent="0.25">
      <c r="A433" t="s">
        <v>55</v>
      </c>
      <c r="B433">
        <v>204</v>
      </c>
      <c r="C433">
        <v>5</v>
      </c>
      <c r="D433" s="1">
        <v>4</v>
      </c>
      <c r="E433" s="1" t="str">
        <f>_xlfn.XLOOKUP(D433,ID_Mapping!$A$2:$A$19,ID_Mapping!$B$2:$B$19)</f>
        <v>Email</v>
      </c>
      <c r="F433">
        <v>20</v>
      </c>
      <c r="G433">
        <v>920</v>
      </c>
      <c r="H433">
        <v>3152.19</v>
      </c>
      <c r="I433">
        <v>791.2</v>
      </c>
    </row>
    <row r="434" spans="1:9" x14ac:dyDescent="0.25">
      <c r="A434" t="s">
        <v>55</v>
      </c>
      <c r="B434">
        <v>579</v>
      </c>
      <c r="C434">
        <v>25</v>
      </c>
      <c r="D434" s="1">
        <v>5</v>
      </c>
      <c r="E434" s="1" t="str">
        <f>_xlfn.XLOOKUP(D434,ID_Mapping!$A$2:$A$19,ID_Mapping!$B$2:$B$19)</f>
        <v>Affiliate</v>
      </c>
      <c r="F434">
        <v>83</v>
      </c>
      <c r="G434">
        <v>3592</v>
      </c>
      <c r="H434">
        <v>11056.58</v>
      </c>
      <c r="I434">
        <v>1640.35</v>
      </c>
    </row>
    <row r="435" spans="1:9" x14ac:dyDescent="0.25">
      <c r="A435" t="s">
        <v>55</v>
      </c>
      <c r="B435">
        <v>4268</v>
      </c>
      <c r="C435">
        <v>38</v>
      </c>
      <c r="D435" s="1">
        <v>6</v>
      </c>
      <c r="E435" s="1" t="str">
        <f>_xlfn.XLOOKUP(D435,ID_Mapping!$A$2:$A$19,ID_Mapping!$B$2:$B$19)</f>
        <v>Direct</v>
      </c>
      <c r="F435">
        <v>140</v>
      </c>
      <c r="G435">
        <v>6243</v>
      </c>
      <c r="H435">
        <v>20311.150000000001</v>
      </c>
      <c r="I435">
        <v>4948.3999999999996</v>
      </c>
    </row>
    <row r="436" spans="1:9" x14ac:dyDescent="0.25">
      <c r="A436" t="s">
        <v>55</v>
      </c>
      <c r="B436">
        <v>1065</v>
      </c>
      <c r="C436">
        <v>11</v>
      </c>
      <c r="D436" s="1">
        <v>7</v>
      </c>
      <c r="E436" s="1" t="str">
        <f>_xlfn.XLOOKUP(D436,ID_Mapping!$A$2:$A$19,ID_Mapping!$B$2:$B$19)</f>
        <v>Session Refresh</v>
      </c>
      <c r="F436">
        <v>41</v>
      </c>
      <c r="G436">
        <v>1794</v>
      </c>
      <c r="H436">
        <v>5299.87</v>
      </c>
      <c r="I436">
        <v>1409.1</v>
      </c>
    </row>
    <row r="437" spans="1:9" x14ac:dyDescent="0.25">
      <c r="A437" t="s">
        <v>55</v>
      </c>
      <c r="B437">
        <v>35</v>
      </c>
      <c r="C437">
        <v>1</v>
      </c>
      <c r="D437" s="1">
        <v>8</v>
      </c>
      <c r="E437" s="1" t="str">
        <f>_xlfn.XLOOKUP(D437,ID_Mapping!$A$2:$A$19,ID_Mapping!$B$2:$B$19)</f>
        <v>Organic Social</v>
      </c>
      <c r="F437">
        <v>4</v>
      </c>
      <c r="G437">
        <v>117</v>
      </c>
      <c r="H437">
        <v>444.54</v>
      </c>
      <c r="I437">
        <v>50</v>
      </c>
    </row>
    <row r="438" spans="1:9" x14ac:dyDescent="0.25">
      <c r="A438" t="s">
        <v>55</v>
      </c>
      <c r="B438">
        <v>1291</v>
      </c>
      <c r="C438">
        <v>4</v>
      </c>
      <c r="D438" s="1">
        <v>9</v>
      </c>
      <c r="E438" s="1" t="str">
        <f>_xlfn.XLOOKUP(D438,ID_Mapping!$A$2:$A$19,ID_Mapping!$B$2:$B$19)</f>
        <v>Referring Domain</v>
      </c>
      <c r="F438">
        <v>16</v>
      </c>
      <c r="G438">
        <v>629</v>
      </c>
      <c r="H438">
        <v>2484.27</v>
      </c>
      <c r="I438">
        <v>200</v>
      </c>
    </row>
    <row r="439" spans="1:9" x14ac:dyDescent="0.25">
      <c r="A439" t="s">
        <v>56</v>
      </c>
      <c r="B439">
        <v>9510</v>
      </c>
      <c r="C439">
        <v>60</v>
      </c>
      <c r="D439" s="1">
        <v>1</v>
      </c>
      <c r="E439" s="1" t="str">
        <f>_xlfn.XLOOKUP(D439,ID_Mapping!$A$2:$A$19,ID_Mapping!$B$2:$B$19)</f>
        <v>Paid Search</v>
      </c>
      <c r="F439">
        <v>225</v>
      </c>
      <c r="G439">
        <v>9297</v>
      </c>
      <c r="H439">
        <v>32533.09</v>
      </c>
      <c r="I439">
        <v>5297.2</v>
      </c>
    </row>
    <row r="440" spans="1:9" x14ac:dyDescent="0.25">
      <c r="A440" t="s">
        <v>56</v>
      </c>
      <c r="B440">
        <v>1</v>
      </c>
      <c r="C440">
        <v>0</v>
      </c>
      <c r="D440" s="1">
        <v>15</v>
      </c>
      <c r="E440" s="1" t="str">
        <f>_xlfn.XLOOKUP(D440,ID_Mapping!$A$2:$A$19,ID_Mapping!$B$2:$B$19)</f>
        <v>none</v>
      </c>
      <c r="F440">
        <v>0</v>
      </c>
      <c r="G440">
        <v>0</v>
      </c>
      <c r="H440">
        <v>0</v>
      </c>
      <c r="I440">
        <v>0</v>
      </c>
    </row>
    <row r="441" spans="1:9" x14ac:dyDescent="0.25">
      <c r="A441" t="s">
        <v>56</v>
      </c>
      <c r="B441">
        <v>32710</v>
      </c>
      <c r="C441">
        <v>177</v>
      </c>
      <c r="D441" s="1">
        <v>2</v>
      </c>
      <c r="E441" s="1" t="str">
        <f>_xlfn.XLOOKUP(D441,ID_Mapping!$A$2:$A$19,ID_Mapping!$B$2:$B$19)</f>
        <v>Organic Search</v>
      </c>
      <c r="F441">
        <v>667</v>
      </c>
      <c r="G441">
        <v>26563</v>
      </c>
      <c r="H441">
        <v>91698.6</v>
      </c>
      <c r="I441">
        <v>14359.95</v>
      </c>
    </row>
    <row r="442" spans="1:9" x14ac:dyDescent="0.25">
      <c r="A442" t="s">
        <v>56</v>
      </c>
      <c r="B442">
        <v>306</v>
      </c>
      <c r="C442">
        <v>1</v>
      </c>
      <c r="D442" s="1">
        <v>3</v>
      </c>
      <c r="E442" s="1" t="str">
        <f>_xlfn.XLOOKUP(D442,ID_Mapping!$A$2:$A$19,ID_Mapping!$B$2:$B$19)</f>
        <v>Display</v>
      </c>
      <c r="F442">
        <v>5</v>
      </c>
      <c r="G442">
        <v>127</v>
      </c>
      <c r="H442">
        <v>608.28</v>
      </c>
      <c r="I442">
        <v>62.5</v>
      </c>
    </row>
    <row r="443" spans="1:9" x14ac:dyDescent="0.25">
      <c r="A443" t="s">
        <v>56</v>
      </c>
      <c r="B443">
        <v>1096</v>
      </c>
      <c r="C443">
        <v>20</v>
      </c>
      <c r="D443" s="1">
        <v>4</v>
      </c>
      <c r="E443" s="1" t="str">
        <f>_xlfn.XLOOKUP(D443,ID_Mapping!$A$2:$A$19,ID_Mapping!$B$2:$B$19)</f>
        <v>Email</v>
      </c>
      <c r="F443">
        <v>78</v>
      </c>
      <c r="G443">
        <v>2779</v>
      </c>
      <c r="H443">
        <v>9188.69</v>
      </c>
      <c r="I443">
        <v>2301.4</v>
      </c>
    </row>
    <row r="444" spans="1:9" x14ac:dyDescent="0.25">
      <c r="A444" t="s">
        <v>56</v>
      </c>
      <c r="B444">
        <v>964</v>
      </c>
      <c r="C444">
        <v>63</v>
      </c>
      <c r="D444" s="1">
        <v>5</v>
      </c>
      <c r="E444" s="1" t="str">
        <f>_xlfn.XLOOKUP(D444,ID_Mapping!$A$2:$A$19,ID_Mapping!$B$2:$B$19)</f>
        <v>Affiliate</v>
      </c>
      <c r="F444">
        <v>243</v>
      </c>
      <c r="G444">
        <v>9035</v>
      </c>
      <c r="H444">
        <v>33502.69</v>
      </c>
      <c r="I444">
        <v>4063</v>
      </c>
    </row>
    <row r="445" spans="1:9" x14ac:dyDescent="0.25">
      <c r="A445" t="s">
        <v>56</v>
      </c>
      <c r="B445">
        <v>6143</v>
      </c>
      <c r="C445">
        <v>80</v>
      </c>
      <c r="D445" s="1">
        <v>6</v>
      </c>
      <c r="E445" s="1" t="str">
        <f>_xlfn.XLOOKUP(D445,ID_Mapping!$A$2:$A$19,ID_Mapping!$B$2:$B$19)</f>
        <v>Direct</v>
      </c>
      <c r="F445">
        <v>303</v>
      </c>
      <c r="G445">
        <v>12375</v>
      </c>
      <c r="H445">
        <v>39313.86</v>
      </c>
      <c r="I445">
        <v>10734.95</v>
      </c>
    </row>
    <row r="446" spans="1:9" x14ac:dyDescent="0.25">
      <c r="A446" t="s">
        <v>56</v>
      </c>
      <c r="B446">
        <v>1431</v>
      </c>
      <c r="C446">
        <v>15</v>
      </c>
      <c r="D446" s="1">
        <v>7</v>
      </c>
      <c r="E446" s="1" t="str">
        <f>_xlfn.XLOOKUP(D446,ID_Mapping!$A$2:$A$19,ID_Mapping!$B$2:$B$19)</f>
        <v>Session Refresh</v>
      </c>
      <c r="F446">
        <v>58</v>
      </c>
      <c r="G446">
        <v>2436</v>
      </c>
      <c r="H446">
        <v>8640.09</v>
      </c>
      <c r="I446">
        <v>1523.1</v>
      </c>
    </row>
    <row r="447" spans="1:9" x14ac:dyDescent="0.25">
      <c r="A447" t="s">
        <v>56</v>
      </c>
      <c r="B447">
        <v>44</v>
      </c>
      <c r="C447">
        <v>0</v>
      </c>
      <c r="D447" s="1">
        <v>8</v>
      </c>
      <c r="E447" s="1" t="str">
        <f>_xlfn.XLOOKUP(D447,ID_Mapping!$A$2:$A$19,ID_Mapping!$B$2:$B$19)</f>
        <v>Organic Social</v>
      </c>
      <c r="F447">
        <v>0</v>
      </c>
      <c r="G447">
        <v>0</v>
      </c>
      <c r="H447">
        <v>0</v>
      </c>
      <c r="I447">
        <v>0</v>
      </c>
    </row>
    <row r="448" spans="1:9" x14ac:dyDescent="0.25">
      <c r="A448" t="s">
        <v>56</v>
      </c>
      <c r="B448">
        <v>1870</v>
      </c>
      <c r="C448">
        <v>16</v>
      </c>
      <c r="D448" s="1">
        <v>9</v>
      </c>
      <c r="E448" s="1" t="str">
        <f>_xlfn.XLOOKUP(D448,ID_Mapping!$A$2:$A$19,ID_Mapping!$B$2:$B$19)</f>
        <v>Referring Domain</v>
      </c>
      <c r="F448">
        <v>61</v>
      </c>
      <c r="G448">
        <v>2556</v>
      </c>
      <c r="H448">
        <v>8609.08</v>
      </c>
      <c r="I448">
        <v>1874.85</v>
      </c>
    </row>
    <row r="449" spans="1:9" x14ac:dyDescent="0.25">
      <c r="A449" t="s">
        <v>57</v>
      </c>
      <c r="B449">
        <v>8303</v>
      </c>
      <c r="C449">
        <v>32</v>
      </c>
      <c r="D449" s="1">
        <v>1</v>
      </c>
      <c r="E449" s="1" t="str">
        <f>_xlfn.XLOOKUP(D449,ID_Mapping!$A$2:$A$19,ID_Mapping!$B$2:$B$19)</f>
        <v>Paid Search</v>
      </c>
      <c r="F449">
        <v>126</v>
      </c>
      <c r="G449">
        <v>5156</v>
      </c>
      <c r="H449">
        <v>18512.63</v>
      </c>
      <c r="I449">
        <v>3272.1</v>
      </c>
    </row>
    <row r="450" spans="1:9" x14ac:dyDescent="0.25">
      <c r="A450" t="s">
        <v>57</v>
      </c>
      <c r="B450">
        <v>29525</v>
      </c>
      <c r="C450">
        <v>138</v>
      </c>
      <c r="D450" s="1">
        <v>2</v>
      </c>
      <c r="E450" s="1" t="str">
        <f>_xlfn.XLOOKUP(D450,ID_Mapping!$A$2:$A$19,ID_Mapping!$B$2:$B$19)</f>
        <v>Organic Search</v>
      </c>
      <c r="F450">
        <v>527</v>
      </c>
      <c r="G450">
        <v>21612</v>
      </c>
      <c r="H450">
        <v>75266.710000000006</v>
      </c>
      <c r="I450">
        <v>13402.1</v>
      </c>
    </row>
    <row r="451" spans="1:9" x14ac:dyDescent="0.25">
      <c r="A451" t="s">
        <v>57</v>
      </c>
      <c r="B451">
        <v>357</v>
      </c>
      <c r="C451">
        <v>1</v>
      </c>
      <c r="D451" s="1">
        <v>3</v>
      </c>
      <c r="E451" s="1" t="str">
        <f>_xlfn.XLOOKUP(D451,ID_Mapping!$A$2:$A$19,ID_Mapping!$B$2:$B$19)</f>
        <v>Display</v>
      </c>
      <c r="F451">
        <v>4</v>
      </c>
      <c r="G451">
        <v>101</v>
      </c>
      <c r="H451">
        <v>285.58</v>
      </c>
      <c r="I451">
        <v>141.4</v>
      </c>
    </row>
    <row r="452" spans="1:9" x14ac:dyDescent="0.25">
      <c r="A452" t="s">
        <v>57</v>
      </c>
      <c r="B452">
        <v>676</v>
      </c>
      <c r="C452">
        <v>19</v>
      </c>
      <c r="D452" s="1">
        <v>4</v>
      </c>
      <c r="E452" s="1" t="str">
        <f>_xlfn.XLOOKUP(D452,ID_Mapping!$A$2:$A$19,ID_Mapping!$B$2:$B$19)</f>
        <v>Email</v>
      </c>
      <c r="F452">
        <v>73</v>
      </c>
      <c r="G452">
        <v>2972</v>
      </c>
      <c r="H452">
        <v>9281.7800000000007</v>
      </c>
      <c r="I452">
        <v>2825.8</v>
      </c>
    </row>
    <row r="453" spans="1:9" x14ac:dyDescent="0.25">
      <c r="A453" t="s">
        <v>57</v>
      </c>
      <c r="B453">
        <v>753</v>
      </c>
      <c r="C453">
        <v>41</v>
      </c>
      <c r="D453" s="1">
        <v>5</v>
      </c>
      <c r="E453" s="1" t="str">
        <f>_xlfn.XLOOKUP(D453,ID_Mapping!$A$2:$A$19,ID_Mapping!$B$2:$B$19)</f>
        <v>Affiliate</v>
      </c>
      <c r="F453">
        <v>151</v>
      </c>
      <c r="G453">
        <v>6345</v>
      </c>
      <c r="H453">
        <v>21341.47</v>
      </c>
      <c r="I453">
        <v>2962</v>
      </c>
    </row>
    <row r="454" spans="1:9" x14ac:dyDescent="0.25">
      <c r="A454" t="s">
        <v>57</v>
      </c>
      <c r="B454">
        <v>5860</v>
      </c>
      <c r="C454">
        <v>79</v>
      </c>
      <c r="D454" s="1">
        <v>6</v>
      </c>
      <c r="E454" s="1" t="str">
        <f>_xlfn.XLOOKUP(D454,ID_Mapping!$A$2:$A$19,ID_Mapping!$B$2:$B$19)</f>
        <v>Direct</v>
      </c>
      <c r="F454">
        <v>296</v>
      </c>
      <c r="G454">
        <v>12207</v>
      </c>
      <c r="H454">
        <v>38163.61</v>
      </c>
      <c r="I454">
        <v>9098.75</v>
      </c>
    </row>
    <row r="455" spans="1:9" x14ac:dyDescent="0.25">
      <c r="A455" t="s">
        <v>57</v>
      </c>
      <c r="B455">
        <v>1375</v>
      </c>
      <c r="C455">
        <v>11</v>
      </c>
      <c r="D455" s="1">
        <v>7</v>
      </c>
      <c r="E455" s="1" t="str">
        <f>_xlfn.XLOOKUP(D455,ID_Mapping!$A$2:$A$19,ID_Mapping!$B$2:$B$19)</f>
        <v>Session Refresh</v>
      </c>
      <c r="F455">
        <v>34</v>
      </c>
      <c r="G455">
        <v>1425</v>
      </c>
      <c r="H455">
        <v>3921.54</v>
      </c>
      <c r="I455">
        <v>708.9</v>
      </c>
    </row>
    <row r="456" spans="1:9" x14ac:dyDescent="0.25">
      <c r="A456" t="s">
        <v>57</v>
      </c>
      <c r="B456">
        <v>50</v>
      </c>
      <c r="C456">
        <v>0</v>
      </c>
      <c r="D456" s="1">
        <v>8</v>
      </c>
      <c r="E456" s="1" t="str">
        <f>_xlfn.XLOOKUP(D456,ID_Mapping!$A$2:$A$19,ID_Mapping!$B$2:$B$19)</f>
        <v>Organic Social</v>
      </c>
      <c r="F456">
        <v>0</v>
      </c>
      <c r="G456">
        <v>0</v>
      </c>
      <c r="H456">
        <v>0</v>
      </c>
      <c r="I456">
        <v>0</v>
      </c>
    </row>
    <row r="457" spans="1:9" x14ac:dyDescent="0.25">
      <c r="A457" t="s">
        <v>57</v>
      </c>
      <c r="B457">
        <v>2156</v>
      </c>
      <c r="C457">
        <v>15</v>
      </c>
      <c r="D457" s="1">
        <v>9</v>
      </c>
      <c r="E457" s="1" t="str">
        <f>_xlfn.XLOOKUP(D457,ID_Mapping!$A$2:$A$19,ID_Mapping!$B$2:$B$19)</f>
        <v>Referring Domain</v>
      </c>
      <c r="F457">
        <v>59</v>
      </c>
      <c r="G457">
        <v>2360</v>
      </c>
      <c r="H457">
        <v>8378.74</v>
      </c>
      <c r="I457">
        <v>1615.2</v>
      </c>
    </row>
    <row r="458" spans="1:9" x14ac:dyDescent="0.25">
      <c r="A458" t="s">
        <v>58</v>
      </c>
      <c r="B458">
        <v>10859</v>
      </c>
      <c r="C458">
        <v>24</v>
      </c>
      <c r="D458" s="1">
        <v>1</v>
      </c>
      <c r="E458" s="1" t="str">
        <f>_xlfn.XLOOKUP(D458,ID_Mapping!$A$2:$A$19,ID_Mapping!$B$2:$B$19)</f>
        <v>Paid Search</v>
      </c>
      <c r="F458">
        <v>84</v>
      </c>
      <c r="G458">
        <v>3683</v>
      </c>
      <c r="H458">
        <v>11562.54</v>
      </c>
      <c r="I458">
        <v>2037.1</v>
      </c>
    </row>
    <row r="459" spans="1:9" x14ac:dyDescent="0.25">
      <c r="A459" t="s">
        <v>58</v>
      </c>
      <c r="B459">
        <v>28956</v>
      </c>
      <c r="C459">
        <v>97</v>
      </c>
      <c r="D459" s="1">
        <v>2</v>
      </c>
      <c r="E459" s="1" t="str">
        <f>_xlfn.XLOOKUP(D459,ID_Mapping!$A$2:$A$19,ID_Mapping!$B$2:$B$19)</f>
        <v>Organic Search</v>
      </c>
      <c r="F459">
        <v>344</v>
      </c>
      <c r="G459">
        <v>14928</v>
      </c>
      <c r="H459">
        <v>49587.65</v>
      </c>
      <c r="I459">
        <v>7070.65</v>
      </c>
    </row>
    <row r="460" spans="1:9" x14ac:dyDescent="0.25">
      <c r="A460" t="s">
        <v>58</v>
      </c>
      <c r="B460">
        <v>376</v>
      </c>
      <c r="C460">
        <v>1</v>
      </c>
      <c r="D460" s="1">
        <v>3</v>
      </c>
      <c r="E460" s="1" t="str">
        <f>_xlfn.XLOOKUP(D460,ID_Mapping!$A$2:$A$19,ID_Mapping!$B$2:$B$19)</f>
        <v>Display</v>
      </c>
      <c r="F460">
        <v>1</v>
      </c>
      <c r="G460">
        <v>247</v>
      </c>
      <c r="H460">
        <v>270.8</v>
      </c>
      <c r="I460">
        <v>0</v>
      </c>
    </row>
    <row r="461" spans="1:9" x14ac:dyDescent="0.25">
      <c r="A461" t="s">
        <v>58</v>
      </c>
      <c r="B461">
        <v>479</v>
      </c>
      <c r="C461">
        <v>12</v>
      </c>
      <c r="D461" s="1">
        <v>4</v>
      </c>
      <c r="E461" s="1" t="str">
        <f>_xlfn.XLOOKUP(D461,ID_Mapping!$A$2:$A$19,ID_Mapping!$B$2:$B$19)</f>
        <v>Email</v>
      </c>
      <c r="F461">
        <v>46</v>
      </c>
      <c r="G461">
        <v>1980</v>
      </c>
      <c r="H461">
        <v>5983.41</v>
      </c>
      <c r="I461">
        <v>2126.1999999999998</v>
      </c>
    </row>
    <row r="462" spans="1:9" x14ac:dyDescent="0.25">
      <c r="A462" t="s">
        <v>58</v>
      </c>
      <c r="B462">
        <v>667</v>
      </c>
      <c r="C462">
        <v>25</v>
      </c>
      <c r="D462" s="1">
        <v>5</v>
      </c>
      <c r="E462" s="1" t="str">
        <f>_xlfn.XLOOKUP(D462,ID_Mapping!$A$2:$A$19,ID_Mapping!$B$2:$B$19)</f>
        <v>Affiliate</v>
      </c>
      <c r="F462">
        <v>98</v>
      </c>
      <c r="G462">
        <v>3737</v>
      </c>
      <c r="H462">
        <v>13949.27</v>
      </c>
      <c r="I462">
        <v>1646.8</v>
      </c>
    </row>
    <row r="463" spans="1:9" x14ac:dyDescent="0.25">
      <c r="A463" t="s">
        <v>58</v>
      </c>
      <c r="B463">
        <v>5356</v>
      </c>
      <c r="C463">
        <v>58</v>
      </c>
      <c r="D463" s="1">
        <v>6</v>
      </c>
      <c r="E463" s="1" t="str">
        <f>_xlfn.XLOOKUP(D463,ID_Mapping!$A$2:$A$19,ID_Mapping!$B$2:$B$19)</f>
        <v>Direct</v>
      </c>
      <c r="F463">
        <v>213</v>
      </c>
      <c r="G463">
        <v>9500</v>
      </c>
      <c r="H463">
        <v>26865.05</v>
      </c>
      <c r="I463">
        <v>8653.65</v>
      </c>
    </row>
    <row r="464" spans="1:9" x14ac:dyDescent="0.25">
      <c r="A464" t="s">
        <v>58</v>
      </c>
      <c r="B464">
        <v>1606</v>
      </c>
      <c r="C464">
        <v>6</v>
      </c>
      <c r="D464" s="1">
        <v>7</v>
      </c>
      <c r="E464" s="1" t="str">
        <f>_xlfn.XLOOKUP(D464,ID_Mapping!$A$2:$A$19,ID_Mapping!$B$2:$B$19)</f>
        <v>Session Refresh</v>
      </c>
      <c r="F464">
        <v>21</v>
      </c>
      <c r="G464">
        <v>1572</v>
      </c>
      <c r="H464">
        <v>3278.85</v>
      </c>
      <c r="I464">
        <v>1179.8</v>
      </c>
    </row>
    <row r="465" spans="1:9" x14ac:dyDescent="0.25">
      <c r="A465" t="s">
        <v>58</v>
      </c>
      <c r="B465">
        <v>87</v>
      </c>
      <c r="C465">
        <v>0</v>
      </c>
      <c r="D465" s="1">
        <v>8</v>
      </c>
      <c r="E465" s="1" t="str">
        <f>_xlfn.XLOOKUP(D465,ID_Mapping!$A$2:$A$19,ID_Mapping!$B$2:$B$19)</f>
        <v>Organic Social</v>
      </c>
      <c r="F465">
        <v>0</v>
      </c>
      <c r="G465">
        <v>0</v>
      </c>
      <c r="H465">
        <v>0</v>
      </c>
      <c r="I465">
        <v>0</v>
      </c>
    </row>
    <row r="466" spans="1:9" x14ac:dyDescent="0.25">
      <c r="A466" t="s">
        <v>58</v>
      </c>
      <c r="B466">
        <v>1920</v>
      </c>
      <c r="C466">
        <v>6</v>
      </c>
      <c r="D466" s="1">
        <v>9</v>
      </c>
      <c r="E466" s="1" t="str">
        <f>_xlfn.XLOOKUP(D466,ID_Mapping!$A$2:$A$19,ID_Mapping!$B$2:$B$19)</f>
        <v>Referring Domain</v>
      </c>
      <c r="F466">
        <v>24</v>
      </c>
      <c r="G466">
        <v>898</v>
      </c>
      <c r="H466">
        <v>3154.29</v>
      </c>
      <c r="I466">
        <v>688.2</v>
      </c>
    </row>
    <row r="467" spans="1:9" x14ac:dyDescent="0.25">
      <c r="A467" t="s">
        <v>59</v>
      </c>
      <c r="B467">
        <v>10491</v>
      </c>
      <c r="C467">
        <v>20</v>
      </c>
      <c r="D467" s="1">
        <v>1</v>
      </c>
      <c r="E467" s="1" t="str">
        <f>_xlfn.XLOOKUP(D467,ID_Mapping!$A$2:$A$19,ID_Mapping!$B$2:$B$19)</f>
        <v>Paid Search</v>
      </c>
      <c r="F467">
        <v>74</v>
      </c>
      <c r="G467">
        <v>3159</v>
      </c>
      <c r="H467">
        <v>10007.709999999999</v>
      </c>
      <c r="I467">
        <v>2448</v>
      </c>
    </row>
    <row r="468" spans="1:9" x14ac:dyDescent="0.25">
      <c r="A468" t="s">
        <v>59</v>
      </c>
      <c r="B468">
        <v>28978</v>
      </c>
      <c r="C468">
        <v>79</v>
      </c>
      <c r="D468" s="1">
        <v>2</v>
      </c>
      <c r="E468" s="1" t="str">
        <f>_xlfn.XLOOKUP(D468,ID_Mapping!$A$2:$A$19,ID_Mapping!$B$2:$B$19)</f>
        <v>Organic Search</v>
      </c>
      <c r="F468">
        <v>281</v>
      </c>
      <c r="G468">
        <v>12487</v>
      </c>
      <c r="H468">
        <v>38428.69</v>
      </c>
      <c r="I468">
        <v>7262.85</v>
      </c>
    </row>
    <row r="469" spans="1:9" x14ac:dyDescent="0.25">
      <c r="A469" t="s">
        <v>59</v>
      </c>
      <c r="B469">
        <v>420</v>
      </c>
      <c r="C469">
        <v>0</v>
      </c>
      <c r="D469" s="1">
        <v>3</v>
      </c>
      <c r="E469" s="1" t="str">
        <f>_xlfn.XLOOKUP(D469,ID_Mapping!$A$2:$A$19,ID_Mapping!$B$2:$B$19)</f>
        <v>Display</v>
      </c>
      <c r="F469">
        <v>0</v>
      </c>
      <c r="G469">
        <v>0</v>
      </c>
      <c r="H469">
        <v>0</v>
      </c>
      <c r="I469">
        <v>0</v>
      </c>
    </row>
    <row r="470" spans="1:9" x14ac:dyDescent="0.25">
      <c r="A470" t="s">
        <v>59</v>
      </c>
      <c r="B470">
        <v>373</v>
      </c>
      <c r="C470">
        <v>10</v>
      </c>
      <c r="D470" s="1">
        <v>4</v>
      </c>
      <c r="E470" s="1" t="str">
        <f>_xlfn.XLOOKUP(D470,ID_Mapping!$A$2:$A$19,ID_Mapping!$B$2:$B$19)</f>
        <v>Email</v>
      </c>
      <c r="F470">
        <v>35</v>
      </c>
      <c r="G470">
        <v>1735</v>
      </c>
      <c r="H470">
        <v>4849.01</v>
      </c>
      <c r="I470">
        <v>1880</v>
      </c>
    </row>
    <row r="471" spans="1:9" x14ac:dyDescent="0.25">
      <c r="A471" t="s">
        <v>59</v>
      </c>
      <c r="B471">
        <v>707</v>
      </c>
      <c r="C471">
        <v>19</v>
      </c>
      <c r="D471" s="1">
        <v>5</v>
      </c>
      <c r="E471" s="1" t="str">
        <f>_xlfn.XLOOKUP(D471,ID_Mapping!$A$2:$A$19,ID_Mapping!$B$2:$B$19)</f>
        <v>Affiliate</v>
      </c>
      <c r="F471">
        <v>68</v>
      </c>
      <c r="G471">
        <v>3159</v>
      </c>
      <c r="H471">
        <v>9864.98</v>
      </c>
      <c r="I471">
        <v>1788.4</v>
      </c>
    </row>
    <row r="472" spans="1:9" x14ac:dyDescent="0.25">
      <c r="A472" t="s">
        <v>59</v>
      </c>
      <c r="B472">
        <v>5306</v>
      </c>
      <c r="C472">
        <v>63</v>
      </c>
      <c r="D472" s="1">
        <v>6</v>
      </c>
      <c r="E472" s="1" t="str">
        <f>_xlfn.XLOOKUP(D472,ID_Mapping!$A$2:$A$19,ID_Mapping!$B$2:$B$19)</f>
        <v>Direct</v>
      </c>
      <c r="F472">
        <v>229</v>
      </c>
      <c r="G472">
        <v>9984</v>
      </c>
      <c r="H472">
        <v>29616.68</v>
      </c>
      <c r="I472">
        <v>10117.5</v>
      </c>
    </row>
    <row r="473" spans="1:9" x14ac:dyDescent="0.25">
      <c r="A473" t="s">
        <v>59</v>
      </c>
      <c r="B473">
        <v>1632</v>
      </c>
      <c r="C473">
        <v>8</v>
      </c>
      <c r="D473" s="1">
        <v>7</v>
      </c>
      <c r="E473" s="1" t="str">
        <f>_xlfn.XLOOKUP(D473,ID_Mapping!$A$2:$A$19,ID_Mapping!$B$2:$B$19)</f>
        <v>Session Refresh</v>
      </c>
      <c r="F473">
        <v>29</v>
      </c>
      <c r="G473">
        <v>1110</v>
      </c>
      <c r="H473">
        <v>3817.68</v>
      </c>
      <c r="I473">
        <v>606.6</v>
      </c>
    </row>
    <row r="474" spans="1:9" x14ac:dyDescent="0.25">
      <c r="A474" t="s">
        <v>59</v>
      </c>
      <c r="B474">
        <v>62</v>
      </c>
      <c r="C474">
        <v>1</v>
      </c>
      <c r="D474" s="1">
        <v>8</v>
      </c>
      <c r="E474" s="1" t="str">
        <f>_xlfn.XLOOKUP(D474,ID_Mapping!$A$2:$A$19,ID_Mapping!$B$2:$B$19)</f>
        <v>Organic Social</v>
      </c>
      <c r="F474">
        <v>4</v>
      </c>
      <c r="G474">
        <v>88</v>
      </c>
      <c r="H474">
        <v>258.25</v>
      </c>
      <c r="I474">
        <v>123.2</v>
      </c>
    </row>
    <row r="475" spans="1:9" x14ac:dyDescent="0.25">
      <c r="A475" t="s">
        <v>59</v>
      </c>
      <c r="B475">
        <v>1933</v>
      </c>
      <c r="C475">
        <v>12</v>
      </c>
      <c r="D475" s="1">
        <v>9</v>
      </c>
      <c r="E475" s="1" t="str">
        <f>_xlfn.XLOOKUP(D475,ID_Mapping!$A$2:$A$19,ID_Mapping!$B$2:$B$19)</f>
        <v>Referring Domain</v>
      </c>
      <c r="F475">
        <v>48</v>
      </c>
      <c r="G475">
        <v>1682</v>
      </c>
      <c r="H475">
        <v>6110.65</v>
      </c>
      <c r="I475">
        <v>1199</v>
      </c>
    </row>
    <row r="476" spans="1:9" x14ac:dyDescent="0.25">
      <c r="A476" t="s">
        <v>60</v>
      </c>
      <c r="B476">
        <v>10073</v>
      </c>
      <c r="C476">
        <v>34</v>
      </c>
      <c r="D476" s="1">
        <v>1</v>
      </c>
      <c r="E476" s="1" t="str">
        <f>_xlfn.XLOOKUP(D476,ID_Mapping!$A$2:$A$19,ID_Mapping!$B$2:$B$19)</f>
        <v>Paid Search</v>
      </c>
      <c r="F476">
        <v>122</v>
      </c>
      <c r="G476">
        <v>5022</v>
      </c>
      <c r="H476">
        <v>16547.77</v>
      </c>
      <c r="I476">
        <v>2728.2</v>
      </c>
    </row>
    <row r="477" spans="1:9" x14ac:dyDescent="0.25">
      <c r="A477" t="s">
        <v>60</v>
      </c>
      <c r="B477">
        <v>29568</v>
      </c>
      <c r="C477">
        <v>96</v>
      </c>
      <c r="D477" s="1">
        <v>2</v>
      </c>
      <c r="E477" s="1" t="str">
        <f>_xlfn.XLOOKUP(D477,ID_Mapping!$A$2:$A$19,ID_Mapping!$B$2:$B$19)</f>
        <v>Organic Search</v>
      </c>
      <c r="F477">
        <v>341</v>
      </c>
      <c r="G477">
        <v>14542</v>
      </c>
      <c r="H477">
        <v>47044</v>
      </c>
      <c r="I477">
        <v>8512.7999999999993</v>
      </c>
    </row>
    <row r="478" spans="1:9" x14ac:dyDescent="0.25">
      <c r="A478" t="s">
        <v>60</v>
      </c>
      <c r="B478">
        <v>394</v>
      </c>
      <c r="C478">
        <v>0</v>
      </c>
      <c r="D478" s="1">
        <v>3</v>
      </c>
      <c r="E478" s="1" t="str">
        <f>_xlfn.XLOOKUP(D478,ID_Mapping!$A$2:$A$19,ID_Mapping!$B$2:$B$19)</f>
        <v>Display</v>
      </c>
      <c r="F478">
        <v>0</v>
      </c>
      <c r="G478">
        <v>0</v>
      </c>
      <c r="H478">
        <v>0</v>
      </c>
      <c r="I478">
        <v>0</v>
      </c>
    </row>
    <row r="479" spans="1:9" x14ac:dyDescent="0.25">
      <c r="A479" t="s">
        <v>60</v>
      </c>
      <c r="B479">
        <v>438</v>
      </c>
      <c r="C479">
        <v>7</v>
      </c>
      <c r="D479" s="1">
        <v>4</v>
      </c>
      <c r="E479" s="1" t="str">
        <f>_xlfn.XLOOKUP(D479,ID_Mapping!$A$2:$A$19,ID_Mapping!$B$2:$B$19)</f>
        <v>Email</v>
      </c>
      <c r="F479">
        <v>23</v>
      </c>
      <c r="G479">
        <v>1247</v>
      </c>
      <c r="H479">
        <v>2680.2</v>
      </c>
      <c r="I479">
        <v>1115.8</v>
      </c>
    </row>
    <row r="480" spans="1:9" x14ac:dyDescent="0.25">
      <c r="A480" t="s">
        <v>60</v>
      </c>
      <c r="B480">
        <v>648</v>
      </c>
      <c r="C480">
        <v>17</v>
      </c>
      <c r="D480" s="1">
        <v>5</v>
      </c>
      <c r="E480" s="1" t="str">
        <f>_xlfn.XLOOKUP(D480,ID_Mapping!$A$2:$A$19,ID_Mapping!$B$2:$B$19)</f>
        <v>Affiliate</v>
      </c>
      <c r="F480">
        <v>59</v>
      </c>
      <c r="G480">
        <v>2746</v>
      </c>
      <c r="H480">
        <v>8189.25</v>
      </c>
      <c r="I480">
        <v>1442.3</v>
      </c>
    </row>
    <row r="481" spans="1:9" x14ac:dyDescent="0.25">
      <c r="A481" t="s">
        <v>60</v>
      </c>
      <c r="B481">
        <v>5383</v>
      </c>
      <c r="C481">
        <v>51</v>
      </c>
      <c r="D481" s="1">
        <v>6</v>
      </c>
      <c r="E481" s="1" t="str">
        <f>_xlfn.XLOOKUP(D481,ID_Mapping!$A$2:$A$19,ID_Mapping!$B$2:$B$19)</f>
        <v>Direct</v>
      </c>
      <c r="F481">
        <v>190</v>
      </c>
      <c r="G481">
        <v>7918</v>
      </c>
      <c r="H481">
        <v>23099.47</v>
      </c>
      <c r="I481">
        <v>8466.7000000000007</v>
      </c>
    </row>
    <row r="482" spans="1:9" x14ac:dyDescent="0.25">
      <c r="A482" t="s">
        <v>60</v>
      </c>
      <c r="B482">
        <v>1583</v>
      </c>
      <c r="C482">
        <v>8</v>
      </c>
      <c r="D482" s="1">
        <v>7</v>
      </c>
      <c r="E482" s="1" t="str">
        <f>_xlfn.XLOOKUP(D482,ID_Mapping!$A$2:$A$19,ID_Mapping!$B$2:$B$19)</f>
        <v>Session Refresh</v>
      </c>
      <c r="F482">
        <v>31</v>
      </c>
      <c r="G482">
        <v>1615</v>
      </c>
      <c r="H482">
        <v>5085.96</v>
      </c>
      <c r="I482">
        <v>1689.8</v>
      </c>
    </row>
    <row r="483" spans="1:9" x14ac:dyDescent="0.25">
      <c r="A483" t="s">
        <v>60</v>
      </c>
      <c r="B483">
        <v>44</v>
      </c>
      <c r="C483">
        <v>0</v>
      </c>
      <c r="D483" s="1">
        <v>8</v>
      </c>
      <c r="E483" s="1" t="str">
        <f>_xlfn.XLOOKUP(D483,ID_Mapping!$A$2:$A$19,ID_Mapping!$B$2:$B$19)</f>
        <v>Organic Social</v>
      </c>
      <c r="F483">
        <v>0</v>
      </c>
      <c r="G483">
        <v>0</v>
      </c>
      <c r="H483">
        <v>0</v>
      </c>
      <c r="I483">
        <v>0</v>
      </c>
    </row>
    <row r="484" spans="1:9" x14ac:dyDescent="0.25">
      <c r="A484" t="s">
        <v>60</v>
      </c>
      <c r="B484">
        <v>1837</v>
      </c>
      <c r="C484">
        <v>10</v>
      </c>
      <c r="D484" s="1">
        <v>9</v>
      </c>
      <c r="E484" s="1" t="str">
        <f>_xlfn.XLOOKUP(D484,ID_Mapping!$A$2:$A$19,ID_Mapping!$B$2:$B$19)</f>
        <v>Referring Domain</v>
      </c>
      <c r="F484">
        <v>38</v>
      </c>
      <c r="G484">
        <v>1604</v>
      </c>
      <c r="H484">
        <v>5076.3</v>
      </c>
      <c r="I484">
        <v>1439.4</v>
      </c>
    </row>
    <row r="485" spans="1:9" x14ac:dyDescent="0.25">
      <c r="A485" t="s">
        <v>61</v>
      </c>
      <c r="B485">
        <v>10115</v>
      </c>
      <c r="C485">
        <v>22</v>
      </c>
      <c r="D485" s="1">
        <v>1</v>
      </c>
      <c r="E485" s="1" t="str">
        <f>_xlfn.XLOOKUP(D485,ID_Mapping!$A$2:$A$19,ID_Mapping!$B$2:$B$19)</f>
        <v>Paid Search</v>
      </c>
      <c r="F485">
        <v>82</v>
      </c>
      <c r="G485">
        <v>3323</v>
      </c>
      <c r="H485">
        <v>12347.62</v>
      </c>
      <c r="I485">
        <v>1078.5999999999999</v>
      </c>
    </row>
    <row r="486" spans="1:9" x14ac:dyDescent="0.25">
      <c r="A486" t="s">
        <v>61</v>
      </c>
      <c r="B486">
        <v>28027</v>
      </c>
      <c r="C486">
        <v>63</v>
      </c>
      <c r="D486" s="1">
        <v>2</v>
      </c>
      <c r="E486" s="1" t="str">
        <f>_xlfn.XLOOKUP(D486,ID_Mapping!$A$2:$A$19,ID_Mapping!$B$2:$B$19)</f>
        <v>Organic Search</v>
      </c>
      <c r="F486">
        <v>223</v>
      </c>
      <c r="G486">
        <v>9361</v>
      </c>
      <c r="H486">
        <v>31552.94</v>
      </c>
      <c r="I486">
        <v>4791.1499999999996</v>
      </c>
    </row>
    <row r="487" spans="1:9" x14ac:dyDescent="0.25">
      <c r="A487" t="s">
        <v>61</v>
      </c>
      <c r="B487">
        <v>424</v>
      </c>
      <c r="C487">
        <v>0</v>
      </c>
      <c r="D487" s="1">
        <v>3</v>
      </c>
      <c r="E487" s="1" t="str">
        <f>_xlfn.XLOOKUP(D487,ID_Mapping!$A$2:$A$19,ID_Mapping!$B$2:$B$19)</f>
        <v>Display</v>
      </c>
      <c r="F487">
        <v>0</v>
      </c>
      <c r="G487">
        <v>0</v>
      </c>
      <c r="H487">
        <v>0</v>
      </c>
      <c r="I487">
        <v>0</v>
      </c>
    </row>
    <row r="488" spans="1:9" x14ac:dyDescent="0.25">
      <c r="A488" t="s">
        <v>61</v>
      </c>
      <c r="B488">
        <v>309</v>
      </c>
      <c r="C488">
        <v>4</v>
      </c>
      <c r="D488" s="1">
        <v>4</v>
      </c>
      <c r="E488" s="1" t="str">
        <f>_xlfn.XLOOKUP(D488,ID_Mapping!$A$2:$A$19,ID_Mapping!$B$2:$B$19)</f>
        <v>Email</v>
      </c>
      <c r="F488">
        <v>12</v>
      </c>
      <c r="G488">
        <v>508</v>
      </c>
      <c r="H488">
        <v>1144.69</v>
      </c>
      <c r="I488">
        <v>562.79999999999995</v>
      </c>
    </row>
    <row r="489" spans="1:9" x14ac:dyDescent="0.25">
      <c r="A489" t="s">
        <v>61</v>
      </c>
      <c r="B489">
        <v>607</v>
      </c>
      <c r="C489">
        <v>23</v>
      </c>
      <c r="D489" s="1">
        <v>5</v>
      </c>
      <c r="E489" s="1" t="str">
        <f>_xlfn.XLOOKUP(D489,ID_Mapping!$A$2:$A$19,ID_Mapping!$B$2:$B$19)</f>
        <v>Affiliate</v>
      </c>
      <c r="F489">
        <v>82</v>
      </c>
      <c r="G489">
        <v>3392</v>
      </c>
      <c r="H489">
        <v>11913.22</v>
      </c>
      <c r="I489">
        <v>1145.25</v>
      </c>
    </row>
    <row r="490" spans="1:9" x14ac:dyDescent="0.25">
      <c r="A490" t="s">
        <v>61</v>
      </c>
      <c r="B490">
        <v>4452</v>
      </c>
      <c r="C490">
        <v>40</v>
      </c>
      <c r="D490" s="1">
        <v>6</v>
      </c>
      <c r="E490" s="1" t="str">
        <f>_xlfn.XLOOKUP(D490,ID_Mapping!$A$2:$A$19,ID_Mapping!$B$2:$B$19)</f>
        <v>Direct</v>
      </c>
      <c r="F490">
        <v>147</v>
      </c>
      <c r="G490">
        <v>6298</v>
      </c>
      <c r="H490">
        <v>19106</v>
      </c>
      <c r="I490">
        <v>5811.55</v>
      </c>
    </row>
    <row r="491" spans="1:9" x14ac:dyDescent="0.25">
      <c r="A491" t="s">
        <v>61</v>
      </c>
      <c r="B491">
        <v>1513</v>
      </c>
      <c r="C491">
        <v>3</v>
      </c>
      <c r="D491" s="1">
        <v>7</v>
      </c>
      <c r="E491" s="1" t="str">
        <f>_xlfn.XLOOKUP(D491,ID_Mapping!$A$2:$A$19,ID_Mapping!$B$2:$B$19)</f>
        <v>Session Refresh</v>
      </c>
      <c r="F491">
        <v>12</v>
      </c>
      <c r="G491">
        <v>498</v>
      </c>
      <c r="H491">
        <v>1255.8800000000001</v>
      </c>
      <c r="I491">
        <v>327.60000000000002</v>
      </c>
    </row>
    <row r="492" spans="1:9" x14ac:dyDescent="0.25">
      <c r="A492" t="s">
        <v>61</v>
      </c>
      <c r="B492">
        <v>31</v>
      </c>
      <c r="C492">
        <v>1</v>
      </c>
      <c r="D492" s="1">
        <v>8</v>
      </c>
      <c r="E492" s="1" t="str">
        <f>_xlfn.XLOOKUP(D492,ID_Mapping!$A$2:$A$19,ID_Mapping!$B$2:$B$19)</f>
        <v>Organic Social</v>
      </c>
      <c r="F492">
        <v>4</v>
      </c>
      <c r="G492">
        <v>127</v>
      </c>
      <c r="H492">
        <v>437.08</v>
      </c>
      <c r="I492">
        <v>101.6</v>
      </c>
    </row>
    <row r="493" spans="1:9" x14ac:dyDescent="0.25">
      <c r="A493" t="s">
        <v>61</v>
      </c>
      <c r="B493">
        <v>1591</v>
      </c>
      <c r="C493">
        <v>6</v>
      </c>
      <c r="D493" s="1">
        <v>9</v>
      </c>
      <c r="E493" s="1" t="str">
        <f>_xlfn.XLOOKUP(D493,ID_Mapping!$A$2:$A$19,ID_Mapping!$B$2:$B$19)</f>
        <v>Referring Domain</v>
      </c>
      <c r="F493">
        <v>21</v>
      </c>
      <c r="G493">
        <v>1036</v>
      </c>
      <c r="H493">
        <v>3099.18</v>
      </c>
      <c r="I493">
        <v>838.8</v>
      </c>
    </row>
    <row r="494" spans="1:9" x14ac:dyDescent="0.25">
      <c r="A494" t="s">
        <v>62</v>
      </c>
      <c r="B494">
        <v>9389</v>
      </c>
      <c r="C494">
        <v>24</v>
      </c>
      <c r="D494" s="1">
        <v>1</v>
      </c>
      <c r="E494" s="1" t="str">
        <f>_xlfn.XLOOKUP(D494,ID_Mapping!$A$2:$A$19,ID_Mapping!$B$2:$B$19)</f>
        <v>Paid Search</v>
      </c>
      <c r="F494">
        <v>81</v>
      </c>
      <c r="G494">
        <v>3533</v>
      </c>
      <c r="H494">
        <v>12629.14</v>
      </c>
      <c r="I494">
        <v>637.20000000000005</v>
      </c>
    </row>
    <row r="495" spans="1:9" x14ac:dyDescent="0.25">
      <c r="A495" t="s">
        <v>62</v>
      </c>
      <c r="B495">
        <v>24490</v>
      </c>
      <c r="C495">
        <v>48</v>
      </c>
      <c r="D495" s="1">
        <v>2</v>
      </c>
      <c r="E495" s="1" t="str">
        <f>_xlfn.XLOOKUP(D495,ID_Mapping!$A$2:$A$19,ID_Mapping!$B$2:$B$19)</f>
        <v>Organic Search</v>
      </c>
      <c r="F495">
        <v>175</v>
      </c>
      <c r="G495">
        <v>7271</v>
      </c>
      <c r="H495">
        <v>24403.06</v>
      </c>
      <c r="I495">
        <v>3366.65</v>
      </c>
    </row>
    <row r="496" spans="1:9" x14ac:dyDescent="0.25">
      <c r="A496" t="s">
        <v>62</v>
      </c>
      <c r="B496">
        <v>402</v>
      </c>
      <c r="C496">
        <v>0</v>
      </c>
      <c r="D496" s="1">
        <v>3</v>
      </c>
      <c r="E496" s="1" t="str">
        <f>_xlfn.XLOOKUP(D496,ID_Mapping!$A$2:$A$19,ID_Mapping!$B$2:$B$19)</f>
        <v>Display</v>
      </c>
      <c r="F496">
        <v>0</v>
      </c>
      <c r="G496">
        <v>0</v>
      </c>
      <c r="H496">
        <v>0</v>
      </c>
      <c r="I496">
        <v>0</v>
      </c>
    </row>
    <row r="497" spans="1:9" x14ac:dyDescent="0.25">
      <c r="A497" t="s">
        <v>62</v>
      </c>
      <c r="B497">
        <v>175</v>
      </c>
      <c r="C497">
        <v>1</v>
      </c>
      <c r="D497" s="1">
        <v>4</v>
      </c>
      <c r="E497" s="1" t="str">
        <f>_xlfn.XLOOKUP(D497,ID_Mapping!$A$2:$A$19,ID_Mapping!$B$2:$B$19)</f>
        <v>Email</v>
      </c>
      <c r="F497">
        <v>4</v>
      </c>
      <c r="G497">
        <v>100</v>
      </c>
      <c r="H497">
        <v>291.27999999999997</v>
      </c>
      <c r="I497">
        <v>140</v>
      </c>
    </row>
    <row r="498" spans="1:9" x14ac:dyDescent="0.25">
      <c r="A498" t="s">
        <v>62</v>
      </c>
      <c r="B498">
        <v>483</v>
      </c>
      <c r="C498">
        <v>20</v>
      </c>
      <c r="D498" s="1">
        <v>5</v>
      </c>
      <c r="E498" s="1" t="str">
        <f>_xlfn.XLOOKUP(D498,ID_Mapping!$A$2:$A$19,ID_Mapping!$B$2:$B$19)</f>
        <v>Affiliate</v>
      </c>
      <c r="F498">
        <v>77</v>
      </c>
      <c r="G498">
        <v>3223</v>
      </c>
      <c r="H498">
        <v>12597.52</v>
      </c>
      <c r="I498">
        <v>961.75</v>
      </c>
    </row>
    <row r="499" spans="1:9" x14ac:dyDescent="0.25">
      <c r="A499" t="s">
        <v>62</v>
      </c>
      <c r="B499">
        <v>3862</v>
      </c>
      <c r="C499">
        <v>29</v>
      </c>
      <c r="D499" s="1">
        <v>6</v>
      </c>
      <c r="E499" s="1" t="str">
        <f>_xlfn.XLOOKUP(D499,ID_Mapping!$A$2:$A$19,ID_Mapping!$B$2:$B$19)</f>
        <v>Direct</v>
      </c>
      <c r="F499">
        <v>111</v>
      </c>
      <c r="G499">
        <v>4385</v>
      </c>
      <c r="H499">
        <v>13853.26</v>
      </c>
      <c r="I499">
        <v>4071.2</v>
      </c>
    </row>
    <row r="500" spans="1:9" x14ac:dyDescent="0.25">
      <c r="A500" t="s">
        <v>62</v>
      </c>
      <c r="B500">
        <v>1272</v>
      </c>
      <c r="C500">
        <v>3</v>
      </c>
      <c r="D500" s="1">
        <v>7</v>
      </c>
      <c r="E500" s="1" t="str">
        <f>_xlfn.XLOOKUP(D500,ID_Mapping!$A$2:$A$19,ID_Mapping!$B$2:$B$19)</f>
        <v>Session Refresh</v>
      </c>
      <c r="F500">
        <v>8</v>
      </c>
      <c r="G500">
        <v>349</v>
      </c>
      <c r="H500">
        <v>777.88</v>
      </c>
      <c r="I500">
        <v>195.4</v>
      </c>
    </row>
    <row r="501" spans="1:9" x14ac:dyDescent="0.25">
      <c r="A501" t="s">
        <v>62</v>
      </c>
      <c r="B501">
        <v>27</v>
      </c>
      <c r="C501">
        <v>0</v>
      </c>
      <c r="D501" s="1">
        <v>8</v>
      </c>
      <c r="E501" s="1" t="str">
        <f>_xlfn.XLOOKUP(D501,ID_Mapping!$A$2:$A$19,ID_Mapping!$B$2:$B$19)</f>
        <v>Organic Social</v>
      </c>
      <c r="F501">
        <v>0</v>
      </c>
      <c r="G501">
        <v>0</v>
      </c>
      <c r="H501">
        <v>0</v>
      </c>
      <c r="I501">
        <v>0</v>
      </c>
    </row>
    <row r="502" spans="1:9" x14ac:dyDescent="0.25">
      <c r="A502" t="s">
        <v>62</v>
      </c>
      <c r="B502">
        <v>1683</v>
      </c>
      <c r="C502">
        <v>7</v>
      </c>
      <c r="D502" s="1">
        <v>9</v>
      </c>
      <c r="E502" s="1" t="str">
        <f>_xlfn.XLOOKUP(D502,ID_Mapping!$A$2:$A$19,ID_Mapping!$B$2:$B$19)</f>
        <v>Referring Domain</v>
      </c>
      <c r="F502">
        <v>28</v>
      </c>
      <c r="G502">
        <v>995</v>
      </c>
      <c r="H502">
        <v>3826.49</v>
      </c>
      <c r="I502">
        <v>467.6</v>
      </c>
    </row>
    <row r="503" spans="1:9" x14ac:dyDescent="0.25">
      <c r="A503" t="s">
        <v>63</v>
      </c>
      <c r="B503">
        <v>10969</v>
      </c>
      <c r="C503">
        <v>37</v>
      </c>
      <c r="D503" s="1">
        <v>1</v>
      </c>
      <c r="E503" s="1" t="str">
        <f>_xlfn.XLOOKUP(D503,ID_Mapping!$A$2:$A$19,ID_Mapping!$B$2:$B$19)</f>
        <v>Paid Search</v>
      </c>
      <c r="F503">
        <v>127</v>
      </c>
      <c r="G503">
        <v>5667</v>
      </c>
      <c r="H503">
        <v>18080.96</v>
      </c>
      <c r="I503">
        <v>2488.65</v>
      </c>
    </row>
    <row r="504" spans="1:9" x14ac:dyDescent="0.25">
      <c r="A504" t="s">
        <v>63</v>
      </c>
      <c r="B504">
        <v>31084</v>
      </c>
      <c r="C504">
        <v>72</v>
      </c>
      <c r="D504" s="1">
        <v>2</v>
      </c>
      <c r="E504" s="1" t="str">
        <f>_xlfn.XLOOKUP(D504,ID_Mapping!$A$2:$A$19,ID_Mapping!$B$2:$B$19)</f>
        <v>Organic Search</v>
      </c>
      <c r="F504">
        <v>267</v>
      </c>
      <c r="G504">
        <v>12020</v>
      </c>
      <c r="H504">
        <v>40966.870000000003</v>
      </c>
      <c r="I504">
        <v>5269.8</v>
      </c>
    </row>
    <row r="505" spans="1:9" x14ac:dyDescent="0.25">
      <c r="A505" t="s">
        <v>63</v>
      </c>
      <c r="B505">
        <v>349</v>
      </c>
      <c r="C505">
        <v>0</v>
      </c>
      <c r="D505" s="1">
        <v>3</v>
      </c>
      <c r="E505" s="1" t="str">
        <f>_xlfn.XLOOKUP(D505,ID_Mapping!$A$2:$A$19,ID_Mapping!$B$2:$B$19)</f>
        <v>Display</v>
      </c>
      <c r="F505">
        <v>0</v>
      </c>
      <c r="G505">
        <v>0</v>
      </c>
      <c r="H505">
        <v>0</v>
      </c>
      <c r="I505">
        <v>0</v>
      </c>
    </row>
    <row r="506" spans="1:9" x14ac:dyDescent="0.25">
      <c r="A506" t="s">
        <v>63</v>
      </c>
      <c r="B506">
        <v>494</v>
      </c>
      <c r="C506">
        <v>6</v>
      </c>
      <c r="D506" s="1">
        <v>4</v>
      </c>
      <c r="E506" s="1" t="str">
        <f>_xlfn.XLOOKUP(D506,ID_Mapping!$A$2:$A$19,ID_Mapping!$B$2:$B$19)</f>
        <v>Email</v>
      </c>
      <c r="F506">
        <v>22</v>
      </c>
      <c r="G506">
        <v>962</v>
      </c>
      <c r="H506">
        <v>2445.48</v>
      </c>
      <c r="I506">
        <v>1241.8</v>
      </c>
    </row>
    <row r="507" spans="1:9" x14ac:dyDescent="0.25">
      <c r="A507" t="s">
        <v>63</v>
      </c>
      <c r="B507">
        <v>729</v>
      </c>
      <c r="C507">
        <v>32</v>
      </c>
      <c r="D507" s="1">
        <v>5</v>
      </c>
      <c r="E507" s="1" t="str">
        <f>_xlfn.XLOOKUP(D507,ID_Mapping!$A$2:$A$19,ID_Mapping!$B$2:$B$19)</f>
        <v>Affiliate</v>
      </c>
      <c r="F507">
        <v>115</v>
      </c>
      <c r="G507">
        <v>5199</v>
      </c>
      <c r="H507">
        <v>16675.89</v>
      </c>
      <c r="I507">
        <v>3002.8</v>
      </c>
    </row>
    <row r="508" spans="1:9" x14ac:dyDescent="0.25">
      <c r="A508" t="s">
        <v>63</v>
      </c>
      <c r="B508">
        <v>5434</v>
      </c>
      <c r="C508">
        <v>52</v>
      </c>
      <c r="D508" s="1">
        <v>6</v>
      </c>
      <c r="E508" s="1" t="str">
        <f>_xlfn.XLOOKUP(D508,ID_Mapping!$A$2:$A$19,ID_Mapping!$B$2:$B$19)</f>
        <v>Direct</v>
      </c>
      <c r="F508">
        <v>184</v>
      </c>
      <c r="G508">
        <v>7533</v>
      </c>
      <c r="H508">
        <v>21171.9</v>
      </c>
      <c r="I508">
        <v>6705.75</v>
      </c>
    </row>
    <row r="509" spans="1:9" x14ac:dyDescent="0.25">
      <c r="A509" t="s">
        <v>63</v>
      </c>
      <c r="B509">
        <v>1646</v>
      </c>
      <c r="C509">
        <v>12</v>
      </c>
      <c r="D509" s="1">
        <v>7</v>
      </c>
      <c r="E509" s="1" t="str">
        <f>_xlfn.XLOOKUP(D509,ID_Mapping!$A$2:$A$19,ID_Mapping!$B$2:$B$19)</f>
        <v>Session Refresh</v>
      </c>
      <c r="F509">
        <v>44</v>
      </c>
      <c r="G509">
        <v>1957</v>
      </c>
      <c r="H509">
        <v>5925.78</v>
      </c>
      <c r="I509">
        <v>1886.55</v>
      </c>
    </row>
    <row r="510" spans="1:9" x14ac:dyDescent="0.25">
      <c r="A510" t="s">
        <v>63</v>
      </c>
      <c r="B510">
        <v>64</v>
      </c>
      <c r="C510">
        <v>0</v>
      </c>
      <c r="D510" s="1">
        <v>8</v>
      </c>
      <c r="E510" s="1" t="str">
        <f>_xlfn.XLOOKUP(D510,ID_Mapping!$A$2:$A$19,ID_Mapping!$B$2:$B$19)</f>
        <v>Organic Social</v>
      </c>
      <c r="F510">
        <v>0</v>
      </c>
      <c r="G510">
        <v>0</v>
      </c>
      <c r="H510">
        <v>0</v>
      </c>
      <c r="I510">
        <v>0</v>
      </c>
    </row>
    <row r="511" spans="1:9" x14ac:dyDescent="0.25">
      <c r="A511" t="s">
        <v>63</v>
      </c>
      <c r="B511">
        <v>1994</v>
      </c>
      <c r="C511">
        <v>7</v>
      </c>
      <c r="D511" s="1">
        <v>9</v>
      </c>
      <c r="E511" s="1" t="str">
        <f>_xlfn.XLOOKUP(D511,ID_Mapping!$A$2:$A$19,ID_Mapping!$B$2:$B$19)</f>
        <v>Referring Domain</v>
      </c>
      <c r="F511">
        <v>24</v>
      </c>
      <c r="G511">
        <v>1039</v>
      </c>
      <c r="H511">
        <v>3538.63</v>
      </c>
      <c r="I511">
        <v>381.6</v>
      </c>
    </row>
    <row r="512" spans="1:9" x14ac:dyDescent="0.25">
      <c r="A512" t="s">
        <v>64</v>
      </c>
      <c r="B512">
        <v>7383</v>
      </c>
      <c r="C512">
        <v>29</v>
      </c>
      <c r="D512" s="1">
        <v>1</v>
      </c>
      <c r="E512" s="1" t="str">
        <f>_xlfn.XLOOKUP(D512,ID_Mapping!$A$2:$A$19,ID_Mapping!$B$2:$B$19)</f>
        <v>Paid Search</v>
      </c>
      <c r="F512">
        <v>99</v>
      </c>
      <c r="G512">
        <v>4601</v>
      </c>
      <c r="H512">
        <v>14580.7</v>
      </c>
      <c r="I512">
        <v>2827.75</v>
      </c>
    </row>
    <row r="513" spans="1:9" x14ac:dyDescent="0.25">
      <c r="A513" t="s">
        <v>64</v>
      </c>
      <c r="B513">
        <v>29553</v>
      </c>
      <c r="C513">
        <v>93</v>
      </c>
      <c r="D513" s="1">
        <v>2</v>
      </c>
      <c r="E513" s="1" t="str">
        <f>_xlfn.XLOOKUP(D513,ID_Mapping!$A$2:$A$19,ID_Mapping!$B$2:$B$19)</f>
        <v>Organic Search</v>
      </c>
      <c r="F513">
        <v>330</v>
      </c>
      <c r="G513">
        <v>14221</v>
      </c>
      <c r="H513">
        <v>45959.11</v>
      </c>
      <c r="I513">
        <v>8811.85</v>
      </c>
    </row>
    <row r="514" spans="1:9" x14ac:dyDescent="0.25">
      <c r="A514" t="s">
        <v>64</v>
      </c>
      <c r="B514">
        <v>359</v>
      </c>
      <c r="C514">
        <v>0</v>
      </c>
      <c r="D514" s="1">
        <v>3</v>
      </c>
      <c r="E514" s="1" t="str">
        <f>_xlfn.XLOOKUP(D514,ID_Mapping!$A$2:$A$19,ID_Mapping!$B$2:$B$19)</f>
        <v>Display</v>
      </c>
      <c r="F514">
        <v>0</v>
      </c>
      <c r="G514">
        <v>0</v>
      </c>
      <c r="H514">
        <v>0</v>
      </c>
      <c r="I514">
        <v>0</v>
      </c>
    </row>
    <row r="515" spans="1:9" x14ac:dyDescent="0.25">
      <c r="A515" t="s">
        <v>64</v>
      </c>
      <c r="B515">
        <v>379</v>
      </c>
      <c r="C515">
        <v>10</v>
      </c>
      <c r="D515" s="1">
        <v>4</v>
      </c>
      <c r="E515" s="1" t="str">
        <f>_xlfn.XLOOKUP(D515,ID_Mapping!$A$2:$A$19,ID_Mapping!$B$2:$B$19)</f>
        <v>Email</v>
      </c>
      <c r="F515">
        <v>40</v>
      </c>
      <c r="G515">
        <v>1634</v>
      </c>
      <c r="H515">
        <v>4990.67</v>
      </c>
      <c r="I515">
        <v>1941.8</v>
      </c>
    </row>
    <row r="516" spans="1:9" x14ac:dyDescent="0.25">
      <c r="A516" t="s">
        <v>64</v>
      </c>
      <c r="B516">
        <v>799</v>
      </c>
      <c r="C516">
        <v>20</v>
      </c>
      <c r="D516" s="1">
        <v>5</v>
      </c>
      <c r="E516" s="1" t="str">
        <f>_xlfn.XLOOKUP(D516,ID_Mapping!$A$2:$A$19,ID_Mapping!$B$2:$B$19)</f>
        <v>Affiliate</v>
      </c>
      <c r="F516">
        <v>74</v>
      </c>
      <c r="G516">
        <v>3235</v>
      </c>
      <c r="H516">
        <v>10264.299999999999</v>
      </c>
      <c r="I516">
        <v>1585.45</v>
      </c>
    </row>
    <row r="517" spans="1:9" x14ac:dyDescent="0.25">
      <c r="A517" t="s">
        <v>64</v>
      </c>
      <c r="B517">
        <v>5176</v>
      </c>
      <c r="C517">
        <v>63</v>
      </c>
      <c r="D517" s="1">
        <v>6</v>
      </c>
      <c r="E517" s="1" t="str">
        <f>_xlfn.XLOOKUP(D517,ID_Mapping!$A$2:$A$19,ID_Mapping!$B$2:$B$19)</f>
        <v>Direct</v>
      </c>
      <c r="F517">
        <v>237</v>
      </c>
      <c r="G517">
        <v>9772</v>
      </c>
      <c r="H517">
        <v>30668.63</v>
      </c>
      <c r="I517">
        <v>8523.2000000000007</v>
      </c>
    </row>
    <row r="518" spans="1:9" x14ac:dyDescent="0.25">
      <c r="A518" t="s">
        <v>64</v>
      </c>
      <c r="B518">
        <v>1642</v>
      </c>
      <c r="C518">
        <v>5</v>
      </c>
      <c r="D518" s="1">
        <v>7</v>
      </c>
      <c r="E518" s="1" t="str">
        <f>_xlfn.XLOOKUP(D518,ID_Mapping!$A$2:$A$19,ID_Mapping!$B$2:$B$19)</f>
        <v>Session Refresh</v>
      </c>
      <c r="F518">
        <v>16</v>
      </c>
      <c r="G518">
        <v>772</v>
      </c>
      <c r="H518">
        <v>2174.44</v>
      </c>
      <c r="I518">
        <v>553</v>
      </c>
    </row>
    <row r="519" spans="1:9" x14ac:dyDescent="0.25">
      <c r="A519" t="s">
        <v>64</v>
      </c>
      <c r="B519">
        <v>44</v>
      </c>
      <c r="C519">
        <v>0</v>
      </c>
      <c r="D519" s="1">
        <v>8</v>
      </c>
      <c r="E519" s="1" t="str">
        <f>_xlfn.XLOOKUP(D519,ID_Mapping!$A$2:$A$19,ID_Mapping!$B$2:$B$19)</f>
        <v>Organic Social</v>
      </c>
      <c r="F519">
        <v>0</v>
      </c>
      <c r="G519">
        <v>0</v>
      </c>
      <c r="H519">
        <v>0</v>
      </c>
      <c r="I519">
        <v>0</v>
      </c>
    </row>
    <row r="520" spans="1:9" x14ac:dyDescent="0.25">
      <c r="A520" t="s">
        <v>64</v>
      </c>
      <c r="B520">
        <v>1733</v>
      </c>
      <c r="C520">
        <v>11</v>
      </c>
      <c r="D520" s="1">
        <v>9</v>
      </c>
      <c r="E520" s="1" t="str">
        <f>_xlfn.XLOOKUP(D520,ID_Mapping!$A$2:$A$19,ID_Mapping!$B$2:$B$19)</f>
        <v>Referring Domain</v>
      </c>
      <c r="F520">
        <v>39</v>
      </c>
      <c r="G520">
        <v>1564</v>
      </c>
      <c r="H520">
        <v>5121.99</v>
      </c>
      <c r="I520">
        <v>606.20000000000005</v>
      </c>
    </row>
    <row r="521" spans="1:9" x14ac:dyDescent="0.25">
      <c r="A521" t="s">
        <v>65</v>
      </c>
      <c r="B521">
        <v>6654</v>
      </c>
      <c r="C521">
        <v>35</v>
      </c>
      <c r="D521" s="1">
        <v>1</v>
      </c>
      <c r="E521" s="1" t="str">
        <f>_xlfn.XLOOKUP(D521,ID_Mapping!$A$2:$A$19,ID_Mapping!$B$2:$B$19)</f>
        <v>Paid Search</v>
      </c>
      <c r="F521">
        <v>130</v>
      </c>
      <c r="G521">
        <v>6504</v>
      </c>
      <c r="H521">
        <v>18883.330000000002</v>
      </c>
      <c r="I521">
        <v>5558.45</v>
      </c>
    </row>
    <row r="522" spans="1:9" x14ac:dyDescent="0.25">
      <c r="A522" t="s">
        <v>65</v>
      </c>
      <c r="B522">
        <v>30891</v>
      </c>
      <c r="C522">
        <v>94</v>
      </c>
      <c r="D522" s="1">
        <v>2</v>
      </c>
      <c r="E522" s="1" t="str">
        <f>_xlfn.XLOOKUP(D522,ID_Mapping!$A$2:$A$19,ID_Mapping!$B$2:$B$19)</f>
        <v>Organic Search</v>
      </c>
      <c r="F522">
        <v>322</v>
      </c>
      <c r="G522">
        <v>14384</v>
      </c>
      <c r="H522">
        <v>46154.04</v>
      </c>
      <c r="I522">
        <v>6574.6</v>
      </c>
    </row>
    <row r="523" spans="1:9" x14ac:dyDescent="0.25">
      <c r="A523" t="s">
        <v>65</v>
      </c>
      <c r="B523">
        <v>339</v>
      </c>
      <c r="C523">
        <v>0</v>
      </c>
      <c r="D523" s="1">
        <v>3</v>
      </c>
      <c r="E523" s="1" t="str">
        <f>_xlfn.XLOOKUP(D523,ID_Mapping!$A$2:$A$19,ID_Mapping!$B$2:$B$19)</f>
        <v>Display</v>
      </c>
      <c r="F523">
        <v>0</v>
      </c>
      <c r="G523">
        <v>0</v>
      </c>
      <c r="H523">
        <v>0</v>
      </c>
      <c r="I523">
        <v>0</v>
      </c>
    </row>
    <row r="524" spans="1:9" x14ac:dyDescent="0.25">
      <c r="A524" t="s">
        <v>65</v>
      </c>
      <c r="B524">
        <v>448</v>
      </c>
      <c r="C524">
        <v>7</v>
      </c>
      <c r="D524" s="1">
        <v>4</v>
      </c>
      <c r="E524" s="1" t="str">
        <f>_xlfn.XLOOKUP(D524,ID_Mapping!$A$2:$A$19,ID_Mapping!$B$2:$B$19)</f>
        <v>Email</v>
      </c>
      <c r="F524">
        <v>26</v>
      </c>
      <c r="G524">
        <v>1384</v>
      </c>
      <c r="H524">
        <v>3832.01</v>
      </c>
      <c r="I524">
        <v>1306.2</v>
      </c>
    </row>
    <row r="525" spans="1:9" x14ac:dyDescent="0.25">
      <c r="A525" t="s">
        <v>65</v>
      </c>
      <c r="B525">
        <v>851</v>
      </c>
      <c r="C525">
        <v>36</v>
      </c>
      <c r="D525" s="1">
        <v>5</v>
      </c>
      <c r="E525" s="1" t="str">
        <f>_xlfn.XLOOKUP(D525,ID_Mapping!$A$2:$A$19,ID_Mapping!$B$2:$B$19)</f>
        <v>Affiliate</v>
      </c>
      <c r="F525">
        <v>141</v>
      </c>
      <c r="G525">
        <v>6014</v>
      </c>
      <c r="H525">
        <v>20615.16</v>
      </c>
      <c r="I525">
        <v>3483.2</v>
      </c>
    </row>
    <row r="526" spans="1:9" x14ac:dyDescent="0.25">
      <c r="A526" t="s">
        <v>65</v>
      </c>
      <c r="B526">
        <v>5114</v>
      </c>
      <c r="C526">
        <v>66</v>
      </c>
      <c r="D526" s="1">
        <v>6</v>
      </c>
      <c r="E526" s="1" t="str">
        <f>_xlfn.XLOOKUP(D526,ID_Mapping!$A$2:$A$19,ID_Mapping!$B$2:$B$19)</f>
        <v>Direct</v>
      </c>
      <c r="F526">
        <v>235</v>
      </c>
      <c r="G526">
        <v>10344</v>
      </c>
      <c r="H526">
        <v>29899.17</v>
      </c>
      <c r="I526">
        <v>9882.7000000000007</v>
      </c>
    </row>
    <row r="527" spans="1:9" x14ac:dyDescent="0.25">
      <c r="A527" t="s">
        <v>65</v>
      </c>
      <c r="B527">
        <v>1580</v>
      </c>
      <c r="C527">
        <v>22</v>
      </c>
      <c r="D527" s="1">
        <v>7</v>
      </c>
      <c r="E527" s="1" t="str">
        <f>_xlfn.XLOOKUP(D527,ID_Mapping!$A$2:$A$19,ID_Mapping!$B$2:$B$19)</f>
        <v>Session Refresh</v>
      </c>
      <c r="F527">
        <v>84</v>
      </c>
      <c r="G527">
        <v>3167</v>
      </c>
      <c r="H527">
        <v>10279</v>
      </c>
      <c r="I527">
        <v>2708</v>
      </c>
    </row>
    <row r="528" spans="1:9" x14ac:dyDescent="0.25">
      <c r="A528" t="s">
        <v>65</v>
      </c>
      <c r="B528">
        <v>35</v>
      </c>
      <c r="C528">
        <v>0</v>
      </c>
      <c r="D528" s="1">
        <v>8</v>
      </c>
      <c r="E528" s="1" t="str">
        <f>_xlfn.XLOOKUP(D528,ID_Mapping!$A$2:$A$19,ID_Mapping!$B$2:$B$19)</f>
        <v>Organic Social</v>
      </c>
      <c r="F528">
        <v>0</v>
      </c>
      <c r="G528">
        <v>0</v>
      </c>
      <c r="H528">
        <v>0</v>
      </c>
      <c r="I528">
        <v>0</v>
      </c>
    </row>
    <row r="529" spans="1:9" x14ac:dyDescent="0.25">
      <c r="A529" t="s">
        <v>65</v>
      </c>
      <c r="B529">
        <v>1437</v>
      </c>
      <c r="C529">
        <v>8</v>
      </c>
      <c r="D529" s="1">
        <v>9</v>
      </c>
      <c r="E529" s="1" t="str">
        <f>_xlfn.XLOOKUP(D529,ID_Mapping!$A$2:$A$19,ID_Mapping!$B$2:$B$19)</f>
        <v>Referring Domain</v>
      </c>
      <c r="F529">
        <v>30</v>
      </c>
      <c r="G529">
        <v>1328</v>
      </c>
      <c r="H529">
        <v>4182.9399999999996</v>
      </c>
      <c r="I529">
        <v>1056.0999999999999</v>
      </c>
    </row>
    <row r="530" spans="1:9" x14ac:dyDescent="0.25">
      <c r="A530" t="s">
        <v>66</v>
      </c>
      <c r="B530">
        <v>7339</v>
      </c>
      <c r="C530">
        <v>29</v>
      </c>
      <c r="D530" s="1">
        <v>1</v>
      </c>
      <c r="E530" s="1" t="str">
        <f>_xlfn.XLOOKUP(D530,ID_Mapping!$A$2:$A$19,ID_Mapping!$B$2:$B$19)</f>
        <v>Paid Search</v>
      </c>
      <c r="F530">
        <v>109</v>
      </c>
      <c r="G530">
        <v>4677</v>
      </c>
      <c r="H530">
        <v>16308.15</v>
      </c>
      <c r="I530">
        <v>2767.85</v>
      </c>
    </row>
    <row r="531" spans="1:9" x14ac:dyDescent="0.25">
      <c r="A531" t="s">
        <v>66</v>
      </c>
      <c r="B531">
        <v>29209</v>
      </c>
      <c r="C531">
        <v>100</v>
      </c>
      <c r="D531" s="1">
        <v>2</v>
      </c>
      <c r="E531" s="1" t="str">
        <f>_xlfn.XLOOKUP(D531,ID_Mapping!$A$2:$A$19,ID_Mapping!$B$2:$B$19)</f>
        <v>Organic Search</v>
      </c>
      <c r="F531">
        <v>369</v>
      </c>
      <c r="G531">
        <v>15110</v>
      </c>
      <c r="H531">
        <v>50400.92</v>
      </c>
      <c r="I531">
        <v>8930.25</v>
      </c>
    </row>
    <row r="532" spans="1:9" x14ac:dyDescent="0.25">
      <c r="A532" t="s">
        <v>66</v>
      </c>
      <c r="B532">
        <v>325</v>
      </c>
      <c r="C532">
        <v>0</v>
      </c>
      <c r="D532" s="1">
        <v>3</v>
      </c>
      <c r="E532" s="1" t="str">
        <f>_xlfn.XLOOKUP(D532,ID_Mapping!$A$2:$A$19,ID_Mapping!$B$2:$B$19)</f>
        <v>Display</v>
      </c>
      <c r="F532">
        <v>0</v>
      </c>
      <c r="G532">
        <v>0</v>
      </c>
      <c r="H532">
        <v>0</v>
      </c>
      <c r="I532">
        <v>0</v>
      </c>
    </row>
    <row r="533" spans="1:9" x14ac:dyDescent="0.25">
      <c r="A533" t="s">
        <v>66</v>
      </c>
      <c r="B533">
        <v>507</v>
      </c>
      <c r="C533">
        <v>7</v>
      </c>
      <c r="D533" s="1">
        <v>4</v>
      </c>
      <c r="E533" s="1" t="str">
        <f>_xlfn.XLOOKUP(D533,ID_Mapping!$A$2:$A$19,ID_Mapping!$B$2:$B$19)</f>
        <v>Email</v>
      </c>
      <c r="F533">
        <v>24</v>
      </c>
      <c r="G533">
        <v>980</v>
      </c>
      <c r="H533">
        <v>2480.4499999999998</v>
      </c>
      <c r="I533">
        <v>1237.5999999999999</v>
      </c>
    </row>
    <row r="534" spans="1:9" x14ac:dyDescent="0.25">
      <c r="A534" t="s">
        <v>66</v>
      </c>
      <c r="B534">
        <v>797</v>
      </c>
      <c r="C534">
        <v>31</v>
      </c>
      <c r="D534" s="1">
        <v>5</v>
      </c>
      <c r="E534" s="1" t="str">
        <f>_xlfn.XLOOKUP(D534,ID_Mapping!$A$2:$A$19,ID_Mapping!$B$2:$B$19)</f>
        <v>Affiliate</v>
      </c>
      <c r="F534">
        <v>118</v>
      </c>
      <c r="G534">
        <v>4744</v>
      </c>
      <c r="H534">
        <v>17456.32</v>
      </c>
      <c r="I534">
        <v>1994.4</v>
      </c>
    </row>
    <row r="535" spans="1:9" x14ac:dyDescent="0.25">
      <c r="A535" t="s">
        <v>66</v>
      </c>
      <c r="B535">
        <v>5593</v>
      </c>
      <c r="C535">
        <v>71</v>
      </c>
      <c r="D535" s="1">
        <v>6</v>
      </c>
      <c r="E535" s="1" t="str">
        <f>_xlfn.XLOOKUP(D535,ID_Mapping!$A$2:$A$19,ID_Mapping!$B$2:$B$19)</f>
        <v>Direct</v>
      </c>
      <c r="F535">
        <v>268</v>
      </c>
      <c r="G535">
        <v>11958</v>
      </c>
      <c r="H535">
        <v>36576.239999999998</v>
      </c>
      <c r="I535">
        <v>10993.55</v>
      </c>
    </row>
    <row r="536" spans="1:9" x14ac:dyDescent="0.25">
      <c r="A536" t="s">
        <v>66</v>
      </c>
      <c r="B536">
        <v>1565</v>
      </c>
      <c r="C536">
        <v>14</v>
      </c>
      <c r="D536" s="1">
        <v>7</v>
      </c>
      <c r="E536" s="1" t="str">
        <f>_xlfn.XLOOKUP(D536,ID_Mapping!$A$2:$A$19,ID_Mapping!$B$2:$B$19)</f>
        <v>Session Refresh</v>
      </c>
      <c r="F536">
        <v>47</v>
      </c>
      <c r="G536">
        <v>1910</v>
      </c>
      <c r="H536">
        <v>5722.74</v>
      </c>
      <c r="I536">
        <v>819.85</v>
      </c>
    </row>
    <row r="537" spans="1:9" x14ac:dyDescent="0.25">
      <c r="A537" t="s">
        <v>66</v>
      </c>
      <c r="B537">
        <v>33</v>
      </c>
      <c r="C537">
        <v>0</v>
      </c>
      <c r="D537" s="1">
        <v>8</v>
      </c>
      <c r="E537" s="1" t="str">
        <f>_xlfn.XLOOKUP(D537,ID_Mapping!$A$2:$A$19,ID_Mapping!$B$2:$B$19)</f>
        <v>Organic Social</v>
      </c>
      <c r="F537">
        <v>0</v>
      </c>
      <c r="G537">
        <v>0</v>
      </c>
      <c r="H537">
        <v>0</v>
      </c>
      <c r="I537">
        <v>0</v>
      </c>
    </row>
    <row r="538" spans="1:9" x14ac:dyDescent="0.25">
      <c r="A538" t="s">
        <v>66</v>
      </c>
      <c r="B538">
        <v>1470</v>
      </c>
      <c r="C538">
        <v>12</v>
      </c>
      <c r="D538" s="1">
        <v>9</v>
      </c>
      <c r="E538" s="1" t="str">
        <f>_xlfn.XLOOKUP(D538,ID_Mapping!$A$2:$A$19,ID_Mapping!$B$2:$B$19)</f>
        <v>Referring Domain</v>
      </c>
      <c r="F538">
        <v>43</v>
      </c>
      <c r="G538">
        <v>1714</v>
      </c>
      <c r="H538">
        <v>5855.66</v>
      </c>
      <c r="I538">
        <v>830</v>
      </c>
    </row>
    <row r="539" spans="1:9" x14ac:dyDescent="0.25">
      <c r="A539" t="s">
        <v>67</v>
      </c>
      <c r="B539">
        <v>10136</v>
      </c>
      <c r="C539">
        <v>33</v>
      </c>
      <c r="D539" s="1">
        <v>1</v>
      </c>
      <c r="E539" s="1" t="str">
        <f>_xlfn.XLOOKUP(D539,ID_Mapping!$A$2:$A$19,ID_Mapping!$B$2:$B$19)</f>
        <v>Paid Search</v>
      </c>
      <c r="F539">
        <v>128</v>
      </c>
      <c r="G539">
        <v>5186</v>
      </c>
      <c r="H539">
        <v>18768.78</v>
      </c>
      <c r="I539">
        <v>2708.6</v>
      </c>
    </row>
    <row r="540" spans="1:9" x14ac:dyDescent="0.25">
      <c r="A540" t="s">
        <v>67</v>
      </c>
      <c r="B540">
        <v>30249</v>
      </c>
      <c r="C540">
        <v>85</v>
      </c>
      <c r="D540" s="1">
        <v>2</v>
      </c>
      <c r="E540" s="1" t="str">
        <f>_xlfn.XLOOKUP(D540,ID_Mapping!$A$2:$A$19,ID_Mapping!$B$2:$B$19)</f>
        <v>Organic Search</v>
      </c>
      <c r="F540">
        <v>295</v>
      </c>
      <c r="G540">
        <v>13943</v>
      </c>
      <c r="H540">
        <v>45942.12</v>
      </c>
      <c r="I540">
        <v>5877.2</v>
      </c>
    </row>
    <row r="541" spans="1:9" x14ac:dyDescent="0.25">
      <c r="A541" t="s">
        <v>67</v>
      </c>
      <c r="B541">
        <v>324</v>
      </c>
      <c r="C541">
        <v>1</v>
      </c>
      <c r="D541" s="1">
        <v>3</v>
      </c>
      <c r="E541" s="1" t="str">
        <f>_xlfn.XLOOKUP(D541,ID_Mapping!$A$2:$A$19,ID_Mapping!$B$2:$B$19)</f>
        <v>Display</v>
      </c>
      <c r="F541">
        <v>4</v>
      </c>
      <c r="G541">
        <v>82</v>
      </c>
      <c r="H541">
        <v>364.52</v>
      </c>
      <c r="I541">
        <v>0</v>
      </c>
    </row>
    <row r="542" spans="1:9" x14ac:dyDescent="0.25">
      <c r="A542" t="s">
        <v>67</v>
      </c>
      <c r="B542">
        <v>460</v>
      </c>
      <c r="C542">
        <v>7</v>
      </c>
      <c r="D542" s="1">
        <v>4</v>
      </c>
      <c r="E542" s="1" t="str">
        <f>_xlfn.XLOOKUP(D542,ID_Mapping!$A$2:$A$19,ID_Mapping!$B$2:$B$19)</f>
        <v>Email</v>
      </c>
      <c r="F542">
        <v>25</v>
      </c>
      <c r="G542">
        <v>1109</v>
      </c>
      <c r="H542">
        <v>3019.33</v>
      </c>
      <c r="I542">
        <v>1149.5</v>
      </c>
    </row>
    <row r="543" spans="1:9" x14ac:dyDescent="0.25">
      <c r="A543" t="s">
        <v>67</v>
      </c>
      <c r="B543">
        <v>697</v>
      </c>
      <c r="C543">
        <v>22</v>
      </c>
      <c r="D543" s="1">
        <v>5</v>
      </c>
      <c r="E543" s="1" t="str">
        <f>_xlfn.XLOOKUP(D543,ID_Mapping!$A$2:$A$19,ID_Mapping!$B$2:$B$19)</f>
        <v>Affiliate</v>
      </c>
      <c r="F543">
        <v>84</v>
      </c>
      <c r="G543">
        <v>3215</v>
      </c>
      <c r="H543">
        <v>11848.41</v>
      </c>
      <c r="I543">
        <v>1451.5</v>
      </c>
    </row>
    <row r="544" spans="1:9" x14ac:dyDescent="0.25">
      <c r="A544" t="s">
        <v>67</v>
      </c>
      <c r="B544">
        <v>5805</v>
      </c>
      <c r="C544">
        <v>64</v>
      </c>
      <c r="D544" s="1">
        <v>6</v>
      </c>
      <c r="E544" s="1" t="str">
        <f>_xlfn.XLOOKUP(D544,ID_Mapping!$A$2:$A$19,ID_Mapping!$B$2:$B$19)</f>
        <v>Direct</v>
      </c>
      <c r="F544">
        <v>235</v>
      </c>
      <c r="G544">
        <v>10608</v>
      </c>
      <c r="H544">
        <v>30569.75</v>
      </c>
      <c r="I544">
        <v>10574.5</v>
      </c>
    </row>
    <row r="545" spans="1:9" x14ac:dyDescent="0.25">
      <c r="A545" t="s">
        <v>67</v>
      </c>
      <c r="B545">
        <v>1600</v>
      </c>
      <c r="C545">
        <v>10</v>
      </c>
      <c r="D545" s="1">
        <v>7</v>
      </c>
      <c r="E545" s="1" t="str">
        <f>_xlfn.XLOOKUP(D545,ID_Mapping!$A$2:$A$19,ID_Mapping!$B$2:$B$19)</f>
        <v>Session Refresh</v>
      </c>
      <c r="F545">
        <v>37</v>
      </c>
      <c r="G545">
        <v>1423</v>
      </c>
      <c r="H545">
        <v>4474.67</v>
      </c>
      <c r="I545">
        <v>1339.8</v>
      </c>
    </row>
    <row r="546" spans="1:9" x14ac:dyDescent="0.25">
      <c r="A546" t="s">
        <v>67</v>
      </c>
      <c r="B546">
        <v>48</v>
      </c>
      <c r="C546">
        <v>1</v>
      </c>
      <c r="D546" s="1">
        <v>8</v>
      </c>
      <c r="E546" s="1" t="str">
        <f>_xlfn.XLOOKUP(D546,ID_Mapping!$A$2:$A$19,ID_Mapping!$B$2:$B$19)</f>
        <v>Organic Social</v>
      </c>
      <c r="F546">
        <v>4</v>
      </c>
      <c r="G546">
        <v>114</v>
      </c>
      <c r="H546">
        <v>326.37</v>
      </c>
      <c r="I546">
        <v>159.6</v>
      </c>
    </row>
    <row r="547" spans="1:9" x14ac:dyDescent="0.25">
      <c r="A547" t="s">
        <v>67</v>
      </c>
      <c r="B547">
        <v>1755</v>
      </c>
      <c r="C547">
        <v>8</v>
      </c>
      <c r="D547" s="1">
        <v>9</v>
      </c>
      <c r="E547" s="1" t="str">
        <f>_xlfn.XLOOKUP(D547,ID_Mapping!$A$2:$A$19,ID_Mapping!$B$2:$B$19)</f>
        <v>Referring Domain</v>
      </c>
      <c r="F547">
        <v>34</v>
      </c>
      <c r="G547">
        <v>1291</v>
      </c>
      <c r="H547">
        <v>4747.18</v>
      </c>
      <c r="I547">
        <v>1296.55</v>
      </c>
    </row>
    <row r="548" spans="1:9" x14ac:dyDescent="0.25">
      <c r="A548" t="s">
        <v>68</v>
      </c>
      <c r="B548">
        <v>10049</v>
      </c>
      <c r="C548">
        <v>19</v>
      </c>
      <c r="D548" s="1">
        <v>1</v>
      </c>
      <c r="E548" s="1" t="str">
        <f>_xlfn.XLOOKUP(D548,ID_Mapping!$A$2:$A$19,ID_Mapping!$B$2:$B$19)</f>
        <v>Paid Search</v>
      </c>
      <c r="F548">
        <v>66</v>
      </c>
      <c r="G548">
        <v>2900</v>
      </c>
      <c r="H548">
        <v>9600.0499999999993</v>
      </c>
      <c r="I548">
        <v>1185.05</v>
      </c>
    </row>
    <row r="549" spans="1:9" x14ac:dyDescent="0.25">
      <c r="A549" t="s">
        <v>68</v>
      </c>
      <c r="B549">
        <v>27785</v>
      </c>
      <c r="C549">
        <v>69</v>
      </c>
      <c r="D549" s="1">
        <v>2</v>
      </c>
      <c r="E549" s="1" t="str">
        <f>_xlfn.XLOOKUP(D549,ID_Mapping!$A$2:$A$19,ID_Mapping!$B$2:$B$19)</f>
        <v>Organic Search</v>
      </c>
      <c r="F549">
        <v>237</v>
      </c>
      <c r="G549">
        <v>11647</v>
      </c>
      <c r="H549">
        <v>36458.01</v>
      </c>
      <c r="I549">
        <v>4618.25</v>
      </c>
    </row>
    <row r="550" spans="1:9" x14ac:dyDescent="0.25">
      <c r="A550" t="s">
        <v>68</v>
      </c>
      <c r="B550">
        <v>255</v>
      </c>
      <c r="C550">
        <v>0</v>
      </c>
      <c r="D550" s="1">
        <v>3</v>
      </c>
      <c r="E550" s="1" t="str">
        <f>_xlfn.XLOOKUP(D550,ID_Mapping!$A$2:$A$19,ID_Mapping!$B$2:$B$19)</f>
        <v>Display</v>
      </c>
      <c r="F550">
        <v>0</v>
      </c>
      <c r="G550">
        <v>0</v>
      </c>
      <c r="H550">
        <v>0</v>
      </c>
      <c r="I550">
        <v>0</v>
      </c>
    </row>
    <row r="551" spans="1:9" x14ac:dyDescent="0.25">
      <c r="A551" t="s">
        <v>68</v>
      </c>
      <c r="B551">
        <v>291</v>
      </c>
      <c r="C551">
        <v>2</v>
      </c>
      <c r="D551" s="1">
        <v>4</v>
      </c>
      <c r="E551" s="1" t="str">
        <f>_xlfn.XLOOKUP(D551,ID_Mapping!$A$2:$A$19,ID_Mapping!$B$2:$B$19)</f>
        <v>Email</v>
      </c>
      <c r="F551">
        <v>8</v>
      </c>
      <c r="G551">
        <v>341</v>
      </c>
      <c r="H551">
        <v>1062.5</v>
      </c>
      <c r="I551">
        <v>334.2</v>
      </c>
    </row>
    <row r="552" spans="1:9" x14ac:dyDescent="0.25">
      <c r="A552" t="s">
        <v>68</v>
      </c>
      <c r="B552">
        <v>613</v>
      </c>
      <c r="C552">
        <v>20</v>
      </c>
      <c r="D552" s="1">
        <v>5</v>
      </c>
      <c r="E552" s="1" t="str">
        <f>_xlfn.XLOOKUP(D552,ID_Mapping!$A$2:$A$19,ID_Mapping!$B$2:$B$19)</f>
        <v>Affiliate</v>
      </c>
      <c r="F552">
        <v>67</v>
      </c>
      <c r="G552">
        <v>3025</v>
      </c>
      <c r="H552">
        <v>9704.32</v>
      </c>
      <c r="I552">
        <v>1129.3499999999999</v>
      </c>
    </row>
    <row r="553" spans="1:9" x14ac:dyDescent="0.25">
      <c r="A553" t="s">
        <v>68</v>
      </c>
      <c r="B553">
        <v>4847</v>
      </c>
      <c r="C553">
        <v>43</v>
      </c>
      <c r="D553" s="1">
        <v>6</v>
      </c>
      <c r="E553" s="1" t="str">
        <f>_xlfn.XLOOKUP(D553,ID_Mapping!$A$2:$A$19,ID_Mapping!$B$2:$B$19)</f>
        <v>Direct</v>
      </c>
      <c r="F553">
        <v>150</v>
      </c>
      <c r="G553">
        <v>6453</v>
      </c>
      <c r="H553">
        <v>18596.88</v>
      </c>
      <c r="I553">
        <v>5784.85</v>
      </c>
    </row>
    <row r="554" spans="1:9" x14ac:dyDescent="0.25">
      <c r="A554" t="s">
        <v>68</v>
      </c>
      <c r="B554">
        <v>1511</v>
      </c>
      <c r="C554">
        <v>8</v>
      </c>
      <c r="D554" s="1">
        <v>7</v>
      </c>
      <c r="E554" s="1" t="str">
        <f>_xlfn.XLOOKUP(D554,ID_Mapping!$A$2:$A$19,ID_Mapping!$B$2:$B$19)</f>
        <v>Session Refresh</v>
      </c>
      <c r="F554">
        <v>28</v>
      </c>
      <c r="G554">
        <v>1162</v>
      </c>
      <c r="H554">
        <v>3899.21</v>
      </c>
      <c r="I554">
        <v>683</v>
      </c>
    </row>
    <row r="555" spans="1:9" x14ac:dyDescent="0.25">
      <c r="A555" t="s">
        <v>68</v>
      </c>
      <c r="B555">
        <v>42</v>
      </c>
      <c r="C555">
        <v>0</v>
      </c>
      <c r="D555" s="1">
        <v>8</v>
      </c>
      <c r="E555" s="1" t="str">
        <f>_xlfn.XLOOKUP(D555,ID_Mapping!$A$2:$A$19,ID_Mapping!$B$2:$B$19)</f>
        <v>Organic Social</v>
      </c>
      <c r="F555">
        <v>0</v>
      </c>
      <c r="G555">
        <v>0</v>
      </c>
      <c r="H555">
        <v>0</v>
      </c>
      <c r="I555">
        <v>0</v>
      </c>
    </row>
    <row r="556" spans="1:9" x14ac:dyDescent="0.25">
      <c r="A556" t="s">
        <v>68</v>
      </c>
      <c r="B556">
        <v>1585</v>
      </c>
      <c r="C556">
        <v>6</v>
      </c>
      <c r="D556" s="1">
        <v>9</v>
      </c>
      <c r="E556" s="1" t="str">
        <f>_xlfn.XLOOKUP(D556,ID_Mapping!$A$2:$A$19,ID_Mapping!$B$2:$B$19)</f>
        <v>Referring Domain</v>
      </c>
      <c r="F556">
        <v>24</v>
      </c>
      <c r="G556">
        <v>910</v>
      </c>
      <c r="H556">
        <v>3422.03</v>
      </c>
      <c r="I556">
        <v>480</v>
      </c>
    </row>
    <row r="557" spans="1:9" x14ac:dyDescent="0.25">
      <c r="A557" t="s">
        <v>69</v>
      </c>
      <c r="B557">
        <v>9425</v>
      </c>
      <c r="C557">
        <v>29</v>
      </c>
      <c r="D557" s="1">
        <v>1</v>
      </c>
      <c r="E557" s="1" t="str">
        <f>_xlfn.XLOOKUP(D557,ID_Mapping!$A$2:$A$19,ID_Mapping!$B$2:$B$19)</f>
        <v>Paid Search</v>
      </c>
      <c r="F557">
        <v>107</v>
      </c>
      <c r="G557">
        <v>4508</v>
      </c>
      <c r="H557">
        <v>15146.85</v>
      </c>
      <c r="I557">
        <v>3053</v>
      </c>
    </row>
    <row r="558" spans="1:9" x14ac:dyDescent="0.25">
      <c r="A558" t="s">
        <v>69</v>
      </c>
      <c r="B558">
        <v>25345</v>
      </c>
      <c r="C558">
        <v>68</v>
      </c>
      <c r="D558" s="1">
        <v>2</v>
      </c>
      <c r="E558" s="1" t="str">
        <f>_xlfn.XLOOKUP(D558,ID_Mapping!$A$2:$A$19,ID_Mapping!$B$2:$B$19)</f>
        <v>Organic Search</v>
      </c>
      <c r="F558">
        <v>237</v>
      </c>
      <c r="G558">
        <v>10403</v>
      </c>
      <c r="H558">
        <v>32997.06</v>
      </c>
      <c r="I558">
        <v>6081.4</v>
      </c>
    </row>
    <row r="559" spans="1:9" x14ac:dyDescent="0.25">
      <c r="A559" t="s">
        <v>69</v>
      </c>
      <c r="B559">
        <v>268</v>
      </c>
      <c r="C559">
        <v>0</v>
      </c>
      <c r="D559" s="1">
        <v>3</v>
      </c>
      <c r="E559" s="1" t="str">
        <f>_xlfn.XLOOKUP(D559,ID_Mapping!$A$2:$A$19,ID_Mapping!$B$2:$B$19)</f>
        <v>Display</v>
      </c>
      <c r="F559">
        <v>0</v>
      </c>
      <c r="G559">
        <v>0</v>
      </c>
      <c r="H559">
        <v>0</v>
      </c>
      <c r="I559">
        <v>0</v>
      </c>
    </row>
    <row r="560" spans="1:9" x14ac:dyDescent="0.25">
      <c r="A560" t="s">
        <v>69</v>
      </c>
      <c r="B560">
        <v>197</v>
      </c>
      <c r="C560">
        <v>0</v>
      </c>
      <c r="D560" s="1">
        <v>4</v>
      </c>
      <c r="E560" s="1" t="str">
        <f>_xlfn.XLOOKUP(D560,ID_Mapping!$A$2:$A$19,ID_Mapping!$B$2:$B$19)</f>
        <v>Email</v>
      </c>
      <c r="F560">
        <v>0</v>
      </c>
      <c r="G560">
        <v>0</v>
      </c>
      <c r="H560">
        <v>0</v>
      </c>
      <c r="I560">
        <v>0</v>
      </c>
    </row>
    <row r="561" spans="1:9" x14ac:dyDescent="0.25">
      <c r="A561" t="s">
        <v>69</v>
      </c>
      <c r="B561">
        <v>509</v>
      </c>
      <c r="C561">
        <v>17</v>
      </c>
      <c r="D561" s="1">
        <v>5</v>
      </c>
      <c r="E561" s="1" t="str">
        <f>_xlfn.XLOOKUP(D561,ID_Mapping!$A$2:$A$19,ID_Mapping!$B$2:$B$19)</f>
        <v>Affiliate</v>
      </c>
      <c r="F561">
        <v>68</v>
      </c>
      <c r="G561">
        <v>2462</v>
      </c>
      <c r="H561">
        <v>9216</v>
      </c>
      <c r="I561">
        <v>1550.3</v>
      </c>
    </row>
    <row r="562" spans="1:9" x14ac:dyDescent="0.25">
      <c r="A562" t="s">
        <v>69</v>
      </c>
      <c r="B562">
        <v>4331</v>
      </c>
      <c r="C562">
        <v>36</v>
      </c>
      <c r="D562" s="1">
        <v>6</v>
      </c>
      <c r="E562" s="1" t="str">
        <f>_xlfn.XLOOKUP(D562,ID_Mapping!$A$2:$A$19,ID_Mapping!$B$2:$B$19)</f>
        <v>Direct</v>
      </c>
      <c r="F562">
        <v>137</v>
      </c>
      <c r="G562">
        <v>5358</v>
      </c>
      <c r="H562">
        <v>16812.27</v>
      </c>
      <c r="I562">
        <v>4849.3999999999996</v>
      </c>
    </row>
    <row r="563" spans="1:9" x14ac:dyDescent="0.25">
      <c r="A563" t="s">
        <v>69</v>
      </c>
      <c r="B563">
        <v>1451</v>
      </c>
      <c r="C563">
        <v>7</v>
      </c>
      <c r="D563" s="1">
        <v>7</v>
      </c>
      <c r="E563" s="1" t="str">
        <f>_xlfn.XLOOKUP(D563,ID_Mapping!$A$2:$A$19,ID_Mapping!$B$2:$B$19)</f>
        <v>Session Refresh</v>
      </c>
      <c r="F563">
        <v>23</v>
      </c>
      <c r="G563">
        <v>860</v>
      </c>
      <c r="H563">
        <v>2348.3000000000002</v>
      </c>
      <c r="I563">
        <v>737.6</v>
      </c>
    </row>
    <row r="564" spans="1:9" x14ac:dyDescent="0.25">
      <c r="A564" t="s">
        <v>69</v>
      </c>
      <c r="B564">
        <v>22</v>
      </c>
      <c r="C564">
        <v>0</v>
      </c>
      <c r="D564" s="1">
        <v>8</v>
      </c>
      <c r="E564" s="1" t="str">
        <f>_xlfn.XLOOKUP(D564,ID_Mapping!$A$2:$A$19,ID_Mapping!$B$2:$B$19)</f>
        <v>Organic Social</v>
      </c>
      <c r="F564">
        <v>0</v>
      </c>
      <c r="G564">
        <v>0</v>
      </c>
      <c r="H564">
        <v>0</v>
      </c>
      <c r="I564">
        <v>0</v>
      </c>
    </row>
    <row r="565" spans="1:9" x14ac:dyDescent="0.25">
      <c r="A565" t="s">
        <v>69</v>
      </c>
      <c r="B565">
        <v>1421</v>
      </c>
      <c r="C565">
        <v>5</v>
      </c>
      <c r="D565" s="1">
        <v>9</v>
      </c>
      <c r="E565" s="1" t="str">
        <f>_xlfn.XLOOKUP(D565,ID_Mapping!$A$2:$A$19,ID_Mapping!$B$2:$B$19)</f>
        <v>Referring Domain</v>
      </c>
      <c r="F565">
        <v>18</v>
      </c>
      <c r="G565">
        <v>747</v>
      </c>
      <c r="H565">
        <v>2447.4899999999998</v>
      </c>
      <c r="I565">
        <v>526.4</v>
      </c>
    </row>
    <row r="566" spans="1:9" x14ac:dyDescent="0.25">
      <c r="A566" t="s">
        <v>70</v>
      </c>
      <c r="B566">
        <v>11555</v>
      </c>
      <c r="C566">
        <v>41</v>
      </c>
      <c r="D566" s="1">
        <v>1</v>
      </c>
      <c r="E566" s="1" t="str">
        <f>_xlfn.XLOOKUP(D566,ID_Mapping!$A$2:$A$19,ID_Mapping!$B$2:$B$19)</f>
        <v>Paid Search</v>
      </c>
      <c r="F566">
        <v>153</v>
      </c>
      <c r="G566">
        <v>6324</v>
      </c>
      <c r="H566">
        <v>23410.71</v>
      </c>
      <c r="I566">
        <v>2027.6</v>
      </c>
    </row>
    <row r="567" spans="1:9" x14ac:dyDescent="0.25">
      <c r="A567" t="s">
        <v>70</v>
      </c>
      <c r="B567">
        <v>31038</v>
      </c>
      <c r="C567">
        <v>99</v>
      </c>
      <c r="D567" s="1">
        <v>2</v>
      </c>
      <c r="E567" s="1" t="str">
        <f>_xlfn.XLOOKUP(D567,ID_Mapping!$A$2:$A$19,ID_Mapping!$B$2:$B$19)</f>
        <v>Organic Search</v>
      </c>
      <c r="F567">
        <v>346</v>
      </c>
      <c r="G567">
        <v>15869</v>
      </c>
      <c r="H567">
        <v>50526.239999999998</v>
      </c>
      <c r="I567">
        <v>7622.55</v>
      </c>
    </row>
    <row r="568" spans="1:9" x14ac:dyDescent="0.25">
      <c r="A568" t="s">
        <v>70</v>
      </c>
      <c r="B568">
        <v>310</v>
      </c>
      <c r="C568">
        <v>0</v>
      </c>
      <c r="D568" s="1">
        <v>3</v>
      </c>
      <c r="E568" s="1" t="str">
        <f>_xlfn.XLOOKUP(D568,ID_Mapping!$A$2:$A$19,ID_Mapping!$B$2:$B$19)</f>
        <v>Display</v>
      </c>
      <c r="F568">
        <v>0</v>
      </c>
      <c r="G568">
        <v>0</v>
      </c>
      <c r="H568">
        <v>0</v>
      </c>
      <c r="I568">
        <v>0</v>
      </c>
    </row>
    <row r="569" spans="1:9" x14ac:dyDescent="0.25">
      <c r="A569" t="s">
        <v>70</v>
      </c>
      <c r="B569">
        <v>625</v>
      </c>
      <c r="C569">
        <v>7</v>
      </c>
      <c r="D569" s="1">
        <v>4</v>
      </c>
      <c r="E569" s="1" t="str">
        <f>_xlfn.XLOOKUP(D569,ID_Mapping!$A$2:$A$19,ID_Mapping!$B$2:$B$19)</f>
        <v>Email</v>
      </c>
      <c r="F569">
        <v>25</v>
      </c>
      <c r="G569">
        <v>1011</v>
      </c>
      <c r="H569">
        <v>2959.17</v>
      </c>
      <c r="I569">
        <v>1038.8</v>
      </c>
    </row>
    <row r="570" spans="1:9" x14ac:dyDescent="0.25">
      <c r="A570" t="s">
        <v>70</v>
      </c>
      <c r="B570">
        <v>735</v>
      </c>
      <c r="C570">
        <v>21</v>
      </c>
      <c r="D570" s="1">
        <v>5</v>
      </c>
      <c r="E570" s="1" t="str">
        <f>_xlfn.XLOOKUP(D570,ID_Mapping!$A$2:$A$19,ID_Mapping!$B$2:$B$19)</f>
        <v>Affiliate</v>
      </c>
      <c r="F570">
        <v>77</v>
      </c>
      <c r="G570">
        <v>2975</v>
      </c>
      <c r="H570">
        <v>10711.87</v>
      </c>
      <c r="I570">
        <v>1239.9000000000001</v>
      </c>
    </row>
    <row r="571" spans="1:9" x14ac:dyDescent="0.25">
      <c r="A571" t="s">
        <v>70</v>
      </c>
      <c r="B571">
        <v>6293</v>
      </c>
      <c r="C571">
        <v>57</v>
      </c>
      <c r="D571" s="1">
        <v>6</v>
      </c>
      <c r="E571" s="1" t="str">
        <f>_xlfn.XLOOKUP(D571,ID_Mapping!$A$2:$A$19,ID_Mapping!$B$2:$B$19)</f>
        <v>Direct</v>
      </c>
      <c r="F571">
        <v>204</v>
      </c>
      <c r="G571">
        <v>9486</v>
      </c>
      <c r="H571">
        <v>26786.84</v>
      </c>
      <c r="I571">
        <v>9734.9</v>
      </c>
    </row>
    <row r="572" spans="1:9" x14ac:dyDescent="0.25">
      <c r="A572" t="s">
        <v>70</v>
      </c>
      <c r="B572">
        <v>1736</v>
      </c>
      <c r="C572">
        <v>10</v>
      </c>
      <c r="D572" s="1">
        <v>7</v>
      </c>
      <c r="E572" s="1" t="str">
        <f>_xlfn.XLOOKUP(D572,ID_Mapping!$A$2:$A$19,ID_Mapping!$B$2:$B$19)</f>
        <v>Session Refresh</v>
      </c>
      <c r="F572">
        <v>32</v>
      </c>
      <c r="G572">
        <v>1546</v>
      </c>
      <c r="H572">
        <v>4412.58</v>
      </c>
      <c r="I572">
        <v>996.1</v>
      </c>
    </row>
    <row r="573" spans="1:9" x14ac:dyDescent="0.25">
      <c r="A573" t="s">
        <v>70</v>
      </c>
      <c r="B573">
        <v>30</v>
      </c>
      <c r="C573">
        <v>0</v>
      </c>
      <c r="D573" s="1">
        <v>8</v>
      </c>
      <c r="E573" s="1" t="str">
        <f>_xlfn.XLOOKUP(D573,ID_Mapping!$A$2:$A$19,ID_Mapping!$B$2:$B$19)</f>
        <v>Organic Social</v>
      </c>
      <c r="F573">
        <v>0</v>
      </c>
      <c r="G573">
        <v>0</v>
      </c>
      <c r="H573">
        <v>0</v>
      </c>
      <c r="I573">
        <v>0</v>
      </c>
    </row>
    <row r="574" spans="1:9" x14ac:dyDescent="0.25">
      <c r="A574" t="s">
        <v>70</v>
      </c>
      <c r="B574">
        <v>1981</v>
      </c>
      <c r="C574">
        <v>12</v>
      </c>
      <c r="D574" s="1">
        <v>9</v>
      </c>
      <c r="E574" s="1" t="str">
        <f>_xlfn.XLOOKUP(D574,ID_Mapping!$A$2:$A$19,ID_Mapping!$B$2:$B$19)</f>
        <v>Referring Domain</v>
      </c>
      <c r="F574">
        <v>37</v>
      </c>
      <c r="G574">
        <v>1856</v>
      </c>
      <c r="H574">
        <v>5040.87</v>
      </c>
      <c r="I574">
        <v>1584.65</v>
      </c>
    </row>
    <row r="575" spans="1:9" x14ac:dyDescent="0.25">
      <c r="A575" t="s">
        <v>71</v>
      </c>
      <c r="B575">
        <v>11626</v>
      </c>
      <c r="C575">
        <v>40</v>
      </c>
      <c r="D575" s="1">
        <v>1</v>
      </c>
      <c r="E575" s="1" t="str">
        <f>_xlfn.XLOOKUP(D575,ID_Mapping!$A$2:$A$19,ID_Mapping!$B$2:$B$19)</f>
        <v>Paid Search</v>
      </c>
      <c r="F575">
        <v>135</v>
      </c>
      <c r="G575">
        <v>6791</v>
      </c>
      <c r="H575">
        <v>20682.759999999998</v>
      </c>
      <c r="I575">
        <v>4018.6</v>
      </c>
    </row>
    <row r="576" spans="1:9" x14ac:dyDescent="0.25">
      <c r="A576" t="s">
        <v>71</v>
      </c>
      <c r="B576">
        <v>29543</v>
      </c>
      <c r="C576">
        <v>89</v>
      </c>
      <c r="D576" s="1">
        <v>2</v>
      </c>
      <c r="E576" s="1" t="str">
        <f>_xlfn.XLOOKUP(D576,ID_Mapping!$A$2:$A$19,ID_Mapping!$B$2:$B$19)</f>
        <v>Organic Search</v>
      </c>
      <c r="F576">
        <v>329</v>
      </c>
      <c r="G576">
        <v>13702</v>
      </c>
      <c r="H576">
        <v>44435.34</v>
      </c>
      <c r="I576">
        <v>9956.4500000000007</v>
      </c>
    </row>
    <row r="577" spans="1:9" x14ac:dyDescent="0.25">
      <c r="A577" t="s">
        <v>71</v>
      </c>
      <c r="B577">
        <v>260</v>
      </c>
      <c r="C577">
        <v>1</v>
      </c>
      <c r="D577" s="1">
        <v>3</v>
      </c>
      <c r="E577" s="1" t="str">
        <f>_xlfn.XLOOKUP(D577,ID_Mapping!$A$2:$A$19,ID_Mapping!$B$2:$B$19)</f>
        <v>Display</v>
      </c>
      <c r="F577">
        <v>2</v>
      </c>
      <c r="G577">
        <v>137</v>
      </c>
      <c r="H577">
        <v>193.68</v>
      </c>
      <c r="I577">
        <v>95.9</v>
      </c>
    </row>
    <row r="578" spans="1:9" x14ac:dyDescent="0.25">
      <c r="A578" t="s">
        <v>71</v>
      </c>
      <c r="B578">
        <v>440</v>
      </c>
      <c r="C578">
        <v>3</v>
      </c>
      <c r="D578" s="1">
        <v>4</v>
      </c>
      <c r="E578" s="1" t="str">
        <f>_xlfn.XLOOKUP(D578,ID_Mapping!$A$2:$A$19,ID_Mapping!$B$2:$B$19)</f>
        <v>Email</v>
      </c>
      <c r="F578">
        <v>12</v>
      </c>
      <c r="G578">
        <v>406</v>
      </c>
      <c r="H578">
        <v>1367</v>
      </c>
      <c r="I578">
        <v>338.8</v>
      </c>
    </row>
    <row r="579" spans="1:9" x14ac:dyDescent="0.25">
      <c r="A579" t="s">
        <v>71</v>
      </c>
      <c r="B579">
        <v>769</v>
      </c>
      <c r="C579">
        <v>27</v>
      </c>
      <c r="D579" s="1">
        <v>5</v>
      </c>
      <c r="E579" s="1" t="str">
        <f>_xlfn.XLOOKUP(D579,ID_Mapping!$A$2:$A$19,ID_Mapping!$B$2:$B$19)</f>
        <v>Affiliate</v>
      </c>
      <c r="F579">
        <v>105</v>
      </c>
      <c r="G579">
        <v>4025</v>
      </c>
      <c r="H579">
        <v>14570.95</v>
      </c>
      <c r="I579">
        <v>2303</v>
      </c>
    </row>
    <row r="580" spans="1:9" x14ac:dyDescent="0.25">
      <c r="A580" t="s">
        <v>71</v>
      </c>
      <c r="B580">
        <v>5658</v>
      </c>
      <c r="C580">
        <v>72</v>
      </c>
      <c r="D580" s="1">
        <v>6</v>
      </c>
      <c r="E580" s="1" t="str">
        <f>_xlfn.XLOOKUP(D580,ID_Mapping!$A$2:$A$19,ID_Mapping!$B$2:$B$19)</f>
        <v>Direct</v>
      </c>
      <c r="F580">
        <v>252</v>
      </c>
      <c r="G580">
        <v>11058</v>
      </c>
      <c r="H580">
        <v>32034.68</v>
      </c>
      <c r="I580">
        <v>8902.6</v>
      </c>
    </row>
    <row r="581" spans="1:9" x14ac:dyDescent="0.25">
      <c r="A581" t="s">
        <v>71</v>
      </c>
      <c r="B581">
        <v>1686</v>
      </c>
      <c r="C581">
        <v>7</v>
      </c>
      <c r="D581" s="1">
        <v>7</v>
      </c>
      <c r="E581" s="1" t="str">
        <f>_xlfn.XLOOKUP(D581,ID_Mapping!$A$2:$A$19,ID_Mapping!$B$2:$B$19)</f>
        <v>Session Refresh</v>
      </c>
      <c r="F581">
        <v>28</v>
      </c>
      <c r="G581">
        <v>1063</v>
      </c>
      <c r="H581">
        <v>3459.47</v>
      </c>
      <c r="I581">
        <v>1106</v>
      </c>
    </row>
    <row r="582" spans="1:9" x14ac:dyDescent="0.25">
      <c r="A582" t="s">
        <v>71</v>
      </c>
      <c r="B582">
        <v>57</v>
      </c>
      <c r="C582">
        <v>1</v>
      </c>
      <c r="D582" s="1">
        <v>8</v>
      </c>
      <c r="E582" s="1" t="str">
        <f>_xlfn.XLOOKUP(D582,ID_Mapping!$A$2:$A$19,ID_Mapping!$B$2:$B$19)</f>
        <v>Organic Social</v>
      </c>
      <c r="F582">
        <v>2</v>
      </c>
      <c r="G582">
        <v>142</v>
      </c>
      <c r="H582">
        <v>199.37</v>
      </c>
      <c r="I582">
        <v>99.4</v>
      </c>
    </row>
    <row r="583" spans="1:9" x14ac:dyDescent="0.25">
      <c r="A583" t="s">
        <v>71</v>
      </c>
      <c r="B583">
        <v>2135</v>
      </c>
      <c r="C583">
        <v>8</v>
      </c>
      <c r="D583" s="1">
        <v>9</v>
      </c>
      <c r="E583" s="1" t="str">
        <f>_xlfn.XLOOKUP(D583,ID_Mapping!$A$2:$A$19,ID_Mapping!$B$2:$B$19)</f>
        <v>Referring Domain</v>
      </c>
      <c r="F583">
        <v>31</v>
      </c>
      <c r="G583">
        <v>1636</v>
      </c>
      <c r="H583">
        <v>4808.68</v>
      </c>
      <c r="I583">
        <v>1649.85</v>
      </c>
    </row>
    <row r="584" spans="1:9" x14ac:dyDescent="0.25">
      <c r="A584" t="s">
        <v>72</v>
      </c>
      <c r="B584">
        <v>11230</v>
      </c>
      <c r="C584">
        <v>29</v>
      </c>
      <c r="D584" s="1">
        <v>1</v>
      </c>
      <c r="E584" s="1" t="str">
        <f>_xlfn.XLOOKUP(D584,ID_Mapping!$A$2:$A$19,ID_Mapping!$B$2:$B$19)</f>
        <v>Paid Search</v>
      </c>
      <c r="F584">
        <v>102</v>
      </c>
      <c r="G584">
        <v>4459</v>
      </c>
      <c r="H584">
        <v>14421.01</v>
      </c>
      <c r="I584">
        <v>3226</v>
      </c>
    </row>
    <row r="585" spans="1:9" x14ac:dyDescent="0.25">
      <c r="A585" t="s">
        <v>72</v>
      </c>
      <c r="B585">
        <v>29174</v>
      </c>
      <c r="C585">
        <v>104</v>
      </c>
      <c r="D585" s="1">
        <v>2</v>
      </c>
      <c r="E585" s="1" t="str">
        <f>_xlfn.XLOOKUP(D585,ID_Mapping!$A$2:$A$19,ID_Mapping!$B$2:$B$19)</f>
        <v>Organic Search</v>
      </c>
      <c r="F585">
        <v>372</v>
      </c>
      <c r="G585">
        <v>15471</v>
      </c>
      <c r="H585">
        <v>49770.03</v>
      </c>
      <c r="I585">
        <v>9431.0499999999993</v>
      </c>
    </row>
    <row r="586" spans="1:9" x14ac:dyDescent="0.25">
      <c r="A586" t="s">
        <v>72</v>
      </c>
      <c r="B586">
        <v>394</v>
      </c>
      <c r="C586">
        <v>0</v>
      </c>
      <c r="D586" s="1">
        <v>3</v>
      </c>
      <c r="E586" s="1" t="str">
        <f>_xlfn.XLOOKUP(D586,ID_Mapping!$A$2:$A$19,ID_Mapping!$B$2:$B$19)</f>
        <v>Display</v>
      </c>
      <c r="F586">
        <v>0</v>
      </c>
      <c r="G586">
        <v>0</v>
      </c>
      <c r="H586">
        <v>0</v>
      </c>
      <c r="I586">
        <v>0</v>
      </c>
    </row>
    <row r="587" spans="1:9" x14ac:dyDescent="0.25">
      <c r="A587" t="s">
        <v>72</v>
      </c>
      <c r="B587">
        <v>463</v>
      </c>
      <c r="C587">
        <v>10</v>
      </c>
      <c r="D587" s="1">
        <v>4</v>
      </c>
      <c r="E587" s="1" t="str">
        <f>_xlfn.XLOOKUP(D587,ID_Mapping!$A$2:$A$19,ID_Mapping!$B$2:$B$19)</f>
        <v>Email</v>
      </c>
      <c r="F587">
        <v>40</v>
      </c>
      <c r="G587">
        <v>1432</v>
      </c>
      <c r="H587">
        <v>4076</v>
      </c>
      <c r="I587">
        <v>2067.8000000000002</v>
      </c>
    </row>
    <row r="588" spans="1:9" x14ac:dyDescent="0.25">
      <c r="A588" t="s">
        <v>72</v>
      </c>
      <c r="B588">
        <v>722</v>
      </c>
      <c r="C588">
        <v>23</v>
      </c>
      <c r="D588" s="1">
        <v>5</v>
      </c>
      <c r="E588" s="1" t="str">
        <f>_xlfn.XLOOKUP(D588,ID_Mapping!$A$2:$A$19,ID_Mapping!$B$2:$B$19)</f>
        <v>Affiliate</v>
      </c>
      <c r="F588">
        <v>83</v>
      </c>
      <c r="G588">
        <v>3272</v>
      </c>
      <c r="H588">
        <v>11386.94</v>
      </c>
      <c r="I588">
        <v>1517.4</v>
      </c>
    </row>
    <row r="589" spans="1:9" x14ac:dyDescent="0.25">
      <c r="A589" t="s">
        <v>72</v>
      </c>
      <c r="B589">
        <v>5567</v>
      </c>
      <c r="C589">
        <v>51</v>
      </c>
      <c r="D589" s="1">
        <v>6</v>
      </c>
      <c r="E589" s="1" t="str">
        <f>_xlfn.XLOOKUP(D589,ID_Mapping!$A$2:$A$19,ID_Mapping!$B$2:$B$19)</f>
        <v>Direct</v>
      </c>
      <c r="F589">
        <v>183</v>
      </c>
      <c r="G589">
        <v>8638</v>
      </c>
      <c r="H589">
        <v>25948.31</v>
      </c>
      <c r="I589">
        <v>7274.75</v>
      </c>
    </row>
    <row r="590" spans="1:9" x14ac:dyDescent="0.25">
      <c r="A590" t="s">
        <v>72</v>
      </c>
      <c r="B590">
        <v>1609</v>
      </c>
      <c r="C590">
        <v>6</v>
      </c>
      <c r="D590" s="1">
        <v>7</v>
      </c>
      <c r="E590" s="1" t="str">
        <f>_xlfn.XLOOKUP(D590,ID_Mapping!$A$2:$A$19,ID_Mapping!$B$2:$B$19)</f>
        <v>Session Refresh</v>
      </c>
      <c r="F590">
        <v>23</v>
      </c>
      <c r="G590">
        <v>994</v>
      </c>
      <c r="H590">
        <v>3466.83</v>
      </c>
      <c r="I590">
        <v>892.1</v>
      </c>
    </row>
    <row r="591" spans="1:9" x14ac:dyDescent="0.25">
      <c r="A591" t="s">
        <v>72</v>
      </c>
      <c r="B591">
        <v>38</v>
      </c>
      <c r="C591">
        <v>0</v>
      </c>
      <c r="D591" s="1">
        <v>8</v>
      </c>
      <c r="E591" s="1" t="str">
        <f>_xlfn.XLOOKUP(D591,ID_Mapping!$A$2:$A$19,ID_Mapping!$B$2:$B$19)</f>
        <v>Organic Social</v>
      </c>
      <c r="F591">
        <v>0</v>
      </c>
      <c r="G591">
        <v>0</v>
      </c>
      <c r="H591">
        <v>0</v>
      </c>
      <c r="I591">
        <v>0</v>
      </c>
    </row>
    <row r="592" spans="1:9" x14ac:dyDescent="0.25">
      <c r="A592" t="s">
        <v>72</v>
      </c>
      <c r="B592">
        <v>2437</v>
      </c>
      <c r="C592">
        <v>13</v>
      </c>
      <c r="D592" s="1">
        <v>9</v>
      </c>
      <c r="E592" s="1" t="str">
        <f>_xlfn.XLOOKUP(D592,ID_Mapping!$A$2:$A$19,ID_Mapping!$B$2:$B$19)</f>
        <v>Referring Domain</v>
      </c>
      <c r="F592">
        <v>47</v>
      </c>
      <c r="G592">
        <v>1765</v>
      </c>
      <c r="H592">
        <v>5605.66</v>
      </c>
      <c r="I592">
        <v>1164.3</v>
      </c>
    </row>
    <row r="593" spans="1:9" x14ac:dyDescent="0.25">
      <c r="A593" t="s">
        <v>73</v>
      </c>
      <c r="B593">
        <v>11049</v>
      </c>
      <c r="C593">
        <v>39</v>
      </c>
      <c r="D593" s="1">
        <v>1</v>
      </c>
      <c r="E593" s="1" t="str">
        <f>_xlfn.XLOOKUP(D593,ID_Mapping!$A$2:$A$19,ID_Mapping!$B$2:$B$19)</f>
        <v>Paid Search</v>
      </c>
      <c r="F593">
        <v>154</v>
      </c>
      <c r="G593">
        <v>6675</v>
      </c>
      <c r="H593">
        <v>23507.21</v>
      </c>
      <c r="I593">
        <v>4838.2</v>
      </c>
    </row>
    <row r="594" spans="1:9" x14ac:dyDescent="0.25">
      <c r="A594" t="s">
        <v>73</v>
      </c>
      <c r="B594">
        <v>28448</v>
      </c>
      <c r="C594">
        <v>81</v>
      </c>
      <c r="D594" s="1">
        <v>2</v>
      </c>
      <c r="E594" s="1" t="str">
        <f>_xlfn.XLOOKUP(D594,ID_Mapping!$A$2:$A$19,ID_Mapping!$B$2:$B$19)</f>
        <v>Organic Search</v>
      </c>
      <c r="F594">
        <v>288</v>
      </c>
      <c r="G594">
        <v>12919</v>
      </c>
      <c r="H594">
        <v>42218.879999999997</v>
      </c>
      <c r="I594">
        <v>7544.65</v>
      </c>
    </row>
    <row r="595" spans="1:9" x14ac:dyDescent="0.25">
      <c r="A595" t="s">
        <v>73</v>
      </c>
      <c r="B595">
        <v>307</v>
      </c>
      <c r="C595">
        <v>0</v>
      </c>
      <c r="D595" s="1">
        <v>3</v>
      </c>
      <c r="E595" s="1" t="str">
        <f>_xlfn.XLOOKUP(D595,ID_Mapping!$A$2:$A$19,ID_Mapping!$B$2:$B$19)</f>
        <v>Display</v>
      </c>
      <c r="F595">
        <v>0</v>
      </c>
      <c r="G595">
        <v>0</v>
      </c>
      <c r="H595">
        <v>0</v>
      </c>
      <c r="I595">
        <v>0</v>
      </c>
    </row>
    <row r="596" spans="1:9" x14ac:dyDescent="0.25">
      <c r="A596" t="s">
        <v>73</v>
      </c>
      <c r="B596">
        <v>432</v>
      </c>
      <c r="C596">
        <v>7</v>
      </c>
      <c r="D596" s="1">
        <v>4</v>
      </c>
      <c r="E596" s="1" t="str">
        <f>_xlfn.XLOOKUP(D596,ID_Mapping!$A$2:$A$19,ID_Mapping!$B$2:$B$19)</f>
        <v>Email</v>
      </c>
      <c r="F596">
        <v>25</v>
      </c>
      <c r="G596">
        <v>983</v>
      </c>
      <c r="H596">
        <v>2537.14</v>
      </c>
      <c r="I596">
        <v>1191.4000000000001</v>
      </c>
    </row>
    <row r="597" spans="1:9" x14ac:dyDescent="0.25">
      <c r="A597" t="s">
        <v>73</v>
      </c>
      <c r="B597">
        <v>781</v>
      </c>
      <c r="C597">
        <v>32</v>
      </c>
      <c r="D597" s="1">
        <v>5</v>
      </c>
      <c r="E597" s="1" t="str">
        <f>_xlfn.XLOOKUP(D597,ID_Mapping!$A$2:$A$19,ID_Mapping!$B$2:$B$19)</f>
        <v>Affiliate</v>
      </c>
      <c r="F597">
        <v>106</v>
      </c>
      <c r="G597">
        <v>5283</v>
      </c>
      <c r="H597">
        <v>15893.82</v>
      </c>
      <c r="I597">
        <v>2017.35</v>
      </c>
    </row>
    <row r="598" spans="1:9" x14ac:dyDescent="0.25">
      <c r="A598" t="s">
        <v>73</v>
      </c>
      <c r="B598">
        <v>6495</v>
      </c>
      <c r="C598">
        <v>69</v>
      </c>
      <c r="D598" s="1">
        <v>6</v>
      </c>
      <c r="E598" s="1" t="str">
        <f>_xlfn.XLOOKUP(D598,ID_Mapping!$A$2:$A$19,ID_Mapping!$B$2:$B$19)</f>
        <v>Direct</v>
      </c>
      <c r="F598">
        <v>239</v>
      </c>
      <c r="G598">
        <v>11370</v>
      </c>
      <c r="H598">
        <v>30559.48</v>
      </c>
      <c r="I598">
        <v>10127.65</v>
      </c>
    </row>
    <row r="599" spans="1:9" x14ac:dyDescent="0.25">
      <c r="A599" t="s">
        <v>73</v>
      </c>
      <c r="B599">
        <v>1564</v>
      </c>
      <c r="C599">
        <v>2</v>
      </c>
      <c r="D599" s="1">
        <v>7</v>
      </c>
      <c r="E599" s="1" t="str">
        <f>_xlfn.XLOOKUP(D599,ID_Mapping!$A$2:$A$19,ID_Mapping!$B$2:$B$19)</f>
        <v>Session Refresh</v>
      </c>
      <c r="F599">
        <v>8</v>
      </c>
      <c r="G599">
        <v>350</v>
      </c>
      <c r="H599">
        <v>1514.56</v>
      </c>
      <c r="I599">
        <v>0</v>
      </c>
    </row>
    <row r="600" spans="1:9" x14ac:dyDescent="0.25">
      <c r="A600" t="s">
        <v>73</v>
      </c>
      <c r="B600">
        <v>29</v>
      </c>
      <c r="C600">
        <v>1</v>
      </c>
      <c r="D600" s="1">
        <v>8</v>
      </c>
      <c r="E600" s="1" t="str">
        <f>_xlfn.XLOOKUP(D600,ID_Mapping!$A$2:$A$19,ID_Mapping!$B$2:$B$19)</f>
        <v>Organic Social</v>
      </c>
      <c r="F600">
        <v>4</v>
      </c>
      <c r="G600">
        <v>71</v>
      </c>
      <c r="H600">
        <v>196.39</v>
      </c>
      <c r="I600">
        <v>99.4</v>
      </c>
    </row>
    <row r="601" spans="1:9" x14ac:dyDescent="0.25">
      <c r="A601" t="s">
        <v>73</v>
      </c>
      <c r="B601">
        <v>3147</v>
      </c>
      <c r="C601">
        <v>7</v>
      </c>
      <c r="D601" s="1">
        <v>9</v>
      </c>
      <c r="E601" s="1" t="str">
        <f>_xlfn.XLOOKUP(D601,ID_Mapping!$A$2:$A$19,ID_Mapping!$B$2:$B$19)</f>
        <v>Referring Domain</v>
      </c>
      <c r="F601">
        <v>28</v>
      </c>
      <c r="G601">
        <v>1342</v>
      </c>
      <c r="H601">
        <v>4770.45</v>
      </c>
      <c r="I601">
        <v>934.8</v>
      </c>
    </row>
    <row r="602" spans="1:9" x14ac:dyDescent="0.25">
      <c r="A602" t="s">
        <v>74</v>
      </c>
      <c r="B602">
        <v>11124</v>
      </c>
      <c r="C602">
        <v>27</v>
      </c>
      <c r="D602" s="1">
        <v>1</v>
      </c>
      <c r="E602" s="1" t="str">
        <f>_xlfn.XLOOKUP(D602,ID_Mapping!$A$2:$A$19,ID_Mapping!$B$2:$B$19)</f>
        <v>Paid Search</v>
      </c>
      <c r="F602">
        <v>101</v>
      </c>
      <c r="G602">
        <v>4177</v>
      </c>
      <c r="H602">
        <v>13946.29</v>
      </c>
      <c r="I602">
        <v>3288</v>
      </c>
    </row>
    <row r="603" spans="1:9" x14ac:dyDescent="0.25">
      <c r="A603" t="s">
        <v>74</v>
      </c>
      <c r="B603">
        <v>28147</v>
      </c>
      <c r="C603">
        <v>93</v>
      </c>
      <c r="D603" s="1">
        <v>2</v>
      </c>
      <c r="E603" s="1" t="str">
        <f>_xlfn.XLOOKUP(D603,ID_Mapping!$A$2:$A$19,ID_Mapping!$B$2:$B$19)</f>
        <v>Organic Search</v>
      </c>
      <c r="F603">
        <v>326</v>
      </c>
      <c r="G603">
        <v>13992</v>
      </c>
      <c r="H603">
        <v>44637.38</v>
      </c>
      <c r="I603">
        <v>8401.4</v>
      </c>
    </row>
    <row r="604" spans="1:9" x14ac:dyDescent="0.25">
      <c r="A604" t="s">
        <v>74</v>
      </c>
      <c r="B604">
        <v>310</v>
      </c>
      <c r="C604">
        <v>0</v>
      </c>
      <c r="D604" s="1">
        <v>3</v>
      </c>
      <c r="E604" s="1" t="str">
        <f>_xlfn.XLOOKUP(D604,ID_Mapping!$A$2:$A$19,ID_Mapping!$B$2:$B$19)</f>
        <v>Display</v>
      </c>
      <c r="F604">
        <v>0</v>
      </c>
      <c r="G604">
        <v>0</v>
      </c>
      <c r="H604">
        <v>0</v>
      </c>
      <c r="I604">
        <v>0</v>
      </c>
    </row>
    <row r="605" spans="1:9" x14ac:dyDescent="0.25">
      <c r="A605" t="s">
        <v>74</v>
      </c>
      <c r="B605">
        <v>452</v>
      </c>
      <c r="C605">
        <v>6</v>
      </c>
      <c r="D605" s="1">
        <v>4</v>
      </c>
      <c r="E605" s="1" t="str">
        <f>_xlfn.XLOOKUP(D605,ID_Mapping!$A$2:$A$19,ID_Mapping!$B$2:$B$19)</f>
        <v>Email</v>
      </c>
      <c r="F605">
        <v>19</v>
      </c>
      <c r="G605">
        <v>933</v>
      </c>
      <c r="H605">
        <v>2130.0500000000002</v>
      </c>
      <c r="I605">
        <v>918.55</v>
      </c>
    </row>
    <row r="606" spans="1:9" x14ac:dyDescent="0.25">
      <c r="A606" t="s">
        <v>74</v>
      </c>
      <c r="B606">
        <v>804</v>
      </c>
      <c r="C606">
        <v>29</v>
      </c>
      <c r="D606" s="1">
        <v>5</v>
      </c>
      <c r="E606" s="1" t="str">
        <f>_xlfn.XLOOKUP(D606,ID_Mapping!$A$2:$A$19,ID_Mapping!$B$2:$B$19)</f>
        <v>Affiliate</v>
      </c>
      <c r="F606">
        <v>103</v>
      </c>
      <c r="G606">
        <v>4349</v>
      </c>
      <c r="H606">
        <v>14139.95</v>
      </c>
      <c r="I606">
        <v>2752.8</v>
      </c>
    </row>
    <row r="607" spans="1:9" x14ac:dyDescent="0.25">
      <c r="A607" t="s">
        <v>74</v>
      </c>
      <c r="B607">
        <v>6036</v>
      </c>
      <c r="C607">
        <v>55</v>
      </c>
      <c r="D607" s="1">
        <v>6</v>
      </c>
      <c r="E607" s="1" t="str">
        <f>_xlfn.XLOOKUP(D607,ID_Mapping!$A$2:$A$19,ID_Mapping!$B$2:$B$19)</f>
        <v>Direct</v>
      </c>
      <c r="F607">
        <v>207</v>
      </c>
      <c r="G607">
        <v>9299</v>
      </c>
      <c r="H607">
        <v>26858.7</v>
      </c>
      <c r="I607">
        <v>9550.7999999999993</v>
      </c>
    </row>
    <row r="608" spans="1:9" x14ac:dyDescent="0.25">
      <c r="A608" t="s">
        <v>74</v>
      </c>
      <c r="B608">
        <v>1483</v>
      </c>
      <c r="C608">
        <v>5</v>
      </c>
      <c r="D608" s="1">
        <v>7</v>
      </c>
      <c r="E608" s="1" t="str">
        <f>_xlfn.XLOOKUP(D608,ID_Mapping!$A$2:$A$19,ID_Mapping!$B$2:$B$19)</f>
        <v>Session Refresh</v>
      </c>
      <c r="F608">
        <v>17</v>
      </c>
      <c r="G608">
        <v>699</v>
      </c>
      <c r="H608">
        <v>2245.2800000000002</v>
      </c>
      <c r="I608">
        <v>305</v>
      </c>
    </row>
    <row r="609" spans="1:9" x14ac:dyDescent="0.25">
      <c r="A609" t="s">
        <v>74</v>
      </c>
      <c r="B609">
        <v>46</v>
      </c>
      <c r="C609">
        <v>0</v>
      </c>
      <c r="D609" s="1">
        <v>8</v>
      </c>
      <c r="E609" s="1" t="str">
        <f>_xlfn.XLOOKUP(D609,ID_Mapping!$A$2:$A$19,ID_Mapping!$B$2:$B$19)</f>
        <v>Organic Social</v>
      </c>
      <c r="F609">
        <v>0</v>
      </c>
      <c r="G609">
        <v>0</v>
      </c>
      <c r="H609">
        <v>0</v>
      </c>
      <c r="I609">
        <v>0</v>
      </c>
    </row>
    <row r="610" spans="1:9" x14ac:dyDescent="0.25">
      <c r="A610" t="s">
        <v>74</v>
      </c>
      <c r="B610">
        <v>2290</v>
      </c>
      <c r="C610">
        <v>11</v>
      </c>
      <c r="D610" s="1">
        <v>9</v>
      </c>
      <c r="E610" s="1" t="str">
        <f>_xlfn.XLOOKUP(D610,ID_Mapping!$A$2:$A$19,ID_Mapping!$B$2:$B$19)</f>
        <v>Referring Domain</v>
      </c>
      <c r="F610">
        <v>42</v>
      </c>
      <c r="G610">
        <v>1583</v>
      </c>
      <c r="H610">
        <v>5348.17</v>
      </c>
      <c r="I610">
        <v>1191.2</v>
      </c>
    </row>
    <row r="611" spans="1:9" x14ac:dyDescent="0.25">
      <c r="A611" t="s">
        <v>75</v>
      </c>
      <c r="B611">
        <v>11241</v>
      </c>
      <c r="C611">
        <v>19</v>
      </c>
      <c r="D611" s="1">
        <v>1</v>
      </c>
      <c r="E611" s="1" t="str">
        <f>_xlfn.XLOOKUP(D611,ID_Mapping!$A$2:$A$19,ID_Mapping!$B$2:$B$19)</f>
        <v>Paid Search</v>
      </c>
      <c r="F611">
        <v>66</v>
      </c>
      <c r="G611">
        <v>2714</v>
      </c>
      <c r="H611">
        <v>8781.41</v>
      </c>
      <c r="I611">
        <v>1377.8</v>
      </c>
    </row>
    <row r="612" spans="1:9" x14ac:dyDescent="0.25">
      <c r="A612" t="s">
        <v>75</v>
      </c>
      <c r="B612">
        <v>27581</v>
      </c>
      <c r="C612">
        <v>72</v>
      </c>
      <c r="D612" s="1">
        <v>2</v>
      </c>
      <c r="E612" s="1" t="str">
        <f>_xlfn.XLOOKUP(D612,ID_Mapping!$A$2:$A$19,ID_Mapping!$B$2:$B$19)</f>
        <v>Organic Search</v>
      </c>
      <c r="F612">
        <v>257</v>
      </c>
      <c r="G612">
        <v>11321</v>
      </c>
      <c r="H612">
        <v>36063.519999999997</v>
      </c>
      <c r="I612">
        <v>7623.35</v>
      </c>
    </row>
    <row r="613" spans="1:9" x14ac:dyDescent="0.25">
      <c r="A613" t="s">
        <v>75</v>
      </c>
      <c r="B613">
        <v>382</v>
      </c>
      <c r="C613">
        <v>0</v>
      </c>
      <c r="D613" s="1">
        <v>3</v>
      </c>
      <c r="E613" s="1" t="str">
        <f>_xlfn.XLOOKUP(D613,ID_Mapping!$A$2:$A$19,ID_Mapping!$B$2:$B$19)</f>
        <v>Display</v>
      </c>
      <c r="F613">
        <v>0</v>
      </c>
      <c r="G613">
        <v>0</v>
      </c>
      <c r="H613">
        <v>0</v>
      </c>
      <c r="I613">
        <v>0</v>
      </c>
    </row>
    <row r="614" spans="1:9" x14ac:dyDescent="0.25">
      <c r="A614" t="s">
        <v>75</v>
      </c>
      <c r="B614">
        <v>304</v>
      </c>
      <c r="C614">
        <v>2</v>
      </c>
      <c r="D614" s="1">
        <v>4</v>
      </c>
      <c r="E614" s="1" t="str">
        <f>_xlfn.XLOOKUP(D614,ID_Mapping!$A$2:$A$19,ID_Mapping!$B$2:$B$19)</f>
        <v>Email</v>
      </c>
      <c r="F614">
        <v>8</v>
      </c>
      <c r="G614">
        <v>249</v>
      </c>
      <c r="H614">
        <v>860.72</v>
      </c>
      <c r="I614">
        <v>198.6</v>
      </c>
    </row>
    <row r="615" spans="1:9" x14ac:dyDescent="0.25">
      <c r="A615" t="s">
        <v>75</v>
      </c>
      <c r="B615">
        <v>712</v>
      </c>
      <c r="C615">
        <v>24</v>
      </c>
      <c r="D615" s="1">
        <v>5</v>
      </c>
      <c r="E615" s="1" t="str">
        <f>_xlfn.XLOOKUP(D615,ID_Mapping!$A$2:$A$19,ID_Mapping!$B$2:$B$19)</f>
        <v>Affiliate</v>
      </c>
      <c r="F615">
        <v>81</v>
      </c>
      <c r="G615">
        <v>3156</v>
      </c>
      <c r="H615">
        <v>10173.07</v>
      </c>
      <c r="I615">
        <v>1390.6</v>
      </c>
    </row>
    <row r="616" spans="1:9" x14ac:dyDescent="0.25">
      <c r="A616" t="s">
        <v>75</v>
      </c>
      <c r="B616">
        <v>5117</v>
      </c>
      <c r="C616">
        <v>47</v>
      </c>
      <c r="D616" s="1">
        <v>6</v>
      </c>
      <c r="E616" s="1" t="str">
        <f>_xlfn.XLOOKUP(D616,ID_Mapping!$A$2:$A$19,ID_Mapping!$B$2:$B$19)</f>
        <v>Direct</v>
      </c>
      <c r="F616">
        <v>172</v>
      </c>
      <c r="G616">
        <v>8138</v>
      </c>
      <c r="H616">
        <v>22863.34</v>
      </c>
      <c r="I616">
        <v>7310.95</v>
      </c>
    </row>
    <row r="617" spans="1:9" x14ac:dyDescent="0.25">
      <c r="A617" t="s">
        <v>75</v>
      </c>
      <c r="B617">
        <v>1165</v>
      </c>
      <c r="C617">
        <v>8</v>
      </c>
      <c r="D617" s="1">
        <v>7</v>
      </c>
      <c r="E617" s="1" t="str">
        <f>_xlfn.XLOOKUP(D617,ID_Mapping!$A$2:$A$19,ID_Mapping!$B$2:$B$19)</f>
        <v>Session Refresh</v>
      </c>
      <c r="F617">
        <v>25</v>
      </c>
      <c r="G617">
        <v>1323</v>
      </c>
      <c r="H617">
        <v>3249.54</v>
      </c>
      <c r="I617">
        <v>1025.8499999999999</v>
      </c>
    </row>
    <row r="618" spans="1:9" x14ac:dyDescent="0.25">
      <c r="A618" t="s">
        <v>75</v>
      </c>
      <c r="B618">
        <v>31</v>
      </c>
      <c r="C618">
        <v>1</v>
      </c>
      <c r="D618" s="1">
        <v>8</v>
      </c>
      <c r="E618" s="1" t="str">
        <f>_xlfn.XLOOKUP(D618,ID_Mapping!$A$2:$A$19,ID_Mapping!$B$2:$B$19)</f>
        <v>Organic Social</v>
      </c>
      <c r="F618">
        <v>4</v>
      </c>
      <c r="G618">
        <v>121</v>
      </c>
      <c r="H618">
        <v>334.34</v>
      </c>
      <c r="I618">
        <v>169.4</v>
      </c>
    </row>
    <row r="619" spans="1:9" x14ac:dyDescent="0.25">
      <c r="A619" t="s">
        <v>75</v>
      </c>
      <c r="B619">
        <v>1842</v>
      </c>
      <c r="C619">
        <v>6</v>
      </c>
      <c r="D619" s="1">
        <v>9</v>
      </c>
      <c r="E619" s="1" t="str">
        <f>_xlfn.XLOOKUP(D619,ID_Mapping!$A$2:$A$19,ID_Mapping!$B$2:$B$19)</f>
        <v>Referring Domain</v>
      </c>
      <c r="F619">
        <v>16</v>
      </c>
      <c r="G619">
        <v>956</v>
      </c>
      <c r="H619">
        <v>2326.7199999999998</v>
      </c>
      <c r="I619">
        <v>427.2</v>
      </c>
    </row>
    <row r="620" spans="1:9" x14ac:dyDescent="0.25">
      <c r="A620" t="s">
        <v>76</v>
      </c>
      <c r="B620">
        <v>10431</v>
      </c>
      <c r="C620">
        <v>25</v>
      </c>
      <c r="D620" s="1">
        <v>1</v>
      </c>
      <c r="E620" s="1" t="str">
        <f>_xlfn.XLOOKUP(D620,ID_Mapping!$A$2:$A$19,ID_Mapping!$B$2:$B$19)</f>
        <v>Paid Search</v>
      </c>
      <c r="F620">
        <v>88</v>
      </c>
      <c r="G620">
        <v>4063</v>
      </c>
      <c r="H620">
        <v>13468.71</v>
      </c>
      <c r="I620">
        <v>1633.8</v>
      </c>
    </row>
    <row r="621" spans="1:9" x14ac:dyDescent="0.25">
      <c r="A621" t="s">
        <v>76</v>
      </c>
      <c r="B621">
        <v>23525</v>
      </c>
      <c r="C621">
        <v>50</v>
      </c>
      <c r="D621" s="1">
        <v>2</v>
      </c>
      <c r="E621" s="1" t="str">
        <f>_xlfn.XLOOKUP(D621,ID_Mapping!$A$2:$A$19,ID_Mapping!$B$2:$B$19)</f>
        <v>Organic Search</v>
      </c>
      <c r="F621">
        <v>167</v>
      </c>
      <c r="G621">
        <v>7202</v>
      </c>
      <c r="H621">
        <v>23084.55</v>
      </c>
      <c r="I621">
        <v>3258.35</v>
      </c>
    </row>
    <row r="622" spans="1:9" x14ac:dyDescent="0.25">
      <c r="A622" t="s">
        <v>76</v>
      </c>
      <c r="B622">
        <v>318</v>
      </c>
      <c r="C622">
        <v>0</v>
      </c>
      <c r="D622" s="1">
        <v>3</v>
      </c>
      <c r="E622" s="1" t="str">
        <f>_xlfn.XLOOKUP(D622,ID_Mapping!$A$2:$A$19,ID_Mapping!$B$2:$B$19)</f>
        <v>Display</v>
      </c>
      <c r="F622">
        <v>0</v>
      </c>
      <c r="G622">
        <v>0</v>
      </c>
      <c r="H622">
        <v>0</v>
      </c>
      <c r="I622">
        <v>0</v>
      </c>
    </row>
    <row r="623" spans="1:9" x14ac:dyDescent="0.25">
      <c r="A623" t="s">
        <v>76</v>
      </c>
      <c r="B623">
        <v>155</v>
      </c>
      <c r="C623">
        <v>1</v>
      </c>
      <c r="D623" s="1">
        <v>4</v>
      </c>
      <c r="E623" s="1" t="str">
        <f>_xlfn.XLOOKUP(D623,ID_Mapping!$A$2:$A$19,ID_Mapping!$B$2:$B$19)</f>
        <v>Email</v>
      </c>
      <c r="F623">
        <v>2</v>
      </c>
      <c r="G623">
        <v>85</v>
      </c>
      <c r="H623">
        <v>189.22</v>
      </c>
      <c r="I623">
        <v>0</v>
      </c>
    </row>
    <row r="624" spans="1:9" x14ac:dyDescent="0.25">
      <c r="A624" t="s">
        <v>76</v>
      </c>
      <c r="B624">
        <v>598</v>
      </c>
      <c r="C624">
        <v>20</v>
      </c>
      <c r="D624" s="1">
        <v>5</v>
      </c>
      <c r="E624" s="1" t="str">
        <f>_xlfn.XLOOKUP(D624,ID_Mapping!$A$2:$A$19,ID_Mapping!$B$2:$B$19)</f>
        <v>Affiliate</v>
      </c>
      <c r="F624">
        <v>75</v>
      </c>
      <c r="G624">
        <v>2888</v>
      </c>
      <c r="H624">
        <v>10647.26</v>
      </c>
      <c r="I624">
        <v>1378.6</v>
      </c>
    </row>
    <row r="625" spans="1:9" x14ac:dyDescent="0.25">
      <c r="A625" t="s">
        <v>76</v>
      </c>
      <c r="B625">
        <v>4394</v>
      </c>
      <c r="C625">
        <v>29</v>
      </c>
      <c r="D625" s="1">
        <v>6</v>
      </c>
      <c r="E625" s="1" t="str">
        <f>_xlfn.XLOOKUP(D625,ID_Mapping!$A$2:$A$19,ID_Mapping!$B$2:$B$19)</f>
        <v>Direct</v>
      </c>
      <c r="F625">
        <v>105</v>
      </c>
      <c r="G625">
        <v>4000</v>
      </c>
      <c r="H625">
        <v>10893.09</v>
      </c>
      <c r="I625">
        <v>4120.6499999999996</v>
      </c>
    </row>
    <row r="626" spans="1:9" x14ac:dyDescent="0.25">
      <c r="A626" t="s">
        <v>76</v>
      </c>
      <c r="B626">
        <v>1134</v>
      </c>
      <c r="C626">
        <v>4</v>
      </c>
      <c r="D626" s="1">
        <v>7</v>
      </c>
      <c r="E626" s="1" t="str">
        <f>_xlfn.XLOOKUP(D626,ID_Mapping!$A$2:$A$19,ID_Mapping!$B$2:$B$19)</f>
        <v>Session Refresh</v>
      </c>
      <c r="F626">
        <v>15</v>
      </c>
      <c r="G626">
        <v>698</v>
      </c>
      <c r="H626">
        <v>2240.16</v>
      </c>
      <c r="I626">
        <v>760.6</v>
      </c>
    </row>
    <row r="627" spans="1:9" x14ac:dyDescent="0.25">
      <c r="A627" t="s">
        <v>76</v>
      </c>
      <c r="B627">
        <v>23</v>
      </c>
      <c r="C627">
        <v>0</v>
      </c>
      <c r="D627" s="1">
        <v>8</v>
      </c>
      <c r="E627" s="1" t="str">
        <f>_xlfn.XLOOKUP(D627,ID_Mapping!$A$2:$A$19,ID_Mapping!$B$2:$B$19)</f>
        <v>Organic Social</v>
      </c>
      <c r="F627">
        <v>0</v>
      </c>
      <c r="G627">
        <v>0</v>
      </c>
      <c r="H627">
        <v>0</v>
      </c>
      <c r="I627">
        <v>0</v>
      </c>
    </row>
    <row r="628" spans="1:9" x14ac:dyDescent="0.25">
      <c r="A628" t="s">
        <v>76</v>
      </c>
      <c r="B628">
        <v>1515</v>
      </c>
      <c r="C628">
        <v>2</v>
      </c>
      <c r="D628" s="1">
        <v>9</v>
      </c>
      <c r="E628" s="1" t="str">
        <f>_xlfn.XLOOKUP(D628,ID_Mapping!$A$2:$A$19,ID_Mapping!$B$2:$B$19)</f>
        <v>Referring Domain</v>
      </c>
      <c r="F628">
        <v>6</v>
      </c>
      <c r="G628">
        <v>308</v>
      </c>
      <c r="H628">
        <v>774.29</v>
      </c>
      <c r="I628">
        <v>218.6</v>
      </c>
    </row>
    <row r="629" spans="1:9" x14ac:dyDescent="0.25">
      <c r="A629" t="s">
        <v>77</v>
      </c>
      <c r="B629">
        <v>11906</v>
      </c>
      <c r="C629">
        <v>32</v>
      </c>
      <c r="D629" s="1">
        <v>1</v>
      </c>
      <c r="E629" s="1" t="str">
        <f>_xlfn.XLOOKUP(D629,ID_Mapping!$A$2:$A$19,ID_Mapping!$B$2:$B$19)</f>
        <v>Paid Search</v>
      </c>
      <c r="F629">
        <v>113</v>
      </c>
      <c r="G629">
        <v>5187</v>
      </c>
      <c r="H629">
        <v>16844.650000000001</v>
      </c>
      <c r="I629">
        <v>2923.85</v>
      </c>
    </row>
    <row r="630" spans="1:9" x14ac:dyDescent="0.25">
      <c r="A630" t="s">
        <v>77</v>
      </c>
      <c r="B630">
        <v>31249</v>
      </c>
      <c r="C630">
        <v>98</v>
      </c>
      <c r="D630" s="1">
        <v>2</v>
      </c>
      <c r="E630" s="1" t="str">
        <f>_xlfn.XLOOKUP(D630,ID_Mapping!$A$2:$A$19,ID_Mapping!$B$2:$B$19)</f>
        <v>Organic Search</v>
      </c>
      <c r="F630">
        <v>337</v>
      </c>
      <c r="G630">
        <v>15266</v>
      </c>
      <c r="H630">
        <v>49697.760000000002</v>
      </c>
      <c r="I630">
        <v>7495.7</v>
      </c>
    </row>
    <row r="631" spans="1:9" x14ac:dyDescent="0.25">
      <c r="A631" t="s">
        <v>77</v>
      </c>
      <c r="B631">
        <v>260</v>
      </c>
      <c r="C631">
        <v>0</v>
      </c>
      <c r="D631" s="1">
        <v>3</v>
      </c>
      <c r="E631" s="1" t="str">
        <f>_xlfn.XLOOKUP(D631,ID_Mapping!$A$2:$A$19,ID_Mapping!$B$2:$B$19)</f>
        <v>Display</v>
      </c>
      <c r="F631">
        <v>0</v>
      </c>
      <c r="G631">
        <v>0</v>
      </c>
      <c r="H631">
        <v>0</v>
      </c>
      <c r="I631">
        <v>0</v>
      </c>
    </row>
    <row r="632" spans="1:9" x14ac:dyDescent="0.25">
      <c r="A632" t="s">
        <v>77</v>
      </c>
      <c r="B632">
        <v>584</v>
      </c>
      <c r="C632">
        <v>4</v>
      </c>
      <c r="D632" s="1">
        <v>4</v>
      </c>
      <c r="E632" s="1" t="str">
        <f>_xlfn.XLOOKUP(D632,ID_Mapping!$A$2:$A$19,ID_Mapping!$B$2:$B$19)</f>
        <v>Email</v>
      </c>
      <c r="F632">
        <v>10</v>
      </c>
      <c r="G632">
        <v>619</v>
      </c>
      <c r="H632">
        <v>1497.72</v>
      </c>
      <c r="I632">
        <v>251.3</v>
      </c>
    </row>
    <row r="633" spans="1:9" x14ac:dyDescent="0.25">
      <c r="A633" t="s">
        <v>77</v>
      </c>
      <c r="B633">
        <v>1098</v>
      </c>
      <c r="C633">
        <v>43</v>
      </c>
      <c r="D633" s="1">
        <v>5</v>
      </c>
      <c r="E633" s="1" t="str">
        <f>_xlfn.XLOOKUP(D633,ID_Mapping!$A$2:$A$19,ID_Mapping!$B$2:$B$19)</f>
        <v>Affiliate</v>
      </c>
      <c r="F633">
        <v>159</v>
      </c>
      <c r="G633">
        <v>7193</v>
      </c>
      <c r="H633">
        <v>24460.51</v>
      </c>
      <c r="I633">
        <v>4071.85</v>
      </c>
    </row>
    <row r="634" spans="1:9" x14ac:dyDescent="0.25">
      <c r="A634" t="s">
        <v>77</v>
      </c>
      <c r="B634">
        <v>6080</v>
      </c>
      <c r="C634">
        <v>67</v>
      </c>
      <c r="D634" s="1">
        <v>6</v>
      </c>
      <c r="E634" s="1" t="str">
        <f>_xlfn.XLOOKUP(D634,ID_Mapping!$A$2:$A$19,ID_Mapping!$B$2:$B$19)</f>
        <v>Direct</v>
      </c>
      <c r="F634">
        <v>240</v>
      </c>
      <c r="G634">
        <v>10809</v>
      </c>
      <c r="H634">
        <v>31335.38</v>
      </c>
      <c r="I634">
        <v>10400.299999999999</v>
      </c>
    </row>
    <row r="635" spans="1:9" x14ac:dyDescent="0.25">
      <c r="A635" t="s">
        <v>77</v>
      </c>
      <c r="B635">
        <v>1624</v>
      </c>
      <c r="C635">
        <v>10</v>
      </c>
      <c r="D635" s="1">
        <v>7</v>
      </c>
      <c r="E635" s="1" t="str">
        <f>_xlfn.XLOOKUP(D635,ID_Mapping!$A$2:$A$19,ID_Mapping!$B$2:$B$19)</f>
        <v>Session Refresh</v>
      </c>
      <c r="F635">
        <v>35</v>
      </c>
      <c r="G635">
        <v>1575</v>
      </c>
      <c r="H635">
        <v>5269.94</v>
      </c>
      <c r="I635">
        <v>872.2</v>
      </c>
    </row>
    <row r="636" spans="1:9" x14ac:dyDescent="0.25">
      <c r="A636" t="s">
        <v>77</v>
      </c>
      <c r="B636">
        <v>49</v>
      </c>
      <c r="C636">
        <v>0</v>
      </c>
      <c r="D636" s="1">
        <v>8</v>
      </c>
      <c r="E636" s="1" t="str">
        <f>_xlfn.XLOOKUP(D636,ID_Mapping!$A$2:$A$19,ID_Mapping!$B$2:$B$19)</f>
        <v>Organic Social</v>
      </c>
      <c r="F636">
        <v>0</v>
      </c>
      <c r="G636">
        <v>0</v>
      </c>
      <c r="H636">
        <v>0</v>
      </c>
      <c r="I636">
        <v>0</v>
      </c>
    </row>
    <row r="637" spans="1:9" x14ac:dyDescent="0.25">
      <c r="A637" t="s">
        <v>77</v>
      </c>
      <c r="B637">
        <v>1949</v>
      </c>
      <c r="C637">
        <v>3</v>
      </c>
      <c r="D637" s="1">
        <v>9</v>
      </c>
      <c r="E637" s="1" t="str">
        <f>_xlfn.XLOOKUP(D637,ID_Mapping!$A$2:$A$19,ID_Mapping!$B$2:$B$19)</f>
        <v>Referring Domain</v>
      </c>
      <c r="F637">
        <v>9</v>
      </c>
      <c r="G637">
        <v>492</v>
      </c>
      <c r="H637">
        <v>1075.94</v>
      </c>
      <c r="I637">
        <v>386.25</v>
      </c>
    </row>
    <row r="638" spans="1:9" x14ac:dyDescent="0.25">
      <c r="A638" t="s">
        <v>78</v>
      </c>
      <c r="B638">
        <v>11153</v>
      </c>
      <c r="C638">
        <v>36</v>
      </c>
      <c r="D638" s="1">
        <v>1</v>
      </c>
      <c r="E638" s="1" t="str">
        <f>_xlfn.XLOOKUP(D638,ID_Mapping!$A$2:$A$19,ID_Mapping!$B$2:$B$19)</f>
        <v>Paid Search</v>
      </c>
      <c r="F638">
        <v>117</v>
      </c>
      <c r="G638">
        <v>6030</v>
      </c>
      <c r="H638">
        <v>16459.54</v>
      </c>
      <c r="I638">
        <v>3531.9</v>
      </c>
    </row>
    <row r="639" spans="1:9" x14ac:dyDescent="0.25">
      <c r="A639" t="s">
        <v>78</v>
      </c>
      <c r="B639">
        <v>29460</v>
      </c>
      <c r="C639">
        <v>88</v>
      </c>
      <c r="D639" s="1">
        <v>2</v>
      </c>
      <c r="E639" s="1" t="str">
        <f>_xlfn.XLOOKUP(D639,ID_Mapping!$A$2:$A$19,ID_Mapping!$B$2:$B$19)</f>
        <v>Organic Search</v>
      </c>
      <c r="F639">
        <v>319</v>
      </c>
      <c r="G639">
        <v>14164</v>
      </c>
      <c r="H639">
        <v>44172.07</v>
      </c>
      <c r="I639">
        <v>8681.75</v>
      </c>
    </row>
    <row r="640" spans="1:9" x14ac:dyDescent="0.25">
      <c r="A640" t="s">
        <v>78</v>
      </c>
      <c r="B640">
        <v>386</v>
      </c>
      <c r="C640">
        <v>1</v>
      </c>
      <c r="D640" s="1">
        <v>3</v>
      </c>
      <c r="E640" s="1" t="str">
        <f>_xlfn.XLOOKUP(D640,ID_Mapping!$A$2:$A$19,ID_Mapping!$B$2:$B$19)</f>
        <v>Display</v>
      </c>
      <c r="F640">
        <v>4</v>
      </c>
      <c r="G640">
        <v>205</v>
      </c>
      <c r="H640">
        <v>894.65</v>
      </c>
      <c r="I640">
        <v>0</v>
      </c>
    </row>
    <row r="641" spans="1:9" x14ac:dyDescent="0.25">
      <c r="A641" t="s">
        <v>78</v>
      </c>
      <c r="B641">
        <v>421</v>
      </c>
      <c r="C641">
        <v>12</v>
      </c>
      <c r="D641" s="1">
        <v>4</v>
      </c>
      <c r="E641" s="1" t="str">
        <f>_xlfn.XLOOKUP(D641,ID_Mapping!$A$2:$A$19,ID_Mapping!$B$2:$B$19)</f>
        <v>Email</v>
      </c>
      <c r="F641">
        <v>43</v>
      </c>
      <c r="G641">
        <v>1988</v>
      </c>
      <c r="H641">
        <v>5421.51</v>
      </c>
      <c r="I641">
        <v>2215.5</v>
      </c>
    </row>
    <row r="642" spans="1:9" x14ac:dyDescent="0.25">
      <c r="A642" t="s">
        <v>78</v>
      </c>
      <c r="B642">
        <v>953</v>
      </c>
      <c r="C642">
        <v>32</v>
      </c>
      <c r="D642" s="1">
        <v>5</v>
      </c>
      <c r="E642" s="1" t="str">
        <f>_xlfn.XLOOKUP(D642,ID_Mapping!$A$2:$A$19,ID_Mapping!$B$2:$B$19)</f>
        <v>Affiliate</v>
      </c>
      <c r="F642">
        <v>109</v>
      </c>
      <c r="G642">
        <v>4894</v>
      </c>
      <c r="H642">
        <v>15756.16</v>
      </c>
      <c r="I642">
        <v>1736.4</v>
      </c>
    </row>
    <row r="643" spans="1:9" x14ac:dyDescent="0.25">
      <c r="A643" t="s">
        <v>78</v>
      </c>
      <c r="B643">
        <v>5841</v>
      </c>
      <c r="C643">
        <v>53</v>
      </c>
      <c r="D643" s="1">
        <v>6</v>
      </c>
      <c r="E643" s="1" t="str">
        <f>_xlfn.XLOOKUP(D643,ID_Mapping!$A$2:$A$19,ID_Mapping!$B$2:$B$19)</f>
        <v>Direct</v>
      </c>
      <c r="F643">
        <v>197</v>
      </c>
      <c r="G643">
        <v>8465</v>
      </c>
      <c r="H643">
        <v>25635.72</v>
      </c>
      <c r="I643">
        <v>8183.05</v>
      </c>
    </row>
    <row r="644" spans="1:9" x14ac:dyDescent="0.25">
      <c r="A644" t="s">
        <v>78</v>
      </c>
      <c r="B644">
        <v>1448</v>
      </c>
      <c r="C644">
        <v>9</v>
      </c>
      <c r="D644" s="1">
        <v>7</v>
      </c>
      <c r="E644" s="1" t="str">
        <f>_xlfn.XLOOKUP(D644,ID_Mapping!$A$2:$A$19,ID_Mapping!$B$2:$B$19)</f>
        <v>Session Refresh</v>
      </c>
      <c r="F644">
        <v>31</v>
      </c>
      <c r="G644">
        <v>1299</v>
      </c>
      <c r="H644">
        <v>4064.72</v>
      </c>
      <c r="I644">
        <v>917.1</v>
      </c>
    </row>
    <row r="645" spans="1:9" x14ac:dyDescent="0.25">
      <c r="A645" t="s">
        <v>78</v>
      </c>
      <c r="B645">
        <v>36</v>
      </c>
      <c r="C645">
        <v>0</v>
      </c>
      <c r="D645" s="1">
        <v>8</v>
      </c>
      <c r="E645" s="1" t="str">
        <f>_xlfn.XLOOKUP(D645,ID_Mapping!$A$2:$A$19,ID_Mapping!$B$2:$B$19)</f>
        <v>Organic Social</v>
      </c>
      <c r="F645">
        <v>0</v>
      </c>
      <c r="G645">
        <v>0</v>
      </c>
      <c r="H645">
        <v>0</v>
      </c>
      <c r="I645">
        <v>0</v>
      </c>
    </row>
    <row r="646" spans="1:9" x14ac:dyDescent="0.25">
      <c r="A646" t="s">
        <v>78</v>
      </c>
      <c r="B646">
        <v>1922</v>
      </c>
      <c r="C646">
        <v>9</v>
      </c>
      <c r="D646" s="1">
        <v>9</v>
      </c>
      <c r="E646" s="1" t="str">
        <f>_xlfn.XLOOKUP(D646,ID_Mapping!$A$2:$A$19,ID_Mapping!$B$2:$B$19)</f>
        <v>Referring Domain</v>
      </c>
      <c r="F646">
        <v>29</v>
      </c>
      <c r="G646">
        <v>1321</v>
      </c>
      <c r="H646">
        <v>4061.09</v>
      </c>
      <c r="I646">
        <v>660.75</v>
      </c>
    </row>
    <row r="647" spans="1:9" x14ac:dyDescent="0.25">
      <c r="A647" t="s">
        <v>79</v>
      </c>
      <c r="B647">
        <v>11176</v>
      </c>
      <c r="C647">
        <v>26</v>
      </c>
      <c r="D647" s="1">
        <v>1</v>
      </c>
      <c r="E647" s="1" t="str">
        <f>_xlfn.XLOOKUP(D647,ID_Mapping!$A$2:$A$19,ID_Mapping!$B$2:$B$19)</f>
        <v>Paid Search</v>
      </c>
      <c r="F647">
        <v>95</v>
      </c>
      <c r="G647">
        <v>4227</v>
      </c>
      <c r="H647">
        <v>15169.8</v>
      </c>
      <c r="I647">
        <v>1793</v>
      </c>
    </row>
    <row r="648" spans="1:9" x14ac:dyDescent="0.25">
      <c r="A648" t="s">
        <v>79</v>
      </c>
      <c r="B648">
        <v>29175</v>
      </c>
      <c r="C648">
        <v>82</v>
      </c>
      <c r="D648" s="1">
        <v>2</v>
      </c>
      <c r="E648" s="1" t="str">
        <f>_xlfn.XLOOKUP(D648,ID_Mapping!$A$2:$A$19,ID_Mapping!$B$2:$B$19)</f>
        <v>Organic Search</v>
      </c>
      <c r="F648">
        <v>294</v>
      </c>
      <c r="G648">
        <v>12685</v>
      </c>
      <c r="H648">
        <v>41524.57</v>
      </c>
      <c r="I648">
        <v>7642.85</v>
      </c>
    </row>
    <row r="649" spans="1:9" x14ac:dyDescent="0.25">
      <c r="A649" t="s">
        <v>79</v>
      </c>
      <c r="B649">
        <v>379</v>
      </c>
      <c r="C649">
        <v>0</v>
      </c>
      <c r="D649" s="1">
        <v>3</v>
      </c>
      <c r="E649" s="1" t="str">
        <f>_xlfn.XLOOKUP(D649,ID_Mapping!$A$2:$A$19,ID_Mapping!$B$2:$B$19)</f>
        <v>Display</v>
      </c>
      <c r="F649">
        <v>0</v>
      </c>
      <c r="G649">
        <v>0</v>
      </c>
      <c r="H649">
        <v>0</v>
      </c>
      <c r="I649">
        <v>0</v>
      </c>
    </row>
    <row r="650" spans="1:9" x14ac:dyDescent="0.25">
      <c r="A650" t="s">
        <v>79</v>
      </c>
      <c r="B650">
        <v>373</v>
      </c>
      <c r="C650">
        <v>4</v>
      </c>
      <c r="D650" s="1">
        <v>4</v>
      </c>
      <c r="E650" s="1" t="str">
        <f>_xlfn.XLOOKUP(D650,ID_Mapping!$A$2:$A$19,ID_Mapping!$B$2:$B$19)</f>
        <v>Email</v>
      </c>
      <c r="F650">
        <v>16</v>
      </c>
      <c r="G650">
        <v>676</v>
      </c>
      <c r="H650">
        <v>2149.08</v>
      </c>
      <c r="I650">
        <v>704.4</v>
      </c>
    </row>
    <row r="651" spans="1:9" x14ac:dyDescent="0.25">
      <c r="A651" t="s">
        <v>79</v>
      </c>
      <c r="B651">
        <v>945</v>
      </c>
      <c r="C651">
        <v>39</v>
      </c>
      <c r="D651" s="1">
        <v>5</v>
      </c>
      <c r="E651" s="1" t="str">
        <f>_xlfn.XLOOKUP(D651,ID_Mapping!$A$2:$A$19,ID_Mapping!$B$2:$B$19)</f>
        <v>Affiliate</v>
      </c>
      <c r="F651">
        <v>143</v>
      </c>
      <c r="G651">
        <v>5418</v>
      </c>
      <c r="H651">
        <v>18781.560000000001</v>
      </c>
      <c r="I651">
        <v>3082.6</v>
      </c>
    </row>
    <row r="652" spans="1:9" x14ac:dyDescent="0.25">
      <c r="A652" t="s">
        <v>79</v>
      </c>
      <c r="B652">
        <v>5584</v>
      </c>
      <c r="C652">
        <v>52</v>
      </c>
      <c r="D652" s="1">
        <v>6</v>
      </c>
      <c r="E652" s="1" t="str">
        <f>_xlfn.XLOOKUP(D652,ID_Mapping!$A$2:$A$19,ID_Mapping!$B$2:$B$19)</f>
        <v>Direct</v>
      </c>
      <c r="F652">
        <v>191</v>
      </c>
      <c r="G652">
        <v>8028</v>
      </c>
      <c r="H652">
        <v>24735.34</v>
      </c>
      <c r="I652">
        <v>6885.2</v>
      </c>
    </row>
    <row r="653" spans="1:9" x14ac:dyDescent="0.25">
      <c r="A653" t="s">
        <v>79</v>
      </c>
      <c r="B653">
        <v>1432</v>
      </c>
      <c r="C653">
        <v>9</v>
      </c>
      <c r="D653" s="1">
        <v>7</v>
      </c>
      <c r="E653" s="1" t="str">
        <f>_xlfn.XLOOKUP(D653,ID_Mapping!$A$2:$A$19,ID_Mapping!$B$2:$B$19)</f>
        <v>Session Refresh</v>
      </c>
      <c r="F653">
        <v>34</v>
      </c>
      <c r="G653">
        <v>1125</v>
      </c>
      <c r="H653">
        <v>3606.2</v>
      </c>
      <c r="I653">
        <v>1034.5999999999999</v>
      </c>
    </row>
    <row r="654" spans="1:9" x14ac:dyDescent="0.25">
      <c r="A654" t="s">
        <v>79</v>
      </c>
      <c r="B654">
        <v>42</v>
      </c>
      <c r="C654">
        <v>0</v>
      </c>
      <c r="D654" s="1">
        <v>8</v>
      </c>
      <c r="E654" s="1" t="str">
        <f>_xlfn.XLOOKUP(D654,ID_Mapping!$A$2:$A$19,ID_Mapping!$B$2:$B$19)</f>
        <v>Organic Social</v>
      </c>
      <c r="F654">
        <v>0</v>
      </c>
      <c r="G654">
        <v>0</v>
      </c>
      <c r="H654">
        <v>0</v>
      </c>
      <c r="I654">
        <v>0</v>
      </c>
    </row>
    <row r="655" spans="1:9" x14ac:dyDescent="0.25">
      <c r="A655" t="s">
        <v>79</v>
      </c>
      <c r="B655">
        <v>2020</v>
      </c>
      <c r="C655">
        <v>10</v>
      </c>
      <c r="D655" s="1">
        <v>9</v>
      </c>
      <c r="E655" s="1" t="str">
        <f>_xlfn.XLOOKUP(D655,ID_Mapping!$A$2:$A$19,ID_Mapping!$B$2:$B$19)</f>
        <v>Referring Domain</v>
      </c>
      <c r="F655">
        <v>40</v>
      </c>
      <c r="G655">
        <v>1712</v>
      </c>
      <c r="H655">
        <v>6684.74</v>
      </c>
      <c r="I655">
        <v>773.8</v>
      </c>
    </row>
    <row r="656" spans="1:9" x14ac:dyDescent="0.25">
      <c r="A656" t="s">
        <v>80</v>
      </c>
      <c r="B656">
        <v>10962</v>
      </c>
      <c r="C656">
        <v>23</v>
      </c>
      <c r="D656" s="1">
        <v>1</v>
      </c>
      <c r="E656" s="1" t="str">
        <f>_xlfn.XLOOKUP(D656,ID_Mapping!$A$2:$A$19,ID_Mapping!$B$2:$B$19)</f>
        <v>Paid Search</v>
      </c>
      <c r="F656">
        <v>89</v>
      </c>
      <c r="G656">
        <v>3507</v>
      </c>
      <c r="H656">
        <v>12227.83</v>
      </c>
      <c r="I656">
        <v>2409.1999999999998</v>
      </c>
    </row>
    <row r="657" spans="1:9" x14ac:dyDescent="0.25">
      <c r="A657" t="s">
        <v>80</v>
      </c>
      <c r="B657">
        <v>28821</v>
      </c>
      <c r="C657">
        <v>79</v>
      </c>
      <c r="D657" s="1">
        <v>2</v>
      </c>
      <c r="E657" s="1" t="str">
        <f>_xlfn.XLOOKUP(D657,ID_Mapping!$A$2:$A$19,ID_Mapping!$B$2:$B$19)</f>
        <v>Organic Search</v>
      </c>
      <c r="F657">
        <v>266</v>
      </c>
      <c r="G657">
        <v>11384</v>
      </c>
      <c r="H657">
        <v>37282.53</v>
      </c>
      <c r="I657">
        <v>3879.3</v>
      </c>
    </row>
    <row r="658" spans="1:9" x14ac:dyDescent="0.25">
      <c r="A658" t="s">
        <v>80</v>
      </c>
      <c r="B658">
        <v>360</v>
      </c>
      <c r="C658">
        <v>0</v>
      </c>
      <c r="D658" s="1">
        <v>3</v>
      </c>
      <c r="E658" s="1" t="str">
        <f>_xlfn.XLOOKUP(D658,ID_Mapping!$A$2:$A$19,ID_Mapping!$B$2:$B$19)</f>
        <v>Display</v>
      </c>
      <c r="F658">
        <v>0</v>
      </c>
      <c r="G658">
        <v>0</v>
      </c>
      <c r="H658">
        <v>0</v>
      </c>
      <c r="I658">
        <v>0</v>
      </c>
    </row>
    <row r="659" spans="1:9" x14ac:dyDescent="0.25">
      <c r="A659" t="s">
        <v>80</v>
      </c>
      <c r="B659">
        <v>428</v>
      </c>
      <c r="C659">
        <v>8</v>
      </c>
      <c r="D659" s="1">
        <v>4</v>
      </c>
      <c r="E659" s="1" t="str">
        <f>_xlfn.XLOOKUP(D659,ID_Mapping!$A$2:$A$19,ID_Mapping!$B$2:$B$19)</f>
        <v>Email</v>
      </c>
      <c r="F659">
        <v>26</v>
      </c>
      <c r="G659">
        <v>1131</v>
      </c>
      <c r="H659">
        <v>2947.67</v>
      </c>
      <c r="I659">
        <v>1080.4000000000001</v>
      </c>
    </row>
    <row r="660" spans="1:9" x14ac:dyDescent="0.25">
      <c r="A660" t="s">
        <v>80</v>
      </c>
      <c r="B660">
        <v>752</v>
      </c>
      <c r="C660">
        <v>31</v>
      </c>
      <c r="D660" s="1">
        <v>5</v>
      </c>
      <c r="E660" s="1" t="str">
        <f>_xlfn.XLOOKUP(D660,ID_Mapping!$A$2:$A$19,ID_Mapping!$B$2:$B$19)</f>
        <v>Affiliate</v>
      </c>
      <c r="F660">
        <v>116</v>
      </c>
      <c r="G660">
        <v>4140</v>
      </c>
      <c r="H660">
        <v>14435</v>
      </c>
      <c r="I660">
        <v>2397.4</v>
      </c>
    </row>
    <row r="661" spans="1:9" x14ac:dyDescent="0.25">
      <c r="A661" t="s">
        <v>80</v>
      </c>
      <c r="B661">
        <v>5623</v>
      </c>
      <c r="C661">
        <v>69</v>
      </c>
      <c r="D661" s="1">
        <v>6</v>
      </c>
      <c r="E661" s="1" t="str">
        <f>_xlfn.XLOOKUP(D661,ID_Mapping!$A$2:$A$19,ID_Mapping!$B$2:$B$19)</f>
        <v>Direct</v>
      </c>
      <c r="F661">
        <v>252</v>
      </c>
      <c r="G661">
        <v>11279</v>
      </c>
      <c r="H661">
        <v>33717.08</v>
      </c>
      <c r="I661">
        <v>10788.9</v>
      </c>
    </row>
    <row r="662" spans="1:9" x14ac:dyDescent="0.25">
      <c r="A662" t="s">
        <v>80</v>
      </c>
      <c r="B662">
        <v>1535</v>
      </c>
      <c r="C662">
        <v>7</v>
      </c>
      <c r="D662" s="1">
        <v>7</v>
      </c>
      <c r="E662" s="1" t="str">
        <f>_xlfn.XLOOKUP(D662,ID_Mapping!$A$2:$A$19,ID_Mapping!$B$2:$B$19)</f>
        <v>Session Refresh</v>
      </c>
      <c r="F662">
        <v>28</v>
      </c>
      <c r="G662">
        <v>1257</v>
      </c>
      <c r="H662">
        <v>3358.01</v>
      </c>
      <c r="I662">
        <v>774.2</v>
      </c>
    </row>
    <row r="663" spans="1:9" x14ac:dyDescent="0.25">
      <c r="A663" t="s">
        <v>80</v>
      </c>
      <c r="B663">
        <v>31</v>
      </c>
      <c r="C663">
        <v>0</v>
      </c>
      <c r="D663" s="1">
        <v>8</v>
      </c>
      <c r="E663" s="1" t="str">
        <f>_xlfn.XLOOKUP(D663,ID_Mapping!$A$2:$A$19,ID_Mapping!$B$2:$B$19)</f>
        <v>Organic Social</v>
      </c>
      <c r="F663">
        <v>0</v>
      </c>
      <c r="G663">
        <v>0</v>
      </c>
      <c r="H663">
        <v>0</v>
      </c>
      <c r="I663">
        <v>0</v>
      </c>
    </row>
    <row r="664" spans="1:9" x14ac:dyDescent="0.25">
      <c r="A664" t="s">
        <v>80</v>
      </c>
      <c r="B664">
        <v>1845</v>
      </c>
      <c r="C664">
        <v>7</v>
      </c>
      <c r="D664" s="1">
        <v>9</v>
      </c>
      <c r="E664" s="1" t="str">
        <f>_xlfn.XLOOKUP(D664,ID_Mapping!$A$2:$A$19,ID_Mapping!$B$2:$B$19)</f>
        <v>Referring Domain</v>
      </c>
      <c r="F664">
        <v>28</v>
      </c>
      <c r="G664">
        <v>1061</v>
      </c>
      <c r="H664">
        <v>3601.64</v>
      </c>
      <c r="I664">
        <v>955.6</v>
      </c>
    </row>
    <row r="665" spans="1:9" x14ac:dyDescent="0.25">
      <c r="A665" t="s">
        <v>81</v>
      </c>
      <c r="B665">
        <v>11051</v>
      </c>
      <c r="C665">
        <v>30</v>
      </c>
      <c r="D665" s="1">
        <v>1</v>
      </c>
      <c r="E665" s="1" t="str">
        <f>_xlfn.XLOOKUP(D665,ID_Mapping!$A$2:$A$19,ID_Mapping!$B$2:$B$19)</f>
        <v>Paid Search</v>
      </c>
      <c r="F665">
        <v>105</v>
      </c>
      <c r="G665">
        <v>4709</v>
      </c>
      <c r="H665">
        <v>15714.64</v>
      </c>
      <c r="I665">
        <v>2565.9</v>
      </c>
    </row>
    <row r="666" spans="1:9" x14ac:dyDescent="0.25">
      <c r="A666" t="s">
        <v>81</v>
      </c>
      <c r="B666">
        <v>29228</v>
      </c>
      <c r="C666">
        <v>77</v>
      </c>
      <c r="D666" s="1">
        <v>2</v>
      </c>
      <c r="E666" s="1" t="str">
        <f>_xlfn.XLOOKUP(D666,ID_Mapping!$A$2:$A$19,ID_Mapping!$B$2:$B$19)</f>
        <v>Organic Search</v>
      </c>
      <c r="F666">
        <v>275</v>
      </c>
      <c r="G666">
        <v>11978</v>
      </c>
      <c r="H666">
        <v>38420.379999999997</v>
      </c>
      <c r="I666">
        <v>7593.05</v>
      </c>
    </row>
    <row r="667" spans="1:9" x14ac:dyDescent="0.25">
      <c r="A667" t="s">
        <v>81</v>
      </c>
      <c r="B667">
        <v>271</v>
      </c>
      <c r="C667">
        <v>0</v>
      </c>
      <c r="D667" s="1">
        <v>3</v>
      </c>
      <c r="E667" s="1" t="str">
        <f>_xlfn.XLOOKUP(D667,ID_Mapping!$A$2:$A$19,ID_Mapping!$B$2:$B$19)</f>
        <v>Display</v>
      </c>
      <c r="F667">
        <v>0</v>
      </c>
      <c r="G667">
        <v>0</v>
      </c>
      <c r="H667">
        <v>0</v>
      </c>
      <c r="I667">
        <v>0</v>
      </c>
    </row>
    <row r="668" spans="1:9" x14ac:dyDescent="0.25">
      <c r="A668" t="s">
        <v>81</v>
      </c>
      <c r="B668">
        <v>399</v>
      </c>
      <c r="C668">
        <v>3</v>
      </c>
      <c r="D668" s="1">
        <v>4</v>
      </c>
      <c r="E668" s="1" t="str">
        <f>_xlfn.XLOOKUP(D668,ID_Mapping!$A$2:$A$19,ID_Mapping!$B$2:$B$19)</f>
        <v>Email</v>
      </c>
      <c r="F668">
        <v>10</v>
      </c>
      <c r="G668">
        <v>431</v>
      </c>
      <c r="H668">
        <v>1030.3</v>
      </c>
      <c r="I668">
        <v>518</v>
      </c>
    </row>
    <row r="669" spans="1:9" x14ac:dyDescent="0.25">
      <c r="A669" t="s">
        <v>81</v>
      </c>
      <c r="B669">
        <v>815</v>
      </c>
      <c r="C669">
        <v>24</v>
      </c>
      <c r="D669" s="1">
        <v>5</v>
      </c>
      <c r="E669" s="1" t="str">
        <f>_xlfn.XLOOKUP(D669,ID_Mapping!$A$2:$A$19,ID_Mapping!$B$2:$B$19)</f>
        <v>Affiliate</v>
      </c>
      <c r="F669">
        <v>75</v>
      </c>
      <c r="G669">
        <v>3536</v>
      </c>
      <c r="H669">
        <v>10347.799999999999</v>
      </c>
      <c r="I669">
        <v>1669.2</v>
      </c>
    </row>
    <row r="670" spans="1:9" x14ac:dyDescent="0.25">
      <c r="A670" t="s">
        <v>81</v>
      </c>
      <c r="B670">
        <v>6043</v>
      </c>
      <c r="C670">
        <v>62</v>
      </c>
      <c r="D670" s="1">
        <v>6</v>
      </c>
      <c r="E670" s="1" t="str">
        <f>_xlfn.XLOOKUP(D670,ID_Mapping!$A$2:$A$19,ID_Mapping!$B$2:$B$19)</f>
        <v>Direct</v>
      </c>
      <c r="F670">
        <v>228</v>
      </c>
      <c r="G670">
        <v>9784</v>
      </c>
      <c r="H670">
        <v>29121.22</v>
      </c>
      <c r="I670">
        <v>9401.35</v>
      </c>
    </row>
    <row r="671" spans="1:9" x14ac:dyDescent="0.25">
      <c r="A671" t="s">
        <v>81</v>
      </c>
      <c r="B671">
        <v>1583</v>
      </c>
      <c r="C671">
        <v>5</v>
      </c>
      <c r="D671" s="1">
        <v>7</v>
      </c>
      <c r="E671" s="1" t="str">
        <f>_xlfn.XLOOKUP(D671,ID_Mapping!$A$2:$A$19,ID_Mapping!$B$2:$B$19)</f>
        <v>Session Refresh</v>
      </c>
      <c r="F671">
        <v>18</v>
      </c>
      <c r="G671">
        <v>759</v>
      </c>
      <c r="H671">
        <v>2160.9</v>
      </c>
      <c r="I671">
        <v>777.7</v>
      </c>
    </row>
    <row r="672" spans="1:9" x14ac:dyDescent="0.25">
      <c r="A672" t="s">
        <v>81</v>
      </c>
      <c r="B672">
        <v>46</v>
      </c>
      <c r="C672">
        <v>0</v>
      </c>
      <c r="D672" s="1">
        <v>8</v>
      </c>
      <c r="E672" s="1" t="str">
        <f>_xlfn.XLOOKUP(D672,ID_Mapping!$A$2:$A$19,ID_Mapping!$B$2:$B$19)</f>
        <v>Organic Social</v>
      </c>
      <c r="F672">
        <v>0</v>
      </c>
      <c r="G672">
        <v>0</v>
      </c>
      <c r="H672">
        <v>0</v>
      </c>
      <c r="I672">
        <v>0</v>
      </c>
    </row>
    <row r="673" spans="1:9" x14ac:dyDescent="0.25">
      <c r="A673" t="s">
        <v>81</v>
      </c>
      <c r="B673">
        <v>1745</v>
      </c>
      <c r="C673">
        <v>8</v>
      </c>
      <c r="D673" s="1">
        <v>9</v>
      </c>
      <c r="E673" s="1" t="str">
        <f>_xlfn.XLOOKUP(D673,ID_Mapping!$A$2:$A$19,ID_Mapping!$B$2:$B$19)</f>
        <v>Referring Domain</v>
      </c>
      <c r="F673">
        <v>23</v>
      </c>
      <c r="G673">
        <v>1166</v>
      </c>
      <c r="H673">
        <v>2876.74</v>
      </c>
      <c r="I673">
        <v>864.7</v>
      </c>
    </row>
    <row r="674" spans="1:9" x14ac:dyDescent="0.25">
      <c r="A674" t="s">
        <v>82</v>
      </c>
      <c r="B674">
        <v>11127</v>
      </c>
      <c r="C674">
        <v>21</v>
      </c>
      <c r="D674" s="1">
        <v>1</v>
      </c>
      <c r="E674" s="1" t="str">
        <f>_xlfn.XLOOKUP(D674,ID_Mapping!$A$2:$A$19,ID_Mapping!$B$2:$B$19)</f>
        <v>Paid Search</v>
      </c>
      <c r="F674">
        <v>73</v>
      </c>
      <c r="G674">
        <v>2892</v>
      </c>
      <c r="H674">
        <v>9423.81</v>
      </c>
      <c r="I674">
        <v>1363.4</v>
      </c>
    </row>
    <row r="675" spans="1:9" x14ac:dyDescent="0.25">
      <c r="A675" t="s">
        <v>82</v>
      </c>
      <c r="B675">
        <v>27987</v>
      </c>
      <c r="C675">
        <v>58</v>
      </c>
      <c r="D675" s="1">
        <v>2</v>
      </c>
      <c r="E675" s="1" t="str">
        <f>_xlfn.XLOOKUP(D675,ID_Mapping!$A$2:$A$19,ID_Mapping!$B$2:$B$19)</f>
        <v>Organic Search</v>
      </c>
      <c r="F675">
        <v>212</v>
      </c>
      <c r="G675">
        <v>8620</v>
      </c>
      <c r="H675">
        <v>28952.36</v>
      </c>
      <c r="I675">
        <v>4970.55</v>
      </c>
    </row>
    <row r="676" spans="1:9" x14ac:dyDescent="0.25">
      <c r="A676" t="s">
        <v>82</v>
      </c>
      <c r="B676">
        <v>310</v>
      </c>
      <c r="C676">
        <v>0</v>
      </c>
      <c r="D676" s="1">
        <v>3</v>
      </c>
      <c r="E676" s="1" t="str">
        <f>_xlfn.XLOOKUP(D676,ID_Mapping!$A$2:$A$19,ID_Mapping!$B$2:$B$19)</f>
        <v>Display</v>
      </c>
      <c r="F676">
        <v>0</v>
      </c>
      <c r="G676">
        <v>0</v>
      </c>
      <c r="H676">
        <v>0</v>
      </c>
      <c r="I676">
        <v>0</v>
      </c>
    </row>
    <row r="677" spans="1:9" x14ac:dyDescent="0.25">
      <c r="A677" t="s">
        <v>82</v>
      </c>
      <c r="B677">
        <v>304</v>
      </c>
      <c r="C677">
        <v>5</v>
      </c>
      <c r="D677" s="1">
        <v>4</v>
      </c>
      <c r="E677" s="1" t="str">
        <f>_xlfn.XLOOKUP(D677,ID_Mapping!$A$2:$A$19,ID_Mapping!$B$2:$B$19)</f>
        <v>Email</v>
      </c>
      <c r="F677">
        <v>18</v>
      </c>
      <c r="G677">
        <v>814</v>
      </c>
      <c r="H677">
        <v>2115.1999999999998</v>
      </c>
      <c r="I677">
        <v>1049.3</v>
      </c>
    </row>
    <row r="678" spans="1:9" x14ac:dyDescent="0.25">
      <c r="A678" t="s">
        <v>82</v>
      </c>
      <c r="B678">
        <v>630</v>
      </c>
      <c r="C678">
        <v>29</v>
      </c>
      <c r="D678" s="1">
        <v>5</v>
      </c>
      <c r="E678" s="1" t="str">
        <f>_xlfn.XLOOKUP(D678,ID_Mapping!$A$2:$A$19,ID_Mapping!$B$2:$B$19)</f>
        <v>Affiliate</v>
      </c>
      <c r="F678">
        <v>98</v>
      </c>
      <c r="G678">
        <v>4612</v>
      </c>
      <c r="H678">
        <v>14401.08</v>
      </c>
      <c r="I678">
        <v>2343.75</v>
      </c>
    </row>
    <row r="679" spans="1:9" x14ac:dyDescent="0.25">
      <c r="A679" t="s">
        <v>82</v>
      </c>
      <c r="B679">
        <v>4999</v>
      </c>
      <c r="C679">
        <v>40</v>
      </c>
      <c r="D679" s="1">
        <v>6</v>
      </c>
      <c r="E679" s="1" t="str">
        <f>_xlfn.XLOOKUP(D679,ID_Mapping!$A$2:$A$19,ID_Mapping!$B$2:$B$19)</f>
        <v>Direct</v>
      </c>
      <c r="F679">
        <v>128</v>
      </c>
      <c r="G679">
        <v>6725</v>
      </c>
      <c r="H679">
        <v>17451.93</v>
      </c>
      <c r="I679">
        <v>5606.8</v>
      </c>
    </row>
    <row r="680" spans="1:9" x14ac:dyDescent="0.25">
      <c r="A680" t="s">
        <v>82</v>
      </c>
      <c r="B680">
        <v>1224</v>
      </c>
      <c r="C680">
        <v>8</v>
      </c>
      <c r="D680" s="1">
        <v>7</v>
      </c>
      <c r="E680" s="1" t="str">
        <f>_xlfn.XLOOKUP(D680,ID_Mapping!$A$2:$A$19,ID_Mapping!$B$2:$B$19)</f>
        <v>Session Refresh</v>
      </c>
      <c r="F680">
        <v>30</v>
      </c>
      <c r="G680">
        <v>1149</v>
      </c>
      <c r="H680">
        <v>4075.46</v>
      </c>
      <c r="I680">
        <v>429.9</v>
      </c>
    </row>
    <row r="681" spans="1:9" x14ac:dyDescent="0.25">
      <c r="A681" t="s">
        <v>82</v>
      </c>
      <c r="B681">
        <v>26</v>
      </c>
      <c r="C681">
        <v>1</v>
      </c>
      <c r="D681" s="1">
        <v>8</v>
      </c>
      <c r="E681" s="1" t="str">
        <f>_xlfn.XLOOKUP(D681,ID_Mapping!$A$2:$A$19,ID_Mapping!$B$2:$B$19)</f>
        <v>Organic Social</v>
      </c>
      <c r="F681">
        <v>4</v>
      </c>
      <c r="G681">
        <v>348</v>
      </c>
      <c r="H681">
        <v>999.28</v>
      </c>
      <c r="I681">
        <v>487.2</v>
      </c>
    </row>
    <row r="682" spans="1:9" x14ac:dyDescent="0.25">
      <c r="A682" t="s">
        <v>82</v>
      </c>
      <c r="B682">
        <v>1452</v>
      </c>
      <c r="C682">
        <v>7</v>
      </c>
      <c r="D682" s="1">
        <v>9</v>
      </c>
      <c r="E682" s="1" t="str">
        <f>_xlfn.XLOOKUP(D682,ID_Mapping!$A$2:$A$19,ID_Mapping!$B$2:$B$19)</f>
        <v>Referring Domain</v>
      </c>
      <c r="F682">
        <v>26</v>
      </c>
      <c r="G682">
        <v>1021</v>
      </c>
      <c r="H682">
        <v>3154.53</v>
      </c>
      <c r="I682">
        <v>886.2</v>
      </c>
    </row>
    <row r="683" spans="1:9" x14ac:dyDescent="0.25">
      <c r="A683" t="s">
        <v>83</v>
      </c>
      <c r="B683">
        <v>10067</v>
      </c>
      <c r="C683">
        <v>20</v>
      </c>
      <c r="D683" s="1">
        <v>1</v>
      </c>
      <c r="E683" s="1" t="str">
        <f>_xlfn.XLOOKUP(D683,ID_Mapping!$A$2:$A$19,ID_Mapping!$B$2:$B$19)</f>
        <v>Paid Search</v>
      </c>
      <c r="F683">
        <v>78</v>
      </c>
      <c r="G683">
        <v>2620</v>
      </c>
      <c r="H683">
        <v>8967.7099999999991</v>
      </c>
      <c r="I683">
        <v>1952</v>
      </c>
    </row>
    <row r="684" spans="1:9" x14ac:dyDescent="0.25">
      <c r="A684" t="s">
        <v>83</v>
      </c>
      <c r="B684">
        <v>1</v>
      </c>
      <c r="C684">
        <v>0</v>
      </c>
      <c r="D684" s="1">
        <v>15</v>
      </c>
      <c r="E684" s="1" t="str">
        <f>_xlfn.XLOOKUP(D684,ID_Mapping!$A$2:$A$19,ID_Mapping!$B$2:$B$19)</f>
        <v>none</v>
      </c>
      <c r="F684">
        <v>0</v>
      </c>
      <c r="G684">
        <v>0</v>
      </c>
      <c r="H684">
        <v>0</v>
      </c>
      <c r="I684">
        <v>0</v>
      </c>
    </row>
    <row r="685" spans="1:9" x14ac:dyDescent="0.25">
      <c r="A685" t="s">
        <v>83</v>
      </c>
      <c r="B685">
        <v>25010</v>
      </c>
      <c r="C685">
        <v>58</v>
      </c>
      <c r="D685" s="1">
        <v>2</v>
      </c>
      <c r="E685" s="1" t="str">
        <f>_xlfn.XLOOKUP(D685,ID_Mapping!$A$2:$A$19,ID_Mapping!$B$2:$B$19)</f>
        <v>Organic Search</v>
      </c>
      <c r="F685">
        <v>195</v>
      </c>
      <c r="G685">
        <v>8819</v>
      </c>
      <c r="H685">
        <v>27663.97</v>
      </c>
      <c r="I685">
        <v>3155.85</v>
      </c>
    </row>
    <row r="686" spans="1:9" x14ac:dyDescent="0.25">
      <c r="A686" t="s">
        <v>83</v>
      </c>
      <c r="B686">
        <v>339</v>
      </c>
      <c r="C686">
        <v>0</v>
      </c>
      <c r="D686" s="1">
        <v>3</v>
      </c>
      <c r="E686" s="1" t="str">
        <f>_xlfn.XLOOKUP(D686,ID_Mapping!$A$2:$A$19,ID_Mapping!$B$2:$B$19)</f>
        <v>Display</v>
      </c>
      <c r="F686">
        <v>0</v>
      </c>
      <c r="G686">
        <v>0</v>
      </c>
      <c r="H686">
        <v>0</v>
      </c>
      <c r="I686">
        <v>0</v>
      </c>
    </row>
    <row r="687" spans="1:9" x14ac:dyDescent="0.25">
      <c r="A687" t="s">
        <v>83</v>
      </c>
      <c r="B687">
        <v>145</v>
      </c>
      <c r="C687">
        <v>3</v>
      </c>
      <c r="D687" s="1">
        <v>4</v>
      </c>
      <c r="E687" s="1" t="str">
        <f>_xlfn.XLOOKUP(D687,ID_Mapping!$A$2:$A$19,ID_Mapping!$B$2:$B$19)</f>
        <v>Email</v>
      </c>
      <c r="F687">
        <v>10</v>
      </c>
      <c r="G687">
        <v>395</v>
      </c>
      <c r="H687">
        <v>1036.3399999999999</v>
      </c>
      <c r="I687">
        <v>399</v>
      </c>
    </row>
    <row r="688" spans="1:9" x14ac:dyDescent="0.25">
      <c r="A688" t="s">
        <v>83</v>
      </c>
      <c r="B688">
        <v>537</v>
      </c>
      <c r="C688">
        <v>21</v>
      </c>
      <c r="D688" s="1">
        <v>5</v>
      </c>
      <c r="E688" s="1" t="str">
        <f>_xlfn.XLOOKUP(D688,ID_Mapping!$A$2:$A$19,ID_Mapping!$B$2:$B$19)</f>
        <v>Affiliate</v>
      </c>
      <c r="F688">
        <v>76</v>
      </c>
      <c r="G688">
        <v>3498</v>
      </c>
      <c r="H688">
        <v>11957.54</v>
      </c>
      <c r="I688">
        <v>1720.5</v>
      </c>
    </row>
    <row r="689" spans="1:9" x14ac:dyDescent="0.25">
      <c r="A689" t="s">
        <v>83</v>
      </c>
      <c r="B689">
        <v>4013</v>
      </c>
      <c r="C689">
        <v>34</v>
      </c>
      <c r="D689" s="1">
        <v>6</v>
      </c>
      <c r="E689" s="1" t="str">
        <f>_xlfn.XLOOKUP(D689,ID_Mapping!$A$2:$A$19,ID_Mapping!$B$2:$B$19)</f>
        <v>Direct</v>
      </c>
      <c r="F689">
        <v>129</v>
      </c>
      <c r="G689">
        <v>5221</v>
      </c>
      <c r="H689">
        <v>16429.169999999998</v>
      </c>
      <c r="I689">
        <v>4544.55</v>
      </c>
    </row>
    <row r="690" spans="1:9" x14ac:dyDescent="0.25">
      <c r="A690" t="s">
        <v>83</v>
      </c>
      <c r="B690">
        <v>1057</v>
      </c>
      <c r="C690">
        <v>2</v>
      </c>
      <c r="D690" s="1">
        <v>7</v>
      </c>
      <c r="E690" s="1" t="str">
        <f>_xlfn.XLOOKUP(D690,ID_Mapping!$A$2:$A$19,ID_Mapping!$B$2:$B$19)</f>
        <v>Session Refresh</v>
      </c>
      <c r="F690">
        <v>8</v>
      </c>
      <c r="G690">
        <v>293</v>
      </c>
      <c r="H690">
        <v>845.68</v>
      </c>
      <c r="I690">
        <v>410.2</v>
      </c>
    </row>
    <row r="691" spans="1:9" x14ac:dyDescent="0.25">
      <c r="A691" t="s">
        <v>83</v>
      </c>
      <c r="B691">
        <v>26</v>
      </c>
      <c r="C691">
        <v>0</v>
      </c>
      <c r="D691" s="1">
        <v>8</v>
      </c>
      <c r="E691" s="1" t="str">
        <f>_xlfn.XLOOKUP(D691,ID_Mapping!$A$2:$A$19,ID_Mapping!$B$2:$B$19)</f>
        <v>Organic Social</v>
      </c>
      <c r="F691">
        <v>0</v>
      </c>
      <c r="G691">
        <v>0</v>
      </c>
      <c r="H691">
        <v>0</v>
      </c>
      <c r="I691">
        <v>0</v>
      </c>
    </row>
    <row r="692" spans="1:9" x14ac:dyDescent="0.25">
      <c r="A692" t="s">
        <v>83</v>
      </c>
      <c r="B692">
        <v>1231</v>
      </c>
      <c r="C692">
        <v>3</v>
      </c>
      <c r="D692" s="1">
        <v>9</v>
      </c>
      <c r="E692" s="1" t="str">
        <f>_xlfn.XLOOKUP(D692,ID_Mapping!$A$2:$A$19,ID_Mapping!$B$2:$B$19)</f>
        <v>Referring Domain</v>
      </c>
      <c r="F692">
        <v>12</v>
      </c>
      <c r="G692">
        <v>480</v>
      </c>
      <c r="H692">
        <v>1930.42</v>
      </c>
      <c r="I692">
        <v>125</v>
      </c>
    </row>
    <row r="693" spans="1:9" x14ac:dyDescent="0.25">
      <c r="A693" t="s">
        <v>84</v>
      </c>
      <c r="B693">
        <v>13316</v>
      </c>
      <c r="C693">
        <v>52</v>
      </c>
      <c r="D693" s="1">
        <v>1</v>
      </c>
      <c r="E693" s="1" t="str">
        <f>_xlfn.XLOOKUP(D693,ID_Mapping!$A$2:$A$19,ID_Mapping!$B$2:$B$19)</f>
        <v>Paid Search</v>
      </c>
      <c r="F693">
        <v>186</v>
      </c>
      <c r="G693">
        <v>9130</v>
      </c>
      <c r="H693">
        <v>27574.33</v>
      </c>
      <c r="I693">
        <v>5377.55</v>
      </c>
    </row>
    <row r="694" spans="1:9" x14ac:dyDescent="0.25">
      <c r="A694" t="s">
        <v>84</v>
      </c>
      <c r="B694">
        <v>33074</v>
      </c>
      <c r="C694">
        <v>112</v>
      </c>
      <c r="D694" s="1">
        <v>2</v>
      </c>
      <c r="E694" s="1" t="str">
        <f>_xlfn.XLOOKUP(D694,ID_Mapping!$A$2:$A$19,ID_Mapping!$B$2:$B$19)</f>
        <v>Organic Search</v>
      </c>
      <c r="F694">
        <v>401</v>
      </c>
      <c r="G694">
        <v>18163</v>
      </c>
      <c r="H694">
        <v>55362.41</v>
      </c>
      <c r="I694">
        <v>13403.95</v>
      </c>
    </row>
    <row r="695" spans="1:9" x14ac:dyDescent="0.25">
      <c r="A695" t="s">
        <v>84</v>
      </c>
      <c r="B695">
        <v>336</v>
      </c>
      <c r="C695">
        <v>0</v>
      </c>
      <c r="D695" s="1">
        <v>3</v>
      </c>
      <c r="E695" s="1" t="str">
        <f>_xlfn.XLOOKUP(D695,ID_Mapping!$A$2:$A$19,ID_Mapping!$B$2:$B$19)</f>
        <v>Display</v>
      </c>
      <c r="F695">
        <v>0</v>
      </c>
      <c r="G695">
        <v>0</v>
      </c>
      <c r="H695">
        <v>0</v>
      </c>
      <c r="I695">
        <v>0</v>
      </c>
    </row>
    <row r="696" spans="1:9" x14ac:dyDescent="0.25">
      <c r="A696" t="s">
        <v>84</v>
      </c>
      <c r="B696">
        <v>1365</v>
      </c>
      <c r="C696">
        <v>16</v>
      </c>
      <c r="D696" s="1">
        <v>4</v>
      </c>
      <c r="E696" s="1" t="str">
        <f>_xlfn.XLOOKUP(D696,ID_Mapping!$A$2:$A$19,ID_Mapping!$B$2:$B$19)</f>
        <v>Email</v>
      </c>
      <c r="F696">
        <v>59</v>
      </c>
      <c r="G696">
        <v>2448</v>
      </c>
      <c r="H696">
        <v>7661.21</v>
      </c>
      <c r="I696">
        <v>2075.1999999999998</v>
      </c>
    </row>
    <row r="697" spans="1:9" x14ac:dyDescent="0.25">
      <c r="A697" t="s">
        <v>84</v>
      </c>
      <c r="B697">
        <v>884</v>
      </c>
      <c r="C697">
        <v>39</v>
      </c>
      <c r="D697" s="1">
        <v>5</v>
      </c>
      <c r="E697" s="1" t="str">
        <f>_xlfn.XLOOKUP(D697,ID_Mapping!$A$2:$A$19,ID_Mapping!$B$2:$B$19)</f>
        <v>Affiliate</v>
      </c>
      <c r="F697">
        <v>133</v>
      </c>
      <c r="G697">
        <v>5759</v>
      </c>
      <c r="H697">
        <v>18240.78</v>
      </c>
      <c r="I697">
        <v>2528.4499999999998</v>
      </c>
    </row>
    <row r="698" spans="1:9" x14ac:dyDescent="0.25">
      <c r="A698" t="s">
        <v>84</v>
      </c>
      <c r="B698">
        <v>6852</v>
      </c>
      <c r="C698">
        <v>74</v>
      </c>
      <c r="D698" s="1">
        <v>6</v>
      </c>
      <c r="E698" s="1" t="str">
        <f>_xlfn.XLOOKUP(D698,ID_Mapping!$A$2:$A$19,ID_Mapping!$B$2:$B$19)</f>
        <v>Direct</v>
      </c>
      <c r="F698">
        <v>257</v>
      </c>
      <c r="G698">
        <v>11451</v>
      </c>
      <c r="H698">
        <v>33348.06</v>
      </c>
      <c r="I698">
        <v>10381.799999999999</v>
      </c>
    </row>
    <row r="699" spans="1:9" x14ac:dyDescent="0.25">
      <c r="A699" t="s">
        <v>84</v>
      </c>
      <c r="B699">
        <v>1213</v>
      </c>
      <c r="C699">
        <v>18</v>
      </c>
      <c r="D699" s="1">
        <v>7</v>
      </c>
      <c r="E699" s="1" t="str">
        <f>_xlfn.XLOOKUP(D699,ID_Mapping!$A$2:$A$19,ID_Mapping!$B$2:$B$19)</f>
        <v>Session Refresh</v>
      </c>
      <c r="F699">
        <v>64</v>
      </c>
      <c r="G699">
        <v>2653</v>
      </c>
      <c r="H699">
        <v>7663.91</v>
      </c>
      <c r="I699">
        <v>2600.6999999999998</v>
      </c>
    </row>
    <row r="700" spans="1:9" x14ac:dyDescent="0.25">
      <c r="A700" t="s">
        <v>84</v>
      </c>
      <c r="B700">
        <v>37</v>
      </c>
      <c r="C700">
        <v>0</v>
      </c>
      <c r="D700" s="1">
        <v>8</v>
      </c>
      <c r="E700" s="1" t="str">
        <f>_xlfn.XLOOKUP(D700,ID_Mapping!$A$2:$A$19,ID_Mapping!$B$2:$B$19)</f>
        <v>Organic Social</v>
      </c>
      <c r="F700">
        <v>0</v>
      </c>
      <c r="G700">
        <v>0</v>
      </c>
      <c r="H700">
        <v>0</v>
      </c>
      <c r="I700">
        <v>0</v>
      </c>
    </row>
    <row r="701" spans="1:9" x14ac:dyDescent="0.25">
      <c r="A701" t="s">
        <v>84</v>
      </c>
      <c r="B701">
        <v>1918</v>
      </c>
      <c r="C701">
        <v>11</v>
      </c>
      <c r="D701" s="1">
        <v>9</v>
      </c>
      <c r="E701" s="1" t="str">
        <f>_xlfn.XLOOKUP(D701,ID_Mapping!$A$2:$A$19,ID_Mapping!$B$2:$B$19)</f>
        <v>Referring Domain</v>
      </c>
      <c r="F701">
        <v>42</v>
      </c>
      <c r="G701">
        <v>1912</v>
      </c>
      <c r="H701">
        <v>5956.31</v>
      </c>
      <c r="I701">
        <v>1857.8</v>
      </c>
    </row>
    <row r="702" spans="1:9" x14ac:dyDescent="0.25">
      <c r="A702" t="s">
        <v>85</v>
      </c>
      <c r="B702">
        <v>10687</v>
      </c>
      <c r="C702">
        <v>43</v>
      </c>
      <c r="D702" s="1">
        <v>1</v>
      </c>
      <c r="E702" s="1" t="str">
        <f>_xlfn.XLOOKUP(D702,ID_Mapping!$A$2:$A$19,ID_Mapping!$B$2:$B$19)</f>
        <v>Paid Search</v>
      </c>
      <c r="F702">
        <v>154</v>
      </c>
      <c r="G702">
        <v>6378</v>
      </c>
      <c r="H702">
        <v>20354.22</v>
      </c>
      <c r="I702">
        <v>3868.2</v>
      </c>
    </row>
    <row r="703" spans="1:9" x14ac:dyDescent="0.25">
      <c r="A703" t="s">
        <v>85</v>
      </c>
      <c r="B703">
        <v>32083</v>
      </c>
      <c r="C703">
        <v>130</v>
      </c>
      <c r="D703" s="1">
        <v>2</v>
      </c>
      <c r="E703" s="1" t="str">
        <f>_xlfn.XLOOKUP(D703,ID_Mapping!$A$2:$A$19,ID_Mapping!$B$2:$B$19)</f>
        <v>Organic Search</v>
      </c>
      <c r="F703">
        <v>474</v>
      </c>
      <c r="G703">
        <v>19553</v>
      </c>
      <c r="H703">
        <v>63464.99</v>
      </c>
      <c r="I703">
        <v>12918</v>
      </c>
    </row>
    <row r="704" spans="1:9" x14ac:dyDescent="0.25">
      <c r="A704" t="s">
        <v>85</v>
      </c>
      <c r="B704">
        <v>367</v>
      </c>
      <c r="C704">
        <v>2</v>
      </c>
      <c r="D704" s="1">
        <v>3</v>
      </c>
      <c r="E704" s="1" t="str">
        <f>_xlfn.XLOOKUP(D704,ID_Mapping!$A$2:$A$19,ID_Mapping!$B$2:$B$19)</f>
        <v>Display</v>
      </c>
      <c r="F704">
        <v>8</v>
      </c>
      <c r="G704">
        <v>338</v>
      </c>
      <c r="H704">
        <v>1150.3399999999999</v>
      </c>
      <c r="I704">
        <v>278.39999999999998</v>
      </c>
    </row>
    <row r="705" spans="1:9" x14ac:dyDescent="0.25">
      <c r="A705" t="s">
        <v>85</v>
      </c>
      <c r="B705">
        <v>671</v>
      </c>
      <c r="C705">
        <v>9</v>
      </c>
      <c r="D705" s="1">
        <v>4</v>
      </c>
      <c r="E705" s="1" t="str">
        <f>_xlfn.XLOOKUP(D705,ID_Mapping!$A$2:$A$19,ID_Mapping!$B$2:$B$19)</f>
        <v>Email</v>
      </c>
      <c r="F705">
        <v>32</v>
      </c>
      <c r="G705">
        <v>1493</v>
      </c>
      <c r="H705">
        <v>4504.58</v>
      </c>
      <c r="I705">
        <v>1222</v>
      </c>
    </row>
    <row r="706" spans="1:9" x14ac:dyDescent="0.25">
      <c r="A706" t="s">
        <v>85</v>
      </c>
      <c r="B706">
        <v>805</v>
      </c>
      <c r="C706">
        <v>37</v>
      </c>
      <c r="D706" s="1">
        <v>5</v>
      </c>
      <c r="E706" s="1" t="str">
        <f>_xlfn.XLOOKUP(D706,ID_Mapping!$A$2:$A$19,ID_Mapping!$B$2:$B$19)</f>
        <v>Affiliate</v>
      </c>
      <c r="F706">
        <v>130</v>
      </c>
      <c r="G706">
        <v>5409</v>
      </c>
      <c r="H706">
        <v>17560.169999999998</v>
      </c>
      <c r="I706">
        <v>2760.55</v>
      </c>
    </row>
    <row r="707" spans="1:9" x14ac:dyDescent="0.25">
      <c r="A707" t="s">
        <v>85</v>
      </c>
      <c r="B707">
        <v>6487</v>
      </c>
      <c r="C707">
        <v>76</v>
      </c>
      <c r="D707" s="1">
        <v>6</v>
      </c>
      <c r="E707" s="1" t="str">
        <f>_xlfn.XLOOKUP(D707,ID_Mapping!$A$2:$A$19,ID_Mapping!$B$2:$B$19)</f>
        <v>Direct</v>
      </c>
      <c r="F707">
        <v>298</v>
      </c>
      <c r="G707">
        <v>12707</v>
      </c>
      <c r="H707">
        <v>37744.639999999999</v>
      </c>
      <c r="I707">
        <v>12945</v>
      </c>
    </row>
    <row r="708" spans="1:9" x14ac:dyDescent="0.25">
      <c r="A708" t="s">
        <v>85</v>
      </c>
      <c r="B708">
        <v>1243</v>
      </c>
      <c r="C708">
        <v>6</v>
      </c>
      <c r="D708" s="1">
        <v>7</v>
      </c>
      <c r="E708" s="1" t="str">
        <f>_xlfn.XLOOKUP(D708,ID_Mapping!$A$2:$A$19,ID_Mapping!$B$2:$B$19)</f>
        <v>Session Refresh</v>
      </c>
      <c r="F708">
        <v>24</v>
      </c>
      <c r="G708">
        <v>835</v>
      </c>
      <c r="H708">
        <v>2764.96</v>
      </c>
      <c r="I708">
        <v>817</v>
      </c>
    </row>
    <row r="709" spans="1:9" x14ac:dyDescent="0.25">
      <c r="A709" t="s">
        <v>85</v>
      </c>
      <c r="B709">
        <v>93</v>
      </c>
      <c r="C709">
        <v>0</v>
      </c>
      <c r="D709" s="1">
        <v>8</v>
      </c>
      <c r="E709" s="1" t="str">
        <f>_xlfn.XLOOKUP(D709,ID_Mapping!$A$2:$A$19,ID_Mapping!$B$2:$B$19)</f>
        <v>Organic Social</v>
      </c>
      <c r="F709">
        <v>0</v>
      </c>
      <c r="G709">
        <v>0</v>
      </c>
      <c r="H709">
        <v>0</v>
      </c>
      <c r="I709">
        <v>0</v>
      </c>
    </row>
    <row r="710" spans="1:9" x14ac:dyDescent="0.25">
      <c r="A710" t="s">
        <v>85</v>
      </c>
      <c r="B710">
        <v>1956</v>
      </c>
      <c r="C710">
        <v>9</v>
      </c>
      <c r="D710" s="1">
        <v>9</v>
      </c>
      <c r="E710" s="1" t="str">
        <f>_xlfn.XLOOKUP(D710,ID_Mapping!$A$2:$A$19,ID_Mapping!$B$2:$B$19)</f>
        <v>Referring Domain</v>
      </c>
      <c r="F710">
        <v>32</v>
      </c>
      <c r="G710">
        <v>1333</v>
      </c>
      <c r="H710">
        <v>4027.42</v>
      </c>
      <c r="I710">
        <v>965.3</v>
      </c>
    </row>
    <row r="711" spans="1:9" x14ac:dyDescent="0.25">
      <c r="A711" t="s">
        <v>86</v>
      </c>
      <c r="B711">
        <v>10877</v>
      </c>
      <c r="C711">
        <v>47</v>
      </c>
      <c r="D711" s="1">
        <v>1</v>
      </c>
      <c r="E711" s="1" t="str">
        <f>_xlfn.XLOOKUP(D711,ID_Mapping!$A$2:$A$19,ID_Mapping!$B$2:$B$19)</f>
        <v>Paid Search</v>
      </c>
      <c r="F711">
        <v>167</v>
      </c>
      <c r="G711">
        <v>7091</v>
      </c>
      <c r="H711">
        <v>21588.84</v>
      </c>
      <c r="I711">
        <v>5564.2</v>
      </c>
    </row>
    <row r="712" spans="1:9" x14ac:dyDescent="0.25">
      <c r="A712" t="s">
        <v>86</v>
      </c>
      <c r="B712">
        <v>31906</v>
      </c>
      <c r="C712">
        <v>140</v>
      </c>
      <c r="D712" s="1">
        <v>2</v>
      </c>
      <c r="E712" s="1" t="str">
        <f>_xlfn.XLOOKUP(D712,ID_Mapping!$A$2:$A$19,ID_Mapping!$B$2:$B$19)</f>
        <v>Organic Search</v>
      </c>
      <c r="F712">
        <v>499</v>
      </c>
      <c r="G712">
        <v>21543</v>
      </c>
      <c r="H712">
        <v>68376.800000000003</v>
      </c>
      <c r="I712">
        <v>13816.3</v>
      </c>
    </row>
    <row r="713" spans="1:9" x14ac:dyDescent="0.25">
      <c r="A713" t="s">
        <v>86</v>
      </c>
      <c r="B713">
        <v>254</v>
      </c>
      <c r="C713">
        <v>0</v>
      </c>
      <c r="D713" s="1">
        <v>3</v>
      </c>
      <c r="E713" s="1" t="str">
        <f>_xlfn.XLOOKUP(D713,ID_Mapping!$A$2:$A$19,ID_Mapping!$B$2:$B$19)</f>
        <v>Display</v>
      </c>
      <c r="F713">
        <v>0</v>
      </c>
      <c r="G713">
        <v>0</v>
      </c>
      <c r="H713">
        <v>0</v>
      </c>
      <c r="I713">
        <v>0</v>
      </c>
    </row>
    <row r="714" spans="1:9" x14ac:dyDescent="0.25">
      <c r="A714" t="s">
        <v>86</v>
      </c>
      <c r="B714">
        <v>643</v>
      </c>
      <c r="C714">
        <v>9</v>
      </c>
      <c r="D714" s="1">
        <v>4</v>
      </c>
      <c r="E714" s="1" t="str">
        <f>_xlfn.XLOOKUP(D714,ID_Mapping!$A$2:$A$19,ID_Mapping!$B$2:$B$19)</f>
        <v>Email</v>
      </c>
      <c r="F714">
        <v>34</v>
      </c>
      <c r="G714">
        <v>1369</v>
      </c>
      <c r="H714">
        <v>4465.8500000000004</v>
      </c>
      <c r="I714">
        <v>1093.8</v>
      </c>
    </row>
    <row r="715" spans="1:9" x14ac:dyDescent="0.25">
      <c r="A715" t="s">
        <v>86</v>
      </c>
      <c r="B715">
        <v>744</v>
      </c>
      <c r="C715">
        <v>37</v>
      </c>
      <c r="D715" s="1">
        <v>5</v>
      </c>
      <c r="E715" s="1" t="str">
        <f>_xlfn.XLOOKUP(D715,ID_Mapping!$A$2:$A$19,ID_Mapping!$B$2:$B$19)</f>
        <v>Affiliate</v>
      </c>
      <c r="F715">
        <v>138</v>
      </c>
      <c r="G715">
        <v>5299</v>
      </c>
      <c r="H715">
        <v>18916.84</v>
      </c>
      <c r="I715">
        <v>2367.1999999999998</v>
      </c>
    </row>
    <row r="716" spans="1:9" x14ac:dyDescent="0.25">
      <c r="A716" t="s">
        <v>86</v>
      </c>
      <c r="B716">
        <v>6339</v>
      </c>
      <c r="C716">
        <v>70</v>
      </c>
      <c r="D716" s="1">
        <v>6</v>
      </c>
      <c r="E716" s="1" t="str">
        <f>_xlfn.XLOOKUP(D716,ID_Mapping!$A$2:$A$19,ID_Mapping!$B$2:$B$19)</f>
        <v>Direct</v>
      </c>
      <c r="F716">
        <v>243</v>
      </c>
      <c r="G716">
        <v>10437</v>
      </c>
      <c r="H716">
        <v>30539.46</v>
      </c>
      <c r="I716">
        <v>9332.2999999999993</v>
      </c>
    </row>
    <row r="717" spans="1:9" x14ac:dyDescent="0.25">
      <c r="A717" t="s">
        <v>86</v>
      </c>
      <c r="B717">
        <v>1148</v>
      </c>
      <c r="C717">
        <v>12</v>
      </c>
      <c r="D717" s="1">
        <v>7</v>
      </c>
      <c r="E717" s="1" t="str">
        <f>_xlfn.XLOOKUP(D717,ID_Mapping!$A$2:$A$19,ID_Mapping!$B$2:$B$19)</f>
        <v>Session Refresh</v>
      </c>
      <c r="F717">
        <v>36</v>
      </c>
      <c r="G717">
        <v>1756</v>
      </c>
      <c r="H717">
        <v>4405.88</v>
      </c>
      <c r="I717">
        <v>1301.2</v>
      </c>
    </row>
    <row r="718" spans="1:9" x14ac:dyDescent="0.25">
      <c r="A718" t="s">
        <v>86</v>
      </c>
      <c r="B718">
        <v>44</v>
      </c>
      <c r="C718">
        <v>0</v>
      </c>
      <c r="D718" s="1">
        <v>8</v>
      </c>
      <c r="E718" s="1" t="str">
        <f>_xlfn.XLOOKUP(D718,ID_Mapping!$A$2:$A$19,ID_Mapping!$B$2:$B$19)</f>
        <v>Organic Social</v>
      </c>
      <c r="F718">
        <v>0</v>
      </c>
      <c r="G718">
        <v>0</v>
      </c>
      <c r="H718">
        <v>0</v>
      </c>
      <c r="I718">
        <v>0</v>
      </c>
    </row>
    <row r="719" spans="1:9" x14ac:dyDescent="0.25">
      <c r="A719" t="s">
        <v>86</v>
      </c>
      <c r="B719">
        <v>1986</v>
      </c>
      <c r="C719">
        <v>11</v>
      </c>
      <c r="D719" s="1">
        <v>9</v>
      </c>
      <c r="E719" s="1" t="str">
        <f>_xlfn.XLOOKUP(D719,ID_Mapping!$A$2:$A$19,ID_Mapping!$B$2:$B$19)</f>
        <v>Referring Domain</v>
      </c>
      <c r="F719">
        <v>42</v>
      </c>
      <c r="G719">
        <v>1690</v>
      </c>
      <c r="H719">
        <v>4904.82</v>
      </c>
      <c r="I719">
        <v>1010.2</v>
      </c>
    </row>
    <row r="720" spans="1:9" x14ac:dyDescent="0.25">
      <c r="A720" t="s">
        <v>87</v>
      </c>
      <c r="B720">
        <v>8544</v>
      </c>
      <c r="C720">
        <v>42</v>
      </c>
      <c r="D720" s="1">
        <v>1</v>
      </c>
      <c r="E720" s="1" t="str">
        <f>_xlfn.XLOOKUP(D720,ID_Mapping!$A$2:$A$19,ID_Mapping!$B$2:$B$19)</f>
        <v>Paid Search</v>
      </c>
      <c r="F720">
        <v>146</v>
      </c>
      <c r="G720">
        <v>6482</v>
      </c>
      <c r="H720">
        <v>19823.84</v>
      </c>
      <c r="I720">
        <v>3847.1</v>
      </c>
    </row>
    <row r="721" spans="1:9" x14ac:dyDescent="0.25">
      <c r="A721" t="s">
        <v>87</v>
      </c>
      <c r="B721">
        <v>31284</v>
      </c>
      <c r="C721">
        <v>130</v>
      </c>
      <c r="D721" s="1">
        <v>2</v>
      </c>
      <c r="E721" s="1" t="str">
        <f>_xlfn.XLOOKUP(D721,ID_Mapping!$A$2:$A$19,ID_Mapping!$B$2:$B$19)</f>
        <v>Organic Search</v>
      </c>
      <c r="F721">
        <v>473</v>
      </c>
      <c r="G721">
        <v>19938</v>
      </c>
      <c r="H721">
        <v>61358.82</v>
      </c>
      <c r="I721">
        <v>14956.3</v>
      </c>
    </row>
    <row r="722" spans="1:9" x14ac:dyDescent="0.25">
      <c r="A722" t="s">
        <v>87</v>
      </c>
      <c r="B722">
        <v>299</v>
      </c>
      <c r="C722">
        <v>0</v>
      </c>
      <c r="D722" s="1">
        <v>3</v>
      </c>
      <c r="E722" s="1" t="str">
        <f>_xlfn.XLOOKUP(D722,ID_Mapping!$A$2:$A$19,ID_Mapping!$B$2:$B$19)</f>
        <v>Display</v>
      </c>
      <c r="F722">
        <v>0</v>
      </c>
      <c r="G722">
        <v>0</v>
      </c>
      <c r="H722">
        <v>0</v>
      </c>
      <c r="I722">
        <v>0</v>
      </c>
    </row>
    <row r="723" spans="1:9" x14ac:dyDescent="0.25">
      <c r="A723" t="s">
        <v>87</v>
      </c>
      <c r="B723">
        <v>537</v>
      </c>
      <c r="C723">
        <v>8</v>
      </c>
      <c r="D723" s="1">
        <v>4</v>
      </c>
      <c r="E723" s="1" t="str">
        <f>_xlfn.XLOOKUP(D723,ID_Mapping!$A$2:$A$19,ID_Mapping!$B$2:$B$19)</f>
        <v>Email</v>
      </c>
      <c r="F723">
        <v>28</v>
      </c>
      <c r="G723">
        <v>1221</v>
      </c>
      <c r="H723">
        <v>3777.36</v>
      </c>
      <c r="I723">
        <v>1006.4</v>
      </c>
    </row>
    <row r="724" spans="1:9" x14ac:dyDescent="0.25">
      <c r="A724" t="s">
        <v>87</v>
      </c>
      <c r="B724">
        <v>714</v>
      </c>
      <c r="C724">
        <v>30</v>
      </c>
      <c r="D724" s="1">
        <v>5</v>
      </c>
      <c r="E724" s="1" t="str">
        <f>_xlfn.XLOOKUP(D724,ID_Mapping!$A$2:$A$19,ID_Mapping!$B$2:$B$19)</f>
        <v>Affiliate</v>
      </c>
      <c r="F724">
        <v>104</v>
      </c>
      <c r="G724">
        <v>4471</v>
      </c>
      <c r="H724">
        <v>13416.79</v>
      </c>
      <c r="I724">
        <v>2277.85</v>
      </c>
    </row>
    <row r="725" spans="1:9" x14ac:dyDescent="0.25">
      <c r="A725" t="s">
        <v>87</v>
      </c>
      <c r="B725">
        <v>5962</v>
      </c>
      <c r="C725">
        <v>50</v>
      </c>
      <c r="D725" s="1">
        <v>6</v>
      </c>
      <c r="E725" s="1" t="str">
        <f>_xlfn.XLOOKUP(D725,ID_Mapping!$A$2:$A$19,ID_Mapping!$B$2:$B$19)</f>
        <v>Direct</v>
      </c>
      <c r="F725">
        <v>181</v>
      </c>
      <c r="G725">
        <v>7145</v>
      </c>
      <c r="H725">
        <v>21151.29</v>
      </c>
      <c r="I725">
        <v>6571</v>
      </c>
    </row>
    <row r="726" spans="1:9" x14ac:dyDescent="0.25">
      <c r="A726" t="s">
        <v>87</v>
      </c>
      <c r="B726">
        <v>1160</v>
      </c>
      <c r="C726">
        <v>12</v>
      </c>
      <c r="D726" s="1">
        <v>7</v>
      </c>
      <c r="E726" s="1" t="str">
        <f>_xlfn.XLOOKUP(D726,ID_Mapping!$A$2:$A$19,ID_Mapping!$B$2:$B$19)</f>
        <v>Session Refresh</v>
      </c>
      <c r="F726">
        <v>46</v>
      </c>
      <c r="G726">
        <v>1858</v>
      </c>
      <c r="H726">
        <v>5420.69</v>
      </c>
      <c r="I726">
        <v>1860.2</v>
      </c>
    </row>
    <row r="727" spans="1:9" x14ac:dyDescent="0.25">
      <c r="A727" t="s">
        <v>87</v>
      </c>
      <c r="B727">
        <v>49</v>
      </c>
      <c r="C727">
        <v>0</v>
      </c>
      <c r="D727" s="1">
        <v>8</v>
      </c>
      <c r="E727" s="1" t="str">
        <f>_xlfn.XLOOKUP(D727,ID_Mapping!$A$2:$A$19,ID_Mapping!$B$2:$B$19)</f>
        <v>Organic Social</v>
      </c>
      <c r="F727">
        <v>0</v>
      </c>
      <c r="G727">
        <v>0</v>
      </c>
      <c r="H727">
        <v>0</v>
      </c>
      <c r="I727">
        <v>0</v>
      </c>
    </row>
    <row r="728" spans="1:9" x14ac:dyDescent="0.25">
      <c r="A728" t="s">
        <v>87</v>
      </c>
      <c r="B728">
        <v>1949</v>
      </c>
      <c r="C728">
        <v>9</v>
      </c>
      <c r="D728" s="1">
        <v>9</v>
      </c>
      <c r="E728" s="1" t="str">
        <f>_xlfn.XLOOKUP(D728,ID_Mapping!$A$2:$A$19,ID_Mapping!$B$2:$B$19)</f>
        <v>Referring Domain</v>
      </c>
      <c r="F728">
        <v>27</v>
      </c>
      <c r="G728">
        <v>1278</v>
      </c>
      <c r="H728">
        <v>3372.65</v>
      </c>
      <c r="I728">
        <v>689.4</v>
      </c>
    </row>
    <row r="729" spans="1:9" x14ac:dyDescent="0.25">
      <c r="A729" t="s">
        <v>88</v>
      </c>
      <c r="B729">
        <v>10640</v>
      </c>
      <c r="C729">
        <v>42</v>
      </c>
      <c r="D729" s="1">
        <v>1</v>
      </c>
      <c r="E729" s="1" t="str">
        <f>_xlfn.XLOOKUP(D729,ID_Mapping!$A$2:$A$19,ID_Mapping!$B$2:$B$19)</f>
        <v>Paid Search</v>
      </c>
      <c r="F729">
        <v>154</v>
      </c>
      <c r="G729">
        <v>7204</v>
      </c>
      <c r="H729">
        <v>22926.69</v>
      </c>
      <c r="I729">
        <v>4845.3</v>
      </c>
    </row>
    <row r="730" spans="1:9" x14ac:dyDescent="0.25">
      <c r="A730" t="s">
        <v>88</v>
      </c>
      <c r="B730">
        <v>30988</v>
      </c>
      <c r="C730">
        <v>120</v>
      </c>
      <c r="D730" s="1">
        <v>2</v>
      </c>
      <c r="E730" s="1" t="str">
        <f>_xlfn.XLOOKUP(D730,ID_Mapping!$A$2:$A$19,ID_Mapping!$B$2:$B$19)</f>
        <v>Organic Search</v>
      </c>
      <c r="F730">
        <v>428</v>
      </c>
      <c r="G730">
        <v>18833</v>
      </c>
      <c r="H730">
        <v>59713.58</v>
      </c>
      <c r="I730">
        <v>11519.25</v>
      </c>
    </row>
    <row r="731" spans="1:9" x14ac:dyDescent="0.25">
      <c r="A731" t="s">
        <v>88</v>
      </c>
      <c r="B731">
        <v>342</v>
      </c>
      <c r="C731">
        <v>0</v>
      </c>
      <c r="D731" s="1">
        <v>3</v>
      </c>
      <c r="E731" s="1" t="str">
        <f>_xlfn.XLOOKUP(D731,ID_Mapping!$A$2:$A$19,ID_Mapping!$B$2:$B$19)</f>
        <v>Display</v>
      </c>
      <c r="F731">
        <v>0</v>
      </c>
      <c r="G731">
        <v>0</v>
      </c>
      <c r="H731">
        <v>0</v>
      </c>
      <c r="I731">
        <v>0</v>
      </c>
    </row>
    <row r="732" spans="1:9" x14ac:dyDescent="0.25">
      <c r="A732" t="s">
        <v>88</v>
      </c>
      <c r="B732">
        <v>576</v>
      </c>
      <c r="C732">
        <v>9</v>
      </c>
      <c r="D732" s="1">
        <v>4</v>
      </c>
      <c r="E732" s="1" t="str">
        <f>_xlfn.XLOOKUP(D732,ID_Mapping!$A$2:$A$19,ID_Mapping!$B$2:$B$19)</f>
        <v>Email</v>
      </c>
      <c r="F732">
        <v>34</v>
      </c>
      <c r="G732">
        <v>1557</v>
      </c>
      <c r="H732">
        <v>4428.3100000000004</v>
      </c>
      <c r="I732">
        <v>1784.6</v>
      </c>
    </row>
    <row r="733" spans="1:9" x14ac:dyDescent="0.25">
      <c r="A733" t="s">
        <v>88</v>
      </c>
      <c r="B733">
        <v>711</v>
      </c>
      <c r="C733">
        <v>29</v>
      </c>
      <c r="D733" s="1">
        <v>5</v>
      </c>
      <c r="E733" s="1" t="str">
        <f>_xlfn.XLOOKUP(D733,ID_Mapping!$A$2:$A$19,ID_Mapping!$B$2:$B$19)</f>
        <v>Affiliate</v>
      </c>
      <c r="F733">
        <v>104</v>
      </c>
      <c r="G733">
        <v>4400</v>
      </c>
      <c r="H733">
        <v>15089.92</v>
      </c>
      <c r="I733">
        <v>2015.05</v>
      </c>
    </row>
    <row r="734" spans="1:9" x14ac:dyDescent="0.25">
      <c r="A734" t="s">
        <v>88</v>
      </c>
      <c r="B734">
        <v>6231</v>
      </c>
      <c r="C734">
        <v>48</v>
      </c>
      <c r="D734" s="1">
        <v>6</v>
      </c>
      <c r="E734" s="1" t="str">
        <f>_xlfn.XLOOKUP(D734,ID_Mapping!$A$2:$A$19,ID_Mapping!$B$2:$B$19)</f>
        <v>Direct</v>
      </c>
      <c r="F734">
        <v>182</v>
      </c>
      <c r="G734">
        <v>7782</v>
      </c>
      <c r="H734">
        <v>25436.83</v>
      </c>
      <c r="I734">
        <v>6380.3</v>
      </c>
    </row>
    <row r="735" spans="1:9" x14ac:dyDescent="0.25">
      <c r="A735" t="s">
        <v>88</v>
      </c>
      <c r="B735">
        <v>1136</v>
      </c>
      <c r="C735">
        <v>9</v>
      </c>
      <c r="D735" s="1">
        <v>7</v>
      </c>
      <c r="E735" s="1" t="str">
        <f>_xlfn.XLOOKUP(D735,ID_Mapping!$A$2:$A$19,ID_Mapping!$B$2:$B$19)</f>
        <v>Session Refresh</v>
      </c>
      <c r="F735">
        <v>27</v>
      </c>
      <c r="G735">
        <v>1308</v>
      </c>
      <c r="H735">
        <v>3199.21</v>
      </c>
      <c r="I735">
        <v>975.25</v>
      </c>
    </row>
    <row r="736" spans="1:9" x14ac:dyDescent="0.25">
      <c r="A736" t="s">
        <v>88</v>
      </c>
      <c r="B736">
        <v>39</v>
      </c>
      <c r="C736">
        <v>0</v>
      </c>
      <c r="D736" s="1">
        <v>8</v>
      </c>
      <c r="E736" s="1" t="str">
        <f>_xlfn.XLOOKUP(D736,ID_Mapping!$A$2:$A$19,ID_Mapping!$B$2:$B$19)</f>
        <v>Organic Social</v>
      </c>
      <c r="F736">
        <v>0</v>
      </c>
      <c r="G736">
        <v>0</v>
      </c>
      <c r="H736">
        <v>0</v>
      </c>
      <c r="I736">
        <v>0</v>
      </c>
    </row>
    <row r="737" spans="1:9" x14ac:dyDescent="0.25">
      <c r="A737" t="s">
        <v>88</v>
      </c>
      <c r="B737">
        <v>1827</v>
      </c>
      <c r="C737">
        <v>10</v>
      </c>
      <c r="D737" s="1">
        <v>9</v>
      </c>
      <c r="E737" s="1" t="str">
        <f>_xlfn.XLOOKUP(D737,ID_Mapping!$A$2:$A$19,ID_Mapping!$B$2:$B$19)</f>
        <v>Referring Domain</v>
      </c>
      <c r="F737">
        <v>32</v>
      </c>
      <c r="G737">
        <v>1879</v>
      </c>
      <c r="H737">
        <v>4716.67</v>
      </c>
      <c r="I737">
        <v>1078.8</v>
      </c>
    </row>
    <row r="738" spans="1:9" x14ac:dyDescent="0.25">
      <c r="A738" t="s">
        <v>89</v>
      </c>
      <c r="B738">
        <v>10643</v>
      </c>
      <c r="C738">
        <v>26</v>
      </c>
      <c r="D738" s="1">
        <v>1</v>
      </c>
      <c r="E738" s="1" t="str">
        <f>_xlfn.XLOOKUP(D738,ID_Mapping!$A$2:$A$19,ID_Mapping!$B$2:$B$19)</f>
        <v>Paid Search</v>
      </c>
      <c r="F738">
        <v>98</v>
      </c>
      <c r="G738">
        <v>3875</v>
      </c>
      <c r="H738">
        <v>13412.29</v>
      </c>
      <c r="I738">
        <v>2324.25</v>
      </c>
    </row>
    <row r="739" spans="1:9" x14ac:dyDescent="0.25">
      <c r="A739" t="s">
        <v>89</v>
      </c>
      <c r="B739">
        <v>29494</v>
      </c>
      <c r="C739">
        <v>81</v>
      </c>
      <c r="D739" s="1">
        <v>2</v>
      </c>
      <c r="E739" s="1" t="str">
        <f>_xlfn.XLOOKUP(D739,ID_Mapping!$A$2:$A$19,ID_Mapping!$B$2:$B$19)</f>
        <v>Organic Search</v>
      </c>
      <c r="F739">
        <v>294</v>
      </c>
      <c r="G739">
        <v>11793</v>
      </c>
      <c r="H739">
        <v>37902.57</v>
      </c>
      <c r="I739">
        <v>7423.8</v>
      </c>
    </row>
    <row r="740" spans="1:9" x14ac:dyDescent="0.25">
      <c r="A740" t="s">
        <v>89</v>
      </c>
      <c r="B740">
        <v>321</v>
      </c>
      <c r="C740">
        <v>0</v>
      </c>
      <c r="D740" s="1">
        <v>3</v>
      </c>
      <c r="E740" s="1" t="str">
        <f>_xlfn.XLOOKUP(D740,ID_Mapping!$A$2:$A$19,ID_Mapping!$B$2:$B$19)</f>
        <v>Display</v>
      </c>
      <c r="F740">
        <v>0</v>
      </c>
      <c r="G740">
        <v>0</v>
      </c>
      <c r="H740">
        <v>0</v>
      </c>
      <c r="I740">
        <v>0</v>
      </c>
    </row>
    <row r="741" spans="1:9" x14ac:dyDescent="0.25">
      <c r="A741" t="s">
        <v>89</v>
      </c>
      <c r="B741">
        <v>409</v>
      </c>
      <c r="C741">
        <v>0</v>
      </c>
      <c r="D741" s="1">
        <v>4</v>
      </c>
      <c r="E741" s="1" t="str">
        <f>_xlfn.XLOOKUP(D741,ID_Mapping!$A$2:$A$19,ID_Mapping!$B$2:$B$19)</f>
        <v>Email</v>
      </c>
      <c r="F741">
        <v>0</v>
      </c>
      <c r="G741">
        <v>0</v>
      </c>
      <c r="H741">
        <v>0</v>
      </c>
      <c r="I741">
        <v>0</v>
      </c>
    </row>
    <row r="742" spans="1:9" x14ac:dyDescent="0.25">
      <c r="A742" t="s">
        <v>89</v>
      </c>
      <c r="B742">
        <v>652</v>
      </c>
      <c r="C742">
        <v>29</v>
      </c>
      <c r="D742" s="1">
        <v>5</v>
      </c>
      <c r="E742" s="1" t="str">
        <f>_xlfn.XLOOKUP(D742,ID_Mapping!$A$2:$A$19,ID_Mapping!$B$2:$B$19)</f>
        <v>Affiliate</v>
      </c>
      <c r="F742">
        <v>104</v>
      </c>
      <c r="G742">
        <v>4131</v>
      </c>
      <c r="H742">
        <v>14241.6</v>
      </c>
      <c r="I742">
        <v>1908.4</v>
      </c>
    </row>
    <row r="743" spans="1:9" x14ac:dyDescent="0.25">
      <c r="A743" t="s">
        <v>89</v>
      </c>
      <c r="B743">
        <v>5138</v>
      </c>
      <c r="C743">
        <v>39</v>
      </c>
      <c r="D743" s="1">
        <v>6</v>
      </c>
      <c r="E743" s="1" t="str">
        <f>_xlfn.XLOOKUP(D743,ID_Mapping!$A$2:$A$19,ID_Mapping!$B$2:$B$19)</f>
        <v>Direct</v>
      </c>
      <c r="F743">
        <v>141</v>
      </c>
      <c r="G743">
        <v>6385</v>
      </c>
      <c r="H743">
        <v>18469.650000000001</v>
      </c>
      <c r="I743">
        <v>5947.65</v>
      </c>
    </row>
    <row r="744" spans="1:9" x14ac:dyDescent="0.25">
      <c r="A744" t="s">
        <v>89</v>
      </c>
      <c r="B744">
        <v>1020</v>
      </c>
      <c r="C744">
        <v>10</v>
      </c>
      <c r="D744" s="1">
        <v>7</v>
      </c>
      <c r="E744" s="1" t="str">
        <f>_xlfn.XLOOKUP(D744,ID_Mapping!$A$2:$A$19,ID_Mapping!$B$2:$B$19)</f>
        <v>Session Refresh</v>
      </c>
      <c r="F744">
        <v>38</v>
      </c>
      <c r="G744">
        <v>1408</v>
      </c>
      <c r="H744">
        <v>4544.62</v>
      </c>
      <c r="I744">
        <v>1167.2</v>
      </c>
    </row>
    <row r="745" spans="1:9" x14ac:dyDescent="0.25">
      <c r="A745" t="s">
        <v>89</v>
      </c>
      <c r="B745">
        <v>25</v>
      </c>
      <c r="C745">
        <v>1</v>
      </c>
      <c r="D745" s="1">
        <v>8</v>
      </c>
      <c r="E745" s="1" t="str">
        <f>_xlfn.XLOOKUP(D745,ID_Mapping!$A$2:$A$19,ID_Mapping!$B$2:$B$19)</f>
        <v>Organic Social</v>
      </c>
      <c r="F745">
        <v>2</v>
      </c>
      <c r="G745">
        <v>104</v>
      </c>
      <c r="H745">
        <v>203.16</v>
      </c>
      <c r="I745">
        <v>20</v>
      </c>
    </row>
    <row r="746" spans="1:9" x14ac:dyDescent="0.25">
      <c r="A746" t="s">
        <v>89</v>
      </c>
      <c r="B746">
        <v>1622</v>
      </c>
      <c r="C746">
        <v>6</v>
      </c>
      <c r="D746" s="1">
        <v>9</v>
      </c>
      <c r="E746" s="1" t="str">
        <f>_xlfn.XLOOKUP(D746,ID_Mapping!$A$2:$A$19,ID_Mapping!$B$2:$B$19)</f>
        <v>Referring Domain</v>
      </c>
      <c r="F746">
        <v>17</v>
      </c>
      <c r="G746">
        <v>1245</v>
      </c>
      <c r="H746">
        <v>3675.07</v>
      </c>
      <c r="I746">
        <v>230</v>
      </c>
    </row>
    <row r="747" spans="1:9" x14ac:dyDescent="0.25">
      <c r="A747" t="s">
        <v>90</v>
      </c>
      <c r="B747">
        <v>10184</v>
      </c>
      <c r="C747">
        <v>21</v>
      </c>
      <c r="D747" s="1">
        <v>1</v>
      </c>
      <c r="E747" s="1" t="str">
        <f>_xlfn.XLOOKUP(D747,ID_Mapping!$A$2:$A$19,ID_Mapping!$B$2:$B$19)</f>
        <v>Paid Search</v>
      </c>
      <c r="F747">
        <v>76</v>
      </c>
      <c r="G747">
        <v>3171</v>
      </c>
      <c r="H747">
        <v>10489.69</v>
      </c>
      <c r="I747">
        <v>1722.2</v>
      </c>
    </row>
    <row r="748" spans="1:9" x14ac:dyDescent="0.25">
      <c r="A748" t="s">
        <v>90</v>
      </c>
      <c r="B748">
        <v>26753</v>
      </c>
      <c r="C748">
        <v>86</v>
      </c>
      <c r="D748" s="1">
        <v>2</v>
      </c>
      <c r="E748" s="1" t="str">
        <f>_xlfn.XLOOKUP(D748,ID_Mapping!$A$2:$A$19,ID_Mapping!$B$2:$B$19)</f>
        <v>Organic Search</v>
      </c>
      <c r="F748">
        <v>303</v>
      </c>
      <c r="G748">
        <v>13681</v>
      </c>
      <c r="H748">
        <v>43805.35</v>
      </c>
      <c r="I748">
        <v>7637.05</v>
      </c>
    </row>
    <row r="749" spans="1:9" x14ac:dyDescent="0.25">
      <c r="A749" t="s">
        <v>90</v>
      </c>
      <c r="B749">
        <v>380</v>
      </c>
      <c r="C749">
        <v>0</v>
      </c>
      <c r="D749" s="1">
        <v>3</v>
      </c>
      <c r="E749" s="1" t="str">
        <f>_xlfn.XLOOKUP(D749,ID_Mapping!$A$2:$A$19,ID_Mapping!$B$2:$B$19)</f>
        <v>Display</v>
      </c>
      <c r="F749">
        <v>0</v>
      </c>
      <c r="G749">
        <v>0</v>
      </c>
      <c r="H749">
        <v>0</v>
      </c>
      <c r="I749">
        <v>0</v>
      </c>
    </row>
    <row r="750" spans="1:9" x14ac:dyDescent="0.25">
      <c r="A750" t="s">
        <v>90</v>
      </c>
      <c r="B750">
        <v>250</v>
      </c>
      <c r="C750">
        <v>5</v>
      </c>
      <c r="D750" s="1">
        <v>4</v>
      </c>
      <c r="E750" s="1" t="str">
        <f>_xlfn.XLOOKUP(D750,ID_Mapping!$A$2:$A$19,ID_Mapping!$B$2:$B$19)</f>
        <v>Email</v>
      </c>
      <c r="F750">
        <v>18</v>
      </c>
      <c r="G750">
        <v>783</v>
      </c>
      <c r="H750">
        <v>2479.12</v>
      </c>
      <c r="I750">
        <v>546.79999999999995</v>
      </c>
    </row>
    <row r="751" spans="1:9" x14ac:dyDescent="0.25">
      <c r="A751" t="s">
        <v>90</v>
      </c>
      <c r="B751">
        <v>590</v>
      </c>
      <c r="C751">
        <v>23</v>
      </c>
      <c r="D751" s="1">
        <v>5</v>
      </c>
      <c r="E751" s="1" t="str">
        <f>_xlfn.XLOOKUP(D751,ID_Mapping!$A$2:$A$19,ID_Mapping!$B$2:$B$19)</f>
        <v>Affiliate</v>
      </c>
      <c r="F751">
        <v>79</v>
      </c>
      <c r="G751">
        <v>3746</v>
      </c>
      <c r="H751">
        <v>11164.85</v>
      </c>
      <c r="I751">
        <v>1693.7</v>
      </c>
    </row>
    <row r="752" spans="1:9" x14ac:dyDescent="0.25">
      <c r="A752" t="s">
        <v>90</v>
      </c>
      <c r="B752">
        <v>4685</v>
      </c>
      <c r="C752">
        <v>42</v>
      </c>
      <c r="D752" s="1">
        <v>6</v>
      </c>
      <c r="E752" s="1" t="str">
        <f>_xlfn.XLOOKUP(D752,ID_Mapping!$A$2:$A$19,ID_Mapping!$B$2:$B$19)</f>
        <v>Direct</v>
      </c>
      <c r="F752">
        <v>155</v>
      </c>
      <c r="G752">
        <v>6449</v>
      </c>
      <c r="H752">
        <v>19598.11</v>
      </c>
      <c r="I752">
        <v>5037.5</v>
      </c>
    </row>
    <row r="753" spans="1:9" x14ac:dyDescent="0.25">
      <c r="A753" t="s">
        <v>90</v>
      </c>
      <c r="B753">
        <v>927</v>
      </c>
      <c r="C753">
        <v>2</v>
      </c>
      <c r="D753" s="1">
        <v>7</v>
      </c>
      <c r="E753" s="1" t="str">
        <f>_xlfn.XLOOKUP(D753,ID_Mapping!$A$2:$A$19,ID_Mapping!$B$2:$B$19)</f>
        <v>Session Refresh</v>
      </c>
      <c r="F753">
        <v>8</v>
      </c>
      <c r="G753">
        <v>289</v>
      </c>
      <c r="H753">
        <v>817.61</v>
      </c>
      <c r="I753">
        <v>404.6</v>
      </c>
    </row>
    <row r="754" spans="1:9" x14ac:dyDescent="0.25">
      <c r="A754" t="s">
        <v>90</v>
      </c>
      <c r="B754">
        <v>30</v>
      </c>
      <c r="C754">
        <v>0</v>
      </c>
      <c r="D754" s="1">
        <v>8</v>
      </c>
      <c r="E754" s="1" t="str">
        <f>_xlfn.XLOOKUP(D754,ID_Mapping!$A$2:$A$19,ID_Mapping!$B$2:$B$19)</f>
        <v>Organic Social</v>
      </c>
      <c r="F754">
        <v>0</v>
      </c>
      <c r="G754">
        <v>0</v>
      </c>
      <c r="H754">
        <v>0</v>
      </c>
      <c r="I754">
        <v>0</v>
      </c>
    </row>
    <row r="755" spans="1:9" x14ac:dyDescent="0.25">
      <c r="A755" t="s">
        <v>90</v>
      </c>
      <c r="B755">
        <v>1525</v>
      </c>
      <c r="C755">
        <v>2</v>
      </c>
      <c r="D755" s="1">
        <v>9</v>
      </c>
      <c r="E755" s="1" t="str">
        <f>_xlfn.XLOOKUP(D755,ID_Mapping!$A$2:$A$19,ID_Mapping!$B$2:$B$19)</f>
        <v>Referring Domain</v>
      </c>
      <c r="F755">
        <v>6</v>
      </c>
      <c r="G755">
        <v>270</v>
      </c>
      <c r="H755">
        <v>595.41</v>
      </c>
      <c r="I755">
        <v>296.8</v>
      </c>
    </row>
    <row r="756" spans="1:9" x14ac:dyDescent="0.25">
      <c r="A756" t="s">
        <v>91</v>
      </c>
      <c r="B756">
        <v>10780</v>
      </c>
      <c r="C756">
        <v>44</v>
      </c>
      <c r="D756" s="1">
        <v>1</v>
      </c>
      <c r="E756" s="1" t="str">
        <f>_xlfn.XLOOKUP(D756,ID_Mapping!$A$2:$A$19,ID_Mapping!$B$2:$B$19)</f>
        <v>Paid Search</v>
      </c>
      <c r="F756">
        <v>165</v>
      </c>
      <c r="G756">
        <v>7040</v>
      </c>
      <c r="H756">
        <v>22178.63</v>
      </c>
      <c r="I756">
        <v>4752.8</v>
      </c>
    </row>
    <row r="757" spans="1:9" x14ac:dyDescent="0.25">
      <c r="A757" t="s">
        <v>91</v>
      </c>
      <c r="B757">
        <v>34726</v>
      </c>
      <c r="C757">
        <v>123</v>
      </c>
      <c r="D757" s="1">
        <v>2</v>
      </c>
      <c r="E757" s="1" t="str">
        <f>_xlfn.XLOOKUP(D757,ID_Mapping!$A$2:$A$19,ID_Mapping!$B$2:$B$19)</f>
        <v>Organic Search</v>
      </c>
      <c r="F757">
        <v>458</v>
      </c>
      <c r="G757">
        <v>19676</v>
      </c>
      <c r="H757">
        <v>63107.42</v>
      </c>
      <c r="I757">
        <v>13156.45</v>
      </c>
    </row>
    <row r="758" spans="1:9" x14ac:dyDescent="0.25">
      <c r="A758" t="s">
        <v>91</v>
      </c>
      <c r="B758">
        <v>284</v>
      </c>
      <c r="C758">
        <v>3</v>
      </c>
      <c r="D758" s="1">
        <v>3</v>
      </c>
      <c r="E758" s="1" t="str">
        <f>_xlfn.XLOOKUP(D758,ID_Mapping!$A$2:$A$19,ID_Mapping!$B$2:$B$19)</f>
        <v>Display</v>
      </c>
      <c r="F758">
        <v>10</v>
      </c>
      <c r="G758">
        <v>597</v>
      </c>
      <c r="H758">
        <v>1161.94</v>
      </c>
      <c r="I758">
        <v>412</v>
      </c>
    </row>
    <row r="759" spans="1:9" x14ac:dyDescent="0.25">
      <c r="A759" t="s">
        <v>91</v>
      </c>
      <c r="B759">
        <v>1344</v>
      </c>
      <c r="C759">
        <v>22</v>
      </c>
      <c r="D759" s="1">
        <v>4</v>
      </c>
      <c r="E759" s="1" t="str">
        <f>_xlfn.XLOOKUP(D759,ID_Mapping!$A$2:$A$19,ID_Mapping!$B$2:$B$19)</f>
        <v>Email</v>
      </c>
      <c r="F759">
        <v>78</v>
      </c>
      <c r="G759">
        <v>3495</v>
      </c>
      <c r="H759">
        <v>10414.209999999999</v>
      </c>
      <c r="I759">
        <v>2860.4</v>
      </c>
    </row>
    <row r="760" spans="1:9" x14ac:dyDescent="0.25">
      <c r="A760" t="s">
        <v>91</v>
      </c>
      <c r="B760">
        <v>858</v>
      </c>
      <c r="C760">
        <v>45</v>
      </c>
      <c r="D760" s="1">
        <v>5</v>
      </c>
      <c r="E760" s="1" t="str">
        <f>_xlfn.XLOOKUP(D760,ID_Mapping!$A$2:$A$19,ID_Mapping!$B$2:$B$19)</f>
        <v>Affiliate</v>
      </c>
      <c r="F760">
        <v>168</v>
      </c>
      <c r="G760">
        <v>7515</v>
      </c>
      <c r="H760">
        <v>23946.79</v>
      </c>
      <c r="I760">
        <v>4068</v>
      </c>
    </row>
    <row r="761" spans="1:9" x14ac:dyDescent="0.25">
      <c r="A761" t="s">
        <v>91</v>
      </c>
      <c r="B761">
        <v>6637</v>
      </c>
      <c r="C761">
        <v>71</v>
      </c>
      <c r="D761" s="1">
        <v>6</v>
      </c>
      <c r="E761" s="1" t="str">
        <f>_xlfn.XLOOKUP(D761,ID_Mapping!$A$2:$A$19,ID_Mapping!$B$2:$B$19)</f>
        <v>Direct</v>
      </c>
      <c r="F761">
        <v>271</v>
      </c>
      <c r="G761">
        <v>11677</v>
      </c>
      <c r="H761">
        <v>35208.51</v>
      </c>
      <c r="I761">
        <v>12655.25</v>
      </c>
    </row>
    <row r="762" spans="1:9" x14ac:dyDescent="0.25">
      <c r="A762" t="s">
        <v>91</v>
      </c>
      <c r="B762">
        <v>1236</v>
      </c>
      <c r="C762">
        <v>15</v>
      </c>
      <c r="D762" s="1">
        <v>7</v>
      </c>
      <c r="E762" s="1" t="str">
        <f>_xlfn.XLOOKUP(D762,ID_Mapping!$A$2:$A$19,ID_Mapping!$B$2:$B$19)</f>
        <v>Session Refresh</v>
      </c>
      <c r="F762">
        <v>48</v>
      </c>
      <c r="G762">
        <v>2061</v>
      </c>
      <c r="H762">
        <v>6005.59</v>
      </c>
      <c r="I762">
        <v>1204.5</v>
      </c>
    </row>
    <row r="763" spans="1:9" x14ac:dyDescent="0.25">
      <c r="A763" t="s">
        <v>91</v>
      </c>
      <c r="B763">
        <v>53</v>
      </c>
      <c r="C763">
        <v>0</v>
      </c>
      <c r="D763" s="1">
        <v>8</v>
      </c>
      <c r="E763" s="1" t="str">
        <f>_xlfn.XLOOKUP(D763,ID_Mapping!$A$2:$A$19,ID_Mapping!$B$2:$B$19)</f>
        <v>Organic Social</v>
      </c>
      <c r="F763">
        <v>0</v>
      </c>
      <c r="G763">
        <v>0</v>
      </c>
      <c r="H763">
        <v>0</v>
      </c>
      <c r="I763">
        <v>0</v>
      </c>
    </row>
    <row r="764" spans="1:9" x14ac:dyDescent="0.25">
      <c r="A764" t="s">
        <v>91</v>
      </c>
      <c r="B764">
        <v>2100</v>
      </c>
      <c r="C764">
        <v>11</v>
      </c>
      <c r="D764" s="1">
        <v>9</v>
      </c>
      <c r="E764" s="1" t="str">
        <f>_xlfn.XLOOKUP(D764,ID_Mapping!$A$2:$A$19,ID_Mapping!$B$2:$B$19)</f>
        <v>Referring Domain</v>
      </c>
      <c r="F764">
        <v>37</v>
      </c>
      <c r="G764">
        <v>1919</v>
      </c>
      <c r="H764">
        <v>5535.32</v>
      </c>
      <c r="I764">
        <v>1551</v>
      </c>
    </row>
    <row r="765" spans="1:9" x14ac:dyDescent="0.25">
      <c r="A765" t="s">
        <v>92</v>
      </c>
      <c r="B765">
        <v>9398</v>
      </c>
      <c r="C765">
        <v>52</v>
      </c>
      <c r="D765" s="1">
        <v>1</v>
      </c>
      <c r="E765" s="1" t="str">
        <f>_xlfn.XLOOKUP(D765,ID_Mapping!$A$2:$A$19,ID_Mapping!$B$2:$B$19)</f>
        <v>Paid Search</v>
      </c>
      <c r="F765">
        <v>192</v>
      </c>
      <c r="G765">
        <v>8591</v>
      </c>
      <c r="H765">
        <v>27411.16</v>
      </c>
      <c r="I765">
        <v>5322.95</v>
      </c>
    </row>
    <row r="766" spans="1:9" x14ac:dyDescent="0.25">
      <c r="A766" t="s">
        <v>92</v>
      </c>
      <c r="B766">
        <v>32356</v>
      </c>
      <c r="C766">
        <v>104</v>
      </c>
      <c r="D766" s="1">
        <v>2</v>
      </c>
      <c r="E766" s="1" t="str">
        <f>_xlfn.XLOOKUP(D766,ID_Mapping!$A$2:$A$19,ID_Mapping!$B$2:$B$19)</f>
        <v>Organic Search</v>
      </c>
      <c r="F766">
        <v>377</v>
      </c>
      <c r="G766">
        <v>15292</v>
      </c>
      <c r="H766">
        <v>49857.68</v>
      </c>
      <c r="I766">
        <v>9399.85</v>
      </c>
    </row>
    <row r="767" spans="1:9" x14ac:dyDescent="0.25">
      <c r="A767" t="s">
        <v>92</v>
      </c>
      <c r="B767">
        <v>274</v>
      </c>
      <c r="C767">
        <v>1</v>
      </c>
      <c r="D767" s="1">
        <v>3</v>
      </c>
      <c r="E767" s="1" t="str">
        <f>_xlfn.XLOOKUP(D767,ID_Mapping!$A$2:$A$19,ID_Mapping!$B$2:$B$19)</f>
        <v>Display</v>
      </c>
      <c r="F767">
        <v>4</v>
      </c>
      <c r="G767">
        <v>154</v>
      </c>
      <c r="H767">
        <v>438.04</v>
      </c>
      <c r="I767">
        <v>215.6</v>
      </c>
    </row>
    <row r="768" spans="1:9" x14ac:dyDescent="0.25">
      <c r="A768" t="s">
        <v>92</v>
      </c>
      <c r="B768">
        <v>671</v>
      </c>
      <c r="C768">
        <v>14</v>
      </c>
      <c r="D768" s="1">
        <v>4</v>
      </c>
      <c r="E768" s="1" t="str">
        <f>_xlfn.XLOOKUP(D768,ID_Mapping!$A$2:$A$19,ID_Mapping!$B$2:$B$19)</f>
        <v>Email</v>
      </c>
      <c r="F768">
        <v>48</v>
      </c>
      <c r="G768">
        <v>2327</v>
      </c>
      <c r="H768">
        <v>6142.83</v>
      </c>
      <c r="I768">
        <v>2280.1</v>
      </c>
    </row>
    <row r="769" spans="1:9" x14ac:dyDescent="0.25">
      <c r="A769" t="s">
        <v>92</v>
      </c>
      <c r="B769">
        <v>852</v>
      </c>
      <c r="C769">
        <v>57</v>
      </c>
      <c r="D769" s="1">
        <v>5</v>
      </c>
      <c r="E769" s="1" t="str">
        <f>_xlfn.XLOOKUP(D769,ID_Mapping!$A$2:$A$19,ID_Mapping!$B$2:$B$19)</f>
        <v>Affiliate</v>
      </c>
      <c r="F769">
        <v>213</v>
      </c>
      <c r="G769">
        <v>9120</v>
      </c>
      <c r="H769">
        <v>30943.07</v>
      </c>
      <c r="I769">
        <v>5330.65</v>
      </c>
    </row>
    <row r="770" spans="1:9" x14ac:dyDescent="0.25">
      <c r="A770" t="s">
        <v>92</v>
      </c>
      <c r="B770">
        <v>6348</v>
      </c>
      <c r="C770">
        <v>77</v>
      </c>
      <c r="D770" s="1">
        <v>6</v>
      </c>
      <c r="E770" s="1" t="str">
        <f>_xlfn.XLOOKUP(D770,ID_Mapping!$A$2:$A$19,ID_Mapping!$B$2:$B$19)</f>
        <v>Direct</v>
      </c>
      <c r="F770">
        <v>281</v>
      </c>
      <c r="G770">
        <v>12884</v>
      </c>
      <c r="H770">
        <v>38177.42</v>
      </c>
      <c r="I770">
        <v>11654.8</v>
      </c>
    </row>
    <row r="771" spans="1:9" x14ac:dyDescent="0.25">
      <c r="A771" t="s">
        <v>92</v>
      </c>
      <c r="B771">
        <v>1244</v>
      </c>
      <c r="C771">
        <v>18</v>
      </c>
      <c r="D771" s="1">
        <v>7</v>
      </c>
      <c r="E771" s="1" t="str">
        <f>_xlfn.XLOOKUP(D771,ID_Mapping!$A$2:$A$19,ID_Mapping!$B$2:$B$19)</f>
        <v>Session Refresh</v>
      </c>
      <c r="F771">
        <v>69</v>
      </c>
      <c r="G771">
        <v>2810</v>
      </c>
      <c r="H771">
        <v>8705.7000000000007</v>
      </c>
      <c r="I771">
        <v>3072.05</v>
      </c>
    </row>
    <row r="772" spans="1:9" x14ac:dyDescent="0.25">
      <c r="A772" t="s">
        <v>92</v>
      </c>
      <c r="B772">
        <v>47</v>
      </c>
      <c r="C772">
        <v>0</v>
      </c>
      <c r="D772" s="1">
        <v>8</v>
      </c>
      <c r="E772" s="1" t="str">
        <f>_xlfn.XLOOKUP(D772,ID_Mapping!$A$2:$A$19,ID_Mapping!$B$2:$B$19)</f>
        <v>Organic Social</v>
      </c>
      <c r="F772">
        <v>0</v>
      </c>
      <c r="G772">
        <v>0</v>
      </c>
      <c r="H772">
        <v>0</v>
      </c>
      <c r="I772">
        <v>0</v>
      </c>
    </row>
    <row r="773" spans="1:9" x14ac:dyDescent="0.25">
      <c r="A773" t="s">
        <v>92</v>
      </c>
      <c r="B773">
        <v>2128</v>
      </c>
      <c r="C773">
        <v>9</v>
      </c>
      <c r="D773" s="1">
        <v>9</v>
      </c>
      <c r="E773" s="1" t="str">
        <f>_xlfn.XLOOKUP(D773,ID_Mapping!$A$2:$A$19,ID_Mapping!$B$2:$B$19)</f>
        <v>Referring Domain</v>
      </c>
      <c r="F773">
        <v>33</v>
      </c>
      <c r="G773">
        <v>1653</v>
      </c>
      <c r="H773">
        <v>5255.6</v>
      </c>
      <c r="I773">
        <v>902.6</v>
      </c>
    </row>
    <row r="774" spans="1:9" x14ac:dyDescent="0.25">
      <c r="A774" t="s">
        <v>93</v>
      </c>
      <c r="B774">
        <v>11167</v>
      </c>
      <c r="C774">
        <v>38</v>
      </c>
      <c r="D774" s="1">
        <v>1</v>
      </c>
      <c r="E774" s="1" t="str">
        <f>_xlfn.XLOOKUP(D774,ID_Mapping!$A$2:$A$19,ID_Mapping!$B$2:$B$19)</f>
        <v>Paid Search</v>
      </c>
      <c r="F774">
        <v>128</v>
      </c>
      <c r="G774">
        <v>5818</v>
      </c>
      <c r="H774">
        <v>16842.61</v>
      </c>
      <c r="I774">
        <v>3785.5</v>
      </c>
    </row>
    <row r="775" spans="1:9" x14ac:dyDescent="0.25">
      <c r="A775" t="s">
        <v>93</v>
      </c>
      <c r="B775">
        <v>30912</v>
      </c>
      <c r="C775">
        <v>133</v>
      </c>
      <c r="D775" s="1">
        <v>2</v>
      </c>
      <c r="E775" s="1" t="str">
        <f>_xlfn.XLOOKUP(D775,ID_Mapping!$A$2:$A$19,ID_Mapping!$B$2:$B$19)</f>
        <v>Organic Search</v>
      </c>
      <c r="F775">
        <v>486</v>
      </c>
      <c r="G775">
        <v>20984</v>
      </c>
      <c r="H775">
        <v>67086.990000000005</v>
      </c>
      <c r="I775">
        <v>13350.85</v>
      </c>
    </row>
    <row r="776" spans="1:9" x14ac:dyDescent="0.25">
      <c r="A776" t="s">
        <v>93</v>
      </c>
      <c r="B776">
        <v>191</v>
      </c>
      <c r="C776">
        <v>0</v>
      </c>
      <c r="D776" s="1">
        <v>3</v>
      </c>
      <c r="E776" s="1" t="str">
        <f>_xlfn.XLOOKUP(D776,ID_Mapping!$A$2:$A$19,ID_Mapping!$B$2:$B$19)</f>
        <v>Display</v>
      </c>
      <c r="F776">
        <v>0</v>
      </c>
      <c r="G776">
        <v>0</v>
      </c>
      <c r="H776">
        <v>0</v>
      </c>
      <c r="I776">
        <v>0</v>
      </c>
    </row>
    <row r="777" spans="1:9" x14ac:dyDescent="0.25">
      <c r="A777" t="s">
        <v>93</v>
      </c>
      <c r="B777">
        <v>552</v>
      </c>
      <c r="C777">
        <v>7</v>
      </c>
      <c r="D777" s="1">
        <v>4</v>
      </c>
      <c r="E777" s="1" t="str">
        <f>_xlfn.XLOOKUP(D777,ID_Mapping!$A$2:$A$19,ID_Mapping!$B$2:$B$19)</f>
        <v>Email</v>
      </c>
      <c r="F777">
        <v>22</v>
      </c>
      <c r="G777">
        <v>1052</v>
      </c>
      <c r="H777">
        <v>2692.63</v>
      </c>
      <c r="I777">
        <v>839.1</v>
      </c>
    </row>
    <row r="778" spans="1:9" x14ac:dyDescent="0.25">
      <c r="A778" t="s">
        <v>93</v>
      </c>
      <c r="B778">
        <v>775</v>
      </c>
      <c r="C778">
        <v>40</v>
      </c>
      <c r="D778" s="1">
        <v>5</v>
      </c>
      <c r="E778" s="1" t="str">
        <f>_xlfn.XLOOKUP(D778,ID_Mapping!$A$2:$A$19,ID_Mapping!$B$2:$B$19)</f>
        <v>Affiliate</v>
      </c>
      <c r="F778">
        <v>137</v>
      </c>
      <c r="G778">
        <v>6114</v>
      </c>
      <c r="H778">
        <v>18836.95</v>
      </c>
      <c r="I778">
        <v>2833.75</v>
      </c>
    </row>
    <row r="779" spans="1:9" x14ac:dyDescent="0.25">
      <c r="A779" t="s">
        <v>93</v>
      </c>
      <c r="B779">
        <v>6484</v>
      </c>
      <c r="C779">
        <v>69</v>
      </c>
      <c r="D779" s="1">
        <v>6</v>
      </c>
      <c r="E779" s="1" t="str">
        <f>_xlfn.XLOOKUP(D779,ID_Mapping!$A$2:$A$19,ID_Mapping!$B$2:$B$19)</f>
        <v>Direct</v>
      </c>
      <c r="F779">
        <v>261</v>
      </c>
      <c r="G779">
        <v>12045</v>
      </c>
      <c r="H779">
        <v>33983.910000000003</v>
      </c>
      <c r="I779">
        <v>10603.35</v>
      </c>
    </row>
    <row r="780" spans="1:9" x14ac:dyDescent="0.25">
      <c r="A780" t="s">
        <v>93</v>
      </c>
      <c r="B780">
        <v>1201</v>
      </c>
      <c r="C780">
        <v>11</v>
      </c>
      <c r="D780" s="1">
        <v>7</v>
      </c>
      <c r="E780" s="1" t="str">
        <f>_xlfn.XLOOKUP(D780,ID_Mapping!$A$2:$A$19,ID_Mapping!$B$2:$B$19)</f>
        <v>Session Refresh</v>
      </c>
      <c r="F780">
        <v>37</v>
      </c>
      <c r="G780">
        <v>1667</v>
      </c>
      <c r="H780">
        <v>4850.12</v>
      </c>
      <c r="I780">
        <v>1343.55</v>
      </c>
    </row>
    <row r="781" spans="1:9" x14ac:dyDescent="0.25">
      <c r="A781" t="s">
        <v>93</v>
      </c>
      <c r="B781">
        <v>91</v>
      </c>
      <c r="C781">
        <v>1</v>
      </c>
      <c r="D781" s="1">
        <v>8</v>
      </c>
      <c r="E781" s="1" t="str">
        <f>_xlfn.XLOOKUP(D781,ID_Mapping!$A$2:$A$19,ID_Mapping!$B$2:$B$19)</f>
        <v>Organic Social</v>
      </c>
      <c r="F781">
        <v>4</v>
      </c>
      <c r="G781">
        <v>111</v>
      </c>
      <c r="H781">
        <v>305.89999999999998</v>
      </c>
      <c r="I781">
        <v>155.4</v>
      </c>
    </row>
    <row r="782" spans="1:9" x14ac:dyDescent="0.25">
      <c r="A782" t="s">
        <v>93</v>
      </c>
      <c r="B782">
        <v>1995</v>
      </c>
      <c r="C782">
        <v>17</v>
      </c>
      <c r="D782" s="1">
        <v>9</v>
      </c>
      <c r="E782" s="1" t="str">
        <f>_xlfn.XLOOKUP(D782,ID_Mapping!$A$2:$A$19,ID_Mapping!$B$2:$B$19)</f>
        <v>Referring Domain</v>
      </c>
      <c r="F782">
        <v>53</v>
      </c>
      <c r="G782">
        <v>2560</v>
      </c>
      <c r="H782">
        <v>7580.78</v>
      </c>
      <c r="I782">
        <v>1263.2</v>
      </c>
    </row>
    <row r="783" spans="1:9" x14ac:dyDescent="0.25">
      <c r="A783" t="s">
        <v>94</v>
      </c>
      <c r="B783">
        <v>9411</v>
      </c>
      <c r="C783">
        <v>37</v>
      </c>
      <c r="D783" s="1">
        <v>1</v>
      </c>
      <c r="E783" s="1" t="str">
        <f>_xlfn.XLOOKUP(D783,ID_Mapping!$A$2:$A$19,ID_Mapping!$B$2:$B$19)</f>
        <v>Paid Search</v>
      </c>
      <c r="F783">
        <v>141</v>
      </c>
      <c r="G783">
        <v>5962</v>
      </c>
      <c r="H783">
        <v>20894.82</v>
      </c>
      <c r="I783">
        <v>3791.6</v>
      </c>
    </row>
    <row r="784" spans="1:9" x14ac:dyDescent="0.25">
      <c r="A784" t="s">
        <v>94</v>
      </c>
      <c r="B784">
        <v>30034</v>
      </c>
      <c r="C784">
        <v>106</v>
      </c>
      <c r="D784" s="1">
        <v>2</v>
      </c>
      <c r="E784" s="1" t="str">
        <f>_xlfn.XLOOKUP(D784,ID_Mapping!$A$2:$A$19,ID_Mapping!$B$2:$B$19)</f>
        <v>Organic Search</v>
      </c>
      <c r="F784">
        <v>387</v>
      </c>
      <c r="G784">
        <v>16957</v>
      </c>
      <c r="H784">
        <v>52046.85</v>
      </c>
      <c r="I784">
        <v>12741.6</v>
      </c>
    </row>
    <row r="785" spans="1:9" x14ac:dyDescent="0.25">
      <c r="A785" t="s">
        <v>94</v>
      </c>
      <c r="B785">
        <v>70</v>
      </c>
      <c r="C785">
        <v>0</v>
      </c>
      <c r="D785" s="1">
        <v>3</v>
      </c>
      <c r="E785" s="1" t="str">
        <f>_xlfn.XLOOKUP(D785,ID_Mapping!$A$2:$A$19,ID_Mapping!$B$2:$B$19)</f>
        <v>Display</v>
      </c>
      <c r="F785">
        <v>0</v>
      </c>
      <c r="G785">
        <v>0</v>
      </c>
      <c r="H785">
        <v>0</v>
      </c>
      <c r="I785">
        <v>0</v>
      </c>
    </row>
    <row r="786" spans="1:9" x14ac:dyDescent="0.25">
      <c r="A786" t="s">
        <v>94</v>
      </c>
      <c r="B786">
        <v>540</v>
      </c>
      <c r="C786">
        <v>11</v>
      </c>
      <c r="D786" s="1">
        <v>4</v>
      </c>
      <c r="E786" s="1" t="str">
        <f>_xlfn.XLOOKUP(D786,ID_Mapping!$A$2:$A$19,ID_Mapping!$B$2:$B$19)</f>
        <v>Email</v>
      </c>
      <c r="F786">
        <v>39</v>
      </c>
      <c r="G786">
        <v>1634</v>
      </c>
      <c r="H786">
        <v>4177.24</v>
      </c>
      <c r="I786">
        <v>1256.4000000000001</v>
      </c>
    </row>
    <row r="787" spans="1:9" x14ac:dyDescent="0.25">
      <c r="A787" t="s">
        <v>94</v>
      </c>
      <c r="B787">
        <v>818</v>
      </c>
      <c r="C787">
        <v>42</v>
      </c>
      <c r="D787" s="1">
        <v>5</v>
      </c>
      <c r="E787" s="1" t="str">
        <f>_xlfn.XLOOKUP(D787,ID_Mapping!$A$2:$A$19,ID_Mapping!$B$2:$B$19)</f>
        <v>Affiliate</v>
      </c>
      <c r="F787">
        <v>152</v>
      </c>
      <c r="G787">
        <v>6441</v>
      </c>
      <c r="H787">
        <v>21213.34</v>
      </c>
      <c r="I787">
        <v>3652.6</v>
      </c>
    </row>
    <row r="788" spans="1:9" x14ac:dyDescent="0.25">
      <c r="A788" t="s">
        <v>94</v>
      </c>
      <c r="B788">
        <v>6667</v>
      </c>
      <c r="C788">
        <v>68</v>
      </c>
      <c r="D788" s="1">
        <v>6</v>
      </c>
      <c r="E788" s="1" t="str">
        <f>_xlfn.XLOOKUP(D788,ID_Mapping!$A$2:$A$19,ID_Mapping!$B$2:$B$19)</f>
        <v>Direct</v>
      </c>
      <c r="F788">
        <v>249</v>
      </c>
      <c r="G788">
        <v>11320</v>
      </c>
      <c r="H788">
        <v>32542.67</v>
      </c>
      <c r="I788">
        <v>11287.45</v>
      </c>
    </row>
    <row r="789" spans="1:9" x14ac:dyDescent="0.25">
      <c r="A789" t="s">
        <v>94</v>
      </c>
      <c r="B789">
        <v>1190</v>
      </c>
      <c r="C789">
        <v>15</v>
      </c>
      <c r="D789" s="1">
        <v>7</v>
      </c>
      <c r="E789" s="1" t="str">
        <f>_xlfn.XLOOKUP(D789,ID_Mapping!$A$2:$A$19,ID_Mapping!$B$2:$B$19)</f>
        <v>Session Refresh</v>
      </c>
      <c r="F789">
        <v>47</v>
      </c>
      <c r="G789">
        <v>2303</v>
      </c>
      <c r="H789">
        <v>5482.81</v>
      </c>
      <c r="I789">
        <v>1886.8</v>
      </c>
    </row>
    <row r="790" spans="1:9" x14ac:dyDescent="0.25">
      <c r="A790" t="s">
        <v>94</v>
      </c>
      <c r="B790">
        <v>40</v>
      </c>
      <c r="C790">
        <v>1</v>
      </c>
      <c r="D790" s="1">
        <v>8</v>
      </c>
      <c r="E790" s="1" t="str">
        <f>_xlfn.XLOOKUP(D790,ID_Mapping!$A$2:$A$19,ID_Mapping!$B$2:$B$19)</f>
        <v>Organic Social</v>
      </c>
      <c r="F790">
        <v>4</v>
      </c>
      <c r="G790">
        <v>123</v>
      </c>
      <c r="H790">
        <v>355.28</v>
      </c>
      <c r="I790">
        <v>172.2</v>
      </c>
    </row>
    <row r="791" spans="1:9" x14ac:dyDescent="0.25">
      <c r="A791" t="s">
        <v>94</v>
      </c>
      <c r="B791">
        <v>2027</v>
      </c>
      <c r="C791">
        <v>7</v>
      </c>
      <c r="D791" s="1">
        <v>9</v>
      </c>
      <c r="E791" s="1" t="str">
        <f>_xlfn.XLOOKUP(D791,ID_Mapping!$A$2:$A$19,ID_Mapping!$B$2:$B$19)</f>
        <v>Referring Domain</v>
      </c>
      <c r="F791">
        <v>28</v>
      </c>
      <c r="G791">
        <v>990</v>
      </c>
      <c r="H791">
        <v>3129.94</v>
      </c>
      <c r="I791">
        <v>1060.8</v>
      </c>
    </row>
    <row r="792" spans="1:9" x14ac:dyDescent="0.25">
      <c r="A792" t="s">
        <v>95</v>
      </c>
      <c r="B792">
        <v>10796</v>
      </c>
      <c r="C792">
        <v>47</v>
      </c>
      <c r="D792" s="1">
        <v>1</v>
      </c>
      <c r="E792" s="1" t="str">
        <f>_xlfn.XLOOKUP(D792,ID_Mapping!$A$2:$A$19,ID_Mapping!$B$2:$B$19)</f>
        <v>Paid Search</v>
      </c>
      <c r="F792">
        <v>170</v>
      </c>
      <c r="G792">
        <v>7222</v>
      </c>
      <c r="H792">
        <v>23470.15</v>
      </c>
      <c r="I792">
        <v>4572.2</v>
      </c>
    </row>
    <row r="793" spans="1:9" x14ac:dyDescent="0.25">
      <c r="A793" t="s">
        <v>95</v>
      </c>
      <c r="B793">
        <v>30052</v>
      </c>
      <c r="C793">
        <v>104</v>
      </c>
      <c r="D793" s="1">
        <v>2</v>
      </c>
      <c r="E793" s="1" t="str">
        <f>_xlfn.XLOOKUP(D793,ID_Mapping!$A$2:$A$19,ID_Mapping!$B$2:$B$19)</f>
        <v>Organic Search</v>
      </c>
      <c r="F793">
        <v>379</v>
      </c>
      <c r="G793">
        <v>16199</v>
      </c>
      <c r="H793">
        <v>52981.63</v>
      </c>
      <c r="I793">
        <v>10664.6</v>
      </c>
    </row>
    <row r="794" spans="1:9" x14ac:dyDescent="0.25">
      <c r="A794" t="s">
        <v>95</v>
      </c>
      <c r="B794">
        <v>230</v>
      </c>
      <c r="C794">
        <v>1</v>
      </c>
      <c r="D794" s="1">
        <v>3</v>
      </c>
      <c r="E794" s="1" t="str">
        <f>_xlfn.XLOOKUP(D794,ID_Mapping!$A$2:$A$19,ID_Mapping!$B$2:$B$19)</f>
        <v>Display</v>
      </c>
      <c r="F794">
        <v>4</v>
      </c>
      <c r="G794">
        <v>164</v>
      </c>
      <c r="H794">
        <v>461.58</v>
      </c>
      <c r="I794">
        <v>229.6</v>
      </c>
    </row>
    <row r="795" spans="1:9" x14ac:dyDescent="0.25">
      <c r="A795" t="s">
        <v>95</v>
      </c>
      <c r="B795">
        <v>621</v>
      </c>
      <c r="C795">
        <v>15</v>
      </c>
      <c r="D795" s="1">
        <v>4</v>
      </c>
      <c r="E795" s="1" t="str">
        <f>_xlfn.XLOOKUP(D795,ID_Mapping!$A$2:$A$19,ID_Mapping!$B$2:$B$19)</f>
        <v>Email</v>
      </c>
      <c r="F795">
        <v>59</v>
      </c>
      <c r="G795">
        <v>2148</v>
      </c>
      <c r="H795">
        <v>6420.58</v>
      </c>
      <c r="I795">
        <v>2472.6</v>
      </c>
    </row>
    <row r="796" spans="1:9" x14ac:dyDescent="0.25">
      <c r="A796" t="s">
        <v>95</v>
      </c>
      <c r="B796">
        <v>783</v>
      </c>
      <c r="C796">
        <v>32</v>
      </c>
      <c r="D796" s="1">
        <v>5</v>
      </c>
      <c r="E796" s="1" t="str">
        <f>_xlfn.XLOOKUP(D796,ID_Mapping!$A$2:$A$19,ID_Mapping!$B$2:$B$19)</f>
        <v>Affiliate</v>
      </c>
      <c r="F796">
        <v>120</v>
      </c>
      <c r="G796">
        <v>5156</v>
      </c>
      <c r="H796">
        <v>16709.71</v>
      </c>
      <c r="I796">
        <v>3136.1</v>
      </c>
    </row>
    <row r="797" spans="1:9" x14ac:dyDescent="0.25">
      <c r="A797" t="s">
        <v>95</v>
      </c>
      <c r="B797">
        <v>7113</v>
      </c>
      <c r="C797">
        <v>75</v>
      </c>
      <c r="D797" s="1">
        <v>6</v>
      </c>
      <c r="E797" s="1" t="str">
        <f>_xlfn.XLOOKUP(D797,ID_Mapping!$A$2:$A$19,ID_Mapping!$B$2:$B$19)</f>
        <v>Direct</v>
      </c>
      <c r="F797">
        <v>279</v>
      </c>
      <c r="G797">
        <v>11545</v>
      </c>
      <c r="H797">
        <v>36285.699999999997</v>
      </c>
      <c r="I797">
        <v>10154.700000000001</v>
      </c>
    </row>
    <row r="798" spans="1:9" x14ac:dyDescent="0.25">
      <c r="A798" t="s">
        <v>95</v>
      </c>
      <c r="B798">
        <v>1185</v>
      </c>
      <c r="C798">
        <v>15</v>
      </c>
      <c r="D798" s="1">
        <v>7</v>
      </c>
      <c r="E798" s="1" t="str">
        <f>_xlfn.XLOOKUP(D798,ID_Mapping!$A$2:$A$19,ID_Mapping!$B$2:$B$19)</f>
        <v>Session Refresh</v>
      </c>
      <c r="F798">
        <v>52</v>
      </c>
      <c r="G798">
        <v>2464</v>
      </c>
      <c r="H798">
        <v>6976.47</v>
      </c>
      <c r="I798">
        <v>2212.1999999999998</v>
      </c>
    </row>
    <row r="799" spans="1:9" x14ac:dyDescent="0.25">
      <c r="A799" t="s">
        <v>95</v>
      </c>
      <c r="B799">
        <v>41</v>
      </c>
      <c r="C799">
        <v>1</v>
      </c>
      <c r="D799" s="1">
        <v>8</v>
      </c>
      <c r="E799" s="1" t="str">
        <f>_xlfn.XLOOKUP(D799,ID_Mapping!$A$2:$A$19,ID_Mapping!$B$2:$B$19)</f>
        <v>Organic Social</v>
      </c>
      <c r="F799">
        <v>4</v>
      </c>
      <c r="G799">
        <v>116</v>
      </c>
      <c r="H799">
        <v>337.24</v>
      </c>
      <c r="I799">
        <v>162.4</v>
      </c>
    </row>
    <row r="800" spans="1:9" x14ac:dyDescent="0.25">
      <c r="A800" t="s">
        <v>95</v>
      </c>
      <c r="B800">
        <v>1992</v>
      </c>
      <c r="C800">
        <v>8</v>
      </c>
      <c r="D800" s="1">
        <v>9</v>
      </c>
      <c r="E800" s="1" t="str">
        <f>_xlfn.XLOOKUP(D800,ID_Mapping!$A$2:$A$19,ID_Mapping!$B$2:$B$19)</f>
        <v>Referring Domain</v>
      </c>
      <c r="F800">
        <v>30</v>
      </c>
      <c r="G800">
        <v>1146</v>
      </c>
      <c r="H800">
        <v>3669.87</v>
      </c>
      <c r="I800">
        <v>945.6</v>
      </c>
    </row>
    <row r="801" spans="1:9" x14ac:dyDescent="0.25">
      <c r="A801" t="s">
        <v>96</v>
      </c>
      <c r="B801">
        <v>11204</v>
      </c>
      <c r="C801">
        <v>44</v>
      </c>
      <c r="D801" s="1">
        <v>1</v>
      </c>
      <c r="E801" s="1" t="str">
        <f>_xlfn.XLOOKUP(D801,ID_Mapping!$A$2:$A$19,ID_Mapping!$B$2:$B$19)</f>
        <v>Paid Search</v>
      </c>
      <c r="F801">
        <v>159</v>
      </c>
      <c r="G801">
        <v>6848</v>
      </c>
      <c r="H801">
        <v>21760.51</v>
      </c>
      <c r="I801">
        <v>3807.25</v>
      </c>
    </row>
    <row r="802" spans="1:9" x14ac:dyDescent="0.25">
      <c r="A802" t="s">
        <v>96</v>
      </c>
      <c r="B802">
        <v>28176</v>
      </c>
      <c r="C802">
        <v>92</v>
      </c>
      <c r="D802" s="1">
        <v>2</v>
      </c>
      <c r="E802" s="1" t="str">
        <f>_xlfn.XLOOKUP(D802,ID_Mapping!$A$2:$A$19,ID_Mapping!$B$2:$B$19)</f>
        <v>Organic Search</v>
      </c>
      <c r="F802">
        <v>339</v>
      </c>
      <c r="G802">
        <v>14779</v>
      </c>
      <c r="H802">
        <v>49238.01</v>
      </c>
      <c r="I802">
        <v>7885.2</v>
      </c>
    </row>
    <row r="803" spans="1:9" x14ac:dyDescent="0.25">
      <c r="A803" t="s">
        <v>96</v>
      </c>
      <c r="B803">
        <v>122</v>
      </c>
      <c r="C803">
        <v>1</v>
      </c>
      <c r="D803" s="1">
        <v>3</v>
      </c>
      <c r="E803" s="1" t="str">
        <f>_xlfn.XLOOKUP(D803,ID_Mapping!$A$2:$A$19,ID_Mapping!$B$2:$B$19)</f>
        <v>Display</v>
      </c>
      <c r="F803">
        <v>4</v>
      </c>
      <c r="G803">
        <v>108</v>
      </c>
      <c r="H803">
        <v>399.43</v>
      </c>
      <c r="I803">
        <v>60</v>
      </c>
    </row>
    <row r="804" spans="1:9" x14ac:dyDescent="0.25">
      <c r="A804" t="s">
        <v>96</v>
      </c>
      <c r="B804">
        <v>425</v>
      </c>
      <c r="C804">
        <v>5</v>
      </c>
      <c r="D804" s="1">
        <v>4</v>
      </c>
      <c r="E804" s="1" t="str">
        <f>_xlfn.XLOOKUP(D804,ID_Mapping!$A$2:$A$19,ID_Mapping!$B$2:$B$19)</f>
        <v>Email</v>
      </c>
      <c r="F804">
        <v>18</v>
      </c>
      <c r="G804">
        <v>670</v>
      </c>
      <c r="H804">
        <v>2201.06</v>
      </c>
      <c r="I804">
        <v>467.7</v>
      </c>
    </row>
    <row r="805" spans="1:9" x14ac:dyDescent="0.25">
      <c r="A805" t="s">
        <v>96</v>
      </c>
      <c r="B805">
        <v>623</v>
      </c>
      <c r="C805">
        <v>34</v>
      </c>
      <c r="D805" s="1">
        <v>5</v>
      </c>
      <c r="E805" s="1" t="str">
        <f>_xlfn.XLOOKUP(D805,ID_Mapping!$A$2:$A$19,ID_Mapping!$B$2:$B$19)</f>
        <v>Affiliate</v>
      </c>
      <c r="F805">
        <v>130</v>
      </c>
      <c r="G805">
        <v>5374</v>
      </c>
      <c r="H805">
        <v>19241.009999999998</v>
      </c>
      <c r="I805">
        <v>3040.6</v>
      </c>
    </row>
    <row r="806" spans="1:9" x14ac:dyDescent="0.25">
      <c r="A806" t="s">
        <v>96</v>
      </c>
      <c r="B806">
        <v>5980</v>
      </c>
      <c r="C806">
        <v>59</v>
      </c>
      <c r="D806" s="1">
        <v>6</v>
      </c>
      <c r="E806" s="1" t="str">
        <f>_xlfn.XLOOKUP(D806,ID_Mapping!$A$2:$A$19,ID_Mapping!$B$2:$B$19)</f>
        <v>Direct</v>
      </c>
      <c r="F806">
        <v>220</v>
      </c>
      <c r="G806">
        <v>9536</v>
      </c>
      <c r="H806">
        <v>28916.33</v>
      </c>
      <c r="I806">
        <v>8758</v>
      </c>
    </row>
    <row r="807" spans="1:9" x14ac:dyDescent="0.25">
      <c r="A807" t="s">
        <v>96</v>
      </c>
      <c r="B807">
        <v>1074</v>
      </c>
      <c r="C807">
        <v>13</v>
      </c>
      <c r="D807" s="1">
        <v>7</v>
      </c>
      <c r="E807" s="1" t="str">
        <f>_xlfn.XLOOKUP(D807,ID_Mapping!$A$2:$A$19,ID_Mapping!$B$2:$B$19)</f>
        <v>Session Refresh</v>
      </c>
      <c r="F807">
        <v>39</v>
      </c>
      <c r="G807">
        <v>2647</v>
      </c>
      <c r="H807">
        <v>5897.79</v>
      </c>
      <c r="I807">
        <v>2016.3</v>
      </c>
    </row>
    <row r="808" spans="1:9" x14ac:dyDescent="0.25">
      <c r="A808" t="s">
        <v>96</v>
      </c>
      <c r="B808">
        <v>52</v>
      </c>
      <c r="C808">
        <v>0</v>
      </c>
      <c r="D808" s="1">
        <v>8</v>
      </c>
      <c r="E808" s="1" t="str">
        <f>_xlfn.XLOOKUP(D808,ID_Mapping!$A$2:$A$19,ID_Mapping!$B$2:$B$19)</f>
        <v>Organic Social</v>
      </c>
      <c r="F808">
        <v>0</v>
      </c>
      <c r="G808">
        <v>0</v>
      </c>
      <c r="H808">
        <v>0</v>
      </c>
      <c r="I808">
        <v>0</v>
      </c>
    </row>
    <row r="809" spans="1:9" x14ac:dyDescent="0.25">
      <c r="A809" t="s">
        <v>96</v>
      </c>
      <c r="B809">
        <v>1554</v>
      </c>
      <c r="C809">
        <v>7</v>
      </c>
      <c r="D809" s="1">
        <v>9</v>
      </c>
      <c r="E809" s="1" t="str">
        <f>_xlfn.XLOOKUP(D809,ID_Mapping!$A$2:$A$19,ID_Mapping!$B$2:$B$19)</f>
        <v>Referring Domain</v>
      </c>
      <c r="F809">
        <v>25</v>
      </c>
      <c r="G809">
        <v>963</v>
      </c>
      <c r="H809">
        <v>3122.08</v>
      </c>
      <c r="I809">
        <v>593.25</v>
      </c>
    </row>
    <row r="810" spans="1:9" x14ac:dyDescent="0.25">
      <c r="A810" t="s">
        <v>97</v>
      </c>
      <c r="B810">
        <v>11077</v>
      </c>
      <c r="C810">
        <v>54</v>
      </c>
      <c r="D810" s="1">
        <v>1</v>
      </c>
      <c r="E810" s="1" t="str">
        <f>_xlfn.XLOOKUP(D810,ID_Mapping!$A$2:$A$19,ID_Mapping!$B$2:$B$19)</f>
        <v>Paid Search</v>
      </c>
      <c r="F810">
        <v>204</v>
      </c>
      <c r="G810">
        <v>9102</v>
      </c>
      <c r="H810">
        <v>31455.71</v>
      </c>
      <c r="I810">
        <v>5663.45</v>
      </c>
    </row>
    <row r="811" spans="1:9" x14ac:dyDescent="0.25">
      <c r="A811" t="s">
        <v>97</v>
      </c>
      <c r="B811">
        <v>1</v>
      </c>
      <c r="C811">
        <v>0</v>
      </c>
      <c r="D811" s="1">
        <v>15</v>
      </c>
      <c r="E811" s="1" t="str">
        <f>_xlfn.XLOOKUP(D811,ID_Mapping!$A$2:$A$19,ID_Mapping!$B$2:$B$19)</f>
        <v>none</v>
      </c>
      <c r="F811">
        <v>0</v>
      </c>
      <c r="G811">
        <v>0</v>
      </c>
      <c r="H811">
        <v>0</v>
      </c>
      <c r="I811">
        <v>0</v>
      </c>
    </row>
    <row r="812" spans="1:9" x14ac:dyDescent="0.25">
      <c r="A812" t="s">
        <v>97</v>
      </c>
      <c r="B812">
        <v>25453</v>
      </c>
      <c r="C812">
        <v>84</v>
      </c>
      <c r="D812" s="1">
        <v>2</v>
      </c>
      <c r="E812" s="1" t="str">
        <f>_xlfn.XLOOKUP(D812,ID_Mapping!$A$2:$A$19,ID_Mapping!$B$2:$B$19)</f>
        <v>Organic Search</v>
      </c>
      <c r="F812">
        <v>301</v>
      </c>
      <c r="G812">
        <v>12769</v>
      </c>
      <c r="H812">
        <v>41641.129999999997</v>
      </c>
      <c r="I812">
        <v>6503.65</v>
      </c>
    </row>
    <row r="813" spans="1:9" x14ac:dyDescent="0.25">
      <c r="A813" t="s">
        <v>97</v>
      </c>
      <c r="B813">
        <v>404</v>
      </c>
      <c r="C813">
        <v>0</v>
      </c>
      <c r="D813" s="1">
        <v>3</v>
      </c>
      <c r="E813" s="1" t="str">
        <f>_xlfn.XLOOKUP(D813,ID_Mapping!$A$2:$A$19,ID_Mapping!$B$2:$B$19)</f>
        <v>Display</v>
      </c>
      <c r="F813">
        <v>0</v>
      </c>
      <c r="G813">
        <v>0</v>
      </c>
      <c r="H813">
        <v>0</v>
      </c>
      <c r="I813">
        <v>0</v>
      </c>
    </row>
    <row r="814" spans="1:9" x14ac:dyDescent="0.25">
      <c r="A814" t="s">
        <v>97</v>
      </c>
      <c r="B814">
        <v>292</v>
      </c>
      <c r="C814">
        <v>7</v>
      </c>
      <c r="D814" s="1">
        <v>4</v>
      </c>
      <c r="E814" s="1" t="str">
        <f>_xlfn.XLOOKUP(D814,ID_Mapping!$A$2:$A$19,ID_Mapping!$B$2:$B$19)</f>
        <v>Email</v>
      </c>
      <c r="F814">
        <v>28</v>
      </c>
      <c r="G814">
        <v>1331</v>
      </c>
      <c r="H814">
        <v>4531.3900000000003</v>
      </c>
      <c r="I814">
        <v>1152.8</v>
      </c>
    </row>
    <row r="815" spans="1:9" x14ac:dyDescent="0.25">
      <c r="A815" t="s">
        <v>97</v>
      </c>
      <c r="B815">
        <v>550</v>
      </c>
      <c r="C815">
        <v>33</v>
      </c>
      <c r="D815" s="1">
        <v>5</v>
      </c>
      <c r="E815" s="1" t="str">
        <f>_xlfn.XLOOKUP(D815,ID_Mapping!$A$2:$A$19,ID_Mapping!$B$2:$B$19)</f>
        <v>Affiliate</v>
      </c>
      <c r="F815">
        <v>124</v>
      </c>
      <c r="G815">
        <v>5600</v>
      </c>
      <c r="H815">
        <v>19302.5</v>
      </c>
      <c r="I815">
        <v>2619.6</v>
      </c>
    </row>
    <row r="816" spans="1:9" x14ac:dyDescent="0.25">
      <c r="A816" t="s">
        <v>97</v>
      </c>
      <c r="B816">
        <v>5408</v>
      </c>
      <c r="C816">
        <v>61</v>
      </c>
      <c r="D816" s="1">
        <v>6</v>
      </c>
      <c r="E816" s="1" t="str">
        <f>_xlfn.XLOOKUP(D816,ID_Mapping!$A$2:$A$19,ID_Mapping!$B$2:$B$19)</f>
        <v>Direct</v>
      </c>
      <c r="F816">
        <v>223</v>
      </c>
      <c r="G816">
        <v>9877</v>
      </c>
      <c r="H816">
        <v>28451.63</v>
      </c>
      <c r="I816">
        <v>9637.2999999999993</v>
      </c>
    </row>
    <row r="817" spans="1:9" x14ac:dyDescent="0.25">
      <c r="A817" t="s">
        <v>97</v>
      </c>
      <c r="B817">
        <v>900</v>
      </c>
      <c r="C817">
        <v>5</v>
      </c>
      <c r="D817" s="1">
        <v>7</v>
      </c>
      <c r="E817" s="1" t="str">
        <f>_xlfn.XLOOKUP(D817,ID_Mapping!$A$2:$A$19,ID_Mapping!$B$2:$B$19)</f>
        <v>Session Refresh</v>
      </c>
      <c r="F817">
        <v>20</v>
      </c>
      <c r="G817">
        <v>895</v>
      </c>
      <c r="H817">
        <v>2977.28</v>
      </c>
      <c r="I817">
        <v>862</v>
      </c>
    </row>
    <row r="818" spans="1:9" x14ac:dyDescent="0.25">
      <c r="A818" t="s">
        <v>97</v>
      </c>
      <c r="B818">
        <v>39</v>
      </c>
      <c r="C818">
        <v>0</v>
      </c>
      <c r="D818" s="1">
        <v>8</v>
      </c>
      <c r="E818" s="1" t="str">
        <f>_xlfn.XLOOKUP(D818,ID_Mapping!$A$2:$A$19,ID_Mapping!$B$2:$B$19)</f>
        <v>Organic Social</v>
      </c>
      <c r="F818">
        <v>0</v>
      </c>
      <c r="G818">
        <v>0</v>
      </c>
      <c r="H818">
        <v>0</v>
      </c>
      <c r="I818">
        <v>0</v>
      </c>
    </row>
    <row r="819" spans="1:9" x14ac:dyDescent="0.25">
      <c r="A819" t="s">
        <v>97</v>
      </c>
      <c r="B819">
        <v>1545</v>
      </c>
      <c r="C819">
        <v>11</v>
      </c>
      <c r="D819" s="1">
        <v>9</v>
      </c>
      <c r="E819" s="1" t="str">
        <f>_xlfn.XLOOKUP(D819,ID_Mapping!$A$2:$A$19,ID_Mapping!$B$2:$B$19)</f>
        <v>Referring Domain</v>
      </c>
      <c r="F819">
        <v>44</v>
      </c>
      <c r="G819">
        <v>1975</v>
      </c>
      <c r="H819">
        <v>7094.3</v>
      </c>
      <c r="I819">
        <v>1360.6</v>
      </c>
    </row>
    <row r="820" spans="1:9" x14ac:dyDescent="0.25">
      <c r="A820" t="s">
        <v>98</v>
      </c>
      <c r="B820">
        <v>14710</v>
      </c>
      <c r="C820">
        <v>41</v>
      </c>
      <c r="D820" s="1">
        <v>1</v>
      </c>
      <c r="E820" s="1" t="str">
        <f>_xlfn.XLOOKUP(D820,ID_Mapping!$A$2:$A$19,ID_Mapping!$B$2:$B$19)</f>
        <v>Paid Search</v>
      </c>
      <c r="F820">
        <v>149</v>
      </c>
      <c r="G820">
        <v>5949</v>
      </c>
      <c r="H820">
        <v>19624.32</v>
      </c>
      <c r="I820">
        <v>3224.9</v>
      </c>
    </row>
    <row r="821" spans="1:9" x14ac:dyDescent="0.25">
      <c r="A821" t="s">
        <v>98</v>
      </c>
      <c r="B821">
        <v>34364</v>
      </c>
      <c r="C821">
        <v>83</v>
      </c>
      <c r="D821" s="1">
        <v>2</v>
      </c>
      <c r="E821" s="1" t="str">
        <f>_xlfn.XLOOKUP(D821,ID_Mapping!$A$2:$A$19,ID_Mapping!$B$2:$B$19)</f>
        <v>Organic Search</v>
      </c>
      <c r="F821">
        <v>279</v>
      </c>
      <c r="G821">
        <v>13502</v>
      </c>
      <c r="H821">
        <v>38850.519999999997</v>
      </c>
      <c r="I821">
        <v>8974.7999999999993</v>
      </c>
    </row>
    <row r="822" spans="1:9" x14ac:dyDescent="0.25">
      <c r="A822" t="s">
        <v>98</v>
      </c>
      <c r="B822">
        <v>595</v>
      </c>
      <c r="C822">
        <v>0</v>
      </c>
      <c r="D822" s="1">
        <v>3</v>
      </c>
      <c r="E822" s="1" t="str">
        <f>_xlfn.XLOOKUP(D822,ID_Mapping!$A$2:$A$19,ID_Mapping!$B$2:$B$19)</f>
        <v>Display</v>
      </c>
      <c r="F822">
        <v>0</v>
      </c>
      <c r="G822">
        <v>0</v>
      </c>
      <c r="H822">
        <v>0</v>
      </c>
      <c r="I822">
        <v>0</v>
      </c>
    </row>
    <row r="823" spans="1:9" x14ac:dyDescent="0.25">
      <c r="A823" t="s">
        <v>98</v>
      </c>
      <c r="B823">
        <v>931</v>
      </c>
      <c r="C823">
        <v>13</v>
      </c>
      <c r="D823" s="1">
        <v>4</v>
      </c>
      <c r="E823" s="1" t="str">
        <f>_xlfn.XLOOKUP(D823,ID_Mapping!$A$2:$A$19,ID_Mapping!$B$2:$B$19)</f>
        <v>Email</v>
      </c>
      <c r="F823">
        <v>42</v>
      </c>
      <c r="G823">
        <v>1816</v>
      </c>
      <c r="H823">
        <v>4357.96</v>
      </c>
      <c r="I823">
        <v>1896.3</v>
      </c>
    </row>
    <row r="824" spans="1:9" x14ac:dyDescent="0.25">
      <c r="A824" t="s">
        <v>98</v>
      </c>
      <c r="B824">
        <v>1126</v>
      </c>
      <c r="C824">
        <v>41</v>
      </c>
      <c r="D824" s="1">
        <v>5</v>
      </c>
      <c r="E824" s="1" t="str">
        <f>_xlfn.XLOOKUP(D824,ID_Mapping!$A$2:$A$19,ID_Mapping!$B$2:$B$19)</f>
        <v>Affiliate</v>
      </c>
      <c r="F824">
        <v>145</v>
      </c>
      <c r="G824">
        <v>6095</v>
      </c>
      <c r="H824">
        <v>20851.93</v>
      </c>
      <c r="I824">
        <v>2421</v>
      </c>
    </row>
    <row r="825" spans="1:9" x14ac:dyDescent="0.25">
      <c r="A825" t="s">
        <v>98</v>
      </c>
      <c r="B825">
        <v>7729</v>
      </c>
      <c r="C825">
        <v>43</v>
      </c>
      <c r="D825" s="1">
        <v>6</v>
      </c>
      <c r="E825" s="1" t="str">
        <f>_xlfn.XLOOKUP(D825,ID_Mapping!$A$2:$A$19,ID_Mapping!$B$2:$B$19)</f>
        <v>Direct</v>
      </c>
      <c r="F825">
        <v>146</v>
      </c>
      <c r="G825">
        <v>6892</v>
      </c>
      <c r="H825">
        <v>18007.310000000001</v>
      </c>
      <c r="I825">
        <v>6448.85</v>
      </c>
    </row>
    <row r="826" spans="1:9" x14ac:dyDescent="0.25">
      <c r="A826" t="s">
        <v>98</v>
      </c>
      <c r="B826">
        <v>1378</v>
      </c>
      <c r="C826">
        <v>12</v>
      </c>
      <c r="D826" s="1">
        <v>7</v>
      </c>
      <c r="E826" s="1" t="str">
        <f>_xlfn.XLOOKUP(D826,ID_Mapping!$A$2:$A$19,ID_Mapping!$B$2:$B$19)</f>
        <v>Session Refresh</v>
      </c>
      <c r="F826">
        <v>44</v>
      </c>
      <c r="G826">
        <v>1795</v>
      </c>
      <c r="H826">
        <v>5670.43</v>
      </c>
      <c r="I826">
        <v>1484.7</v>
      </c>
    </row>
    <row r="827" spans="1:9" x14ac:dyDescent="0.25">
      <c r="A827" t="s">
        <v>98</v>
      </c>
      <c r="B827">
        <v>93</v>
      </c>
      <c r="C827">
        <v>2</v>
      </c>
      <c r="D827" s="1">
        <v>8</v>
      </c>
      <c r="E827" s="1" t="str">
        <f>_xlfn.XLOOKUP(D827,ID_Mapping!$A$2:$A$19,ID_Mapping!$B$2:$B$19)</f>
        <v>Organic Social</v>
      </c>
      <c r="F827">
        <v>5</v>
      </c>
      <c r="G827">
        <v>352</v>
      </c>
      <c r="H827">
        <v>887.81</v>
      </c>
      <c r="I827">
        <v>35.799999999999997</v>
      </c>
    </row>
    <row r="828" spans="1:9" x14ac:dyDescent="0.25">
      <c r="A828" t="s">
        <v>98</v>
      </c>
      <c r="B828">
        <v>2076</v>
      </c>
      <c r="C828">
        <v>11</v>
      </c>
      <c r="D828" s="1">
        <v>9</v>
      </c>
      <c r="E828" s="1" t="str">
        <f>_xlfn.XLOOKUP(D828,ID_Mapping!$A$2:$A$19,ID_Mapping!$B$2:$B$19)</f>
        <v>Referring Domain</v>
      </c>
      <c r="F828">
        <v>40</v>
      </c>
      <c r="G828">
        <v>2069</v>
      </c>
      <c r="H828">
        <v>6312.23</v>
      </c>
      <c r="I828">
        <v>1702.1</v>
      </c>
    </row>
    <row r="829" spans="1:9" x14ac:dyDescent="0.25">
      <c r="A829" t="s">
        <v>99</v>
      </c>
      <c r="B829">
        <v>14369</v>
      </c>
      <c r="C829">
        <v>38</v>
      </c>
      <c r="D829" s="1">
        <v>1</v>
      </c>
      <c r="E829" s="1" t="str">
        <f>_xlfn.XLOOKUP(D829,ID_Mapping!$A$2:$A$19,ID_Mapping!$B$2:$B$19)</f>
        <v>Paid Search</v>
      </c>
      <c r="F829">
        <v>131</v>
      </c>
      <c r="G829">
        <v>5484</v>
      </c>
      <c r="H829">
        <v>17791.32</v>
      </c>
      <c r="I829">
        <v>2808.7</v>
      </c>
    </row>
    <row r="830" spans="1:9" x14ac:dyDescent="0.25">
      <c r="A830" t="s">
        <v>99</v>
      </c>
      <c r="B830">
        <v>31946</v>
      </c>
      <c r="C830">
        <v>70</v>
      </c>
      <c r="D830" s="1">
        <v>2</v>
      </c>
      <c r="E830" s="1" t="str">
        <f>_xlfn.XLOOKUP(D830,ID_Mapping!$A$2:$A$19,ID_Mapping!$B$2:$B$19)</f>
        <v>Organic Search</v>
      </c>
      <c r="F830">
        <v>233</v>
      </c>
      <c r="G830">
        <v>11118</v>
      </c>
      <c r="H830">
        <v>34552.559999999998</v>
      </c>
      <c r="I830">
        <v>4873.3500000000004</v>
      </c>
    </row>
    <row r="831" spans="1:9" x14ac:dyDescent="0.25">
      <c r="A831" t="s">
        <v>99</v>
      </c>
      <c r="B831">
        <v>1426</v>
      </c>
      <c r="C831">
        <v>1</v>
      </c>
      <c r="D831" s="1">
        <v>3</v>
      </c>
      <c r="E831" s="1" t="str">
        <f>_xlfn.XLOOKUP(D831,ID_Mapping!$A$2:$A$19,ID_Mapping!$B$2:$B$19)</f>
        <v>Display</v>
      </c>
      <c r="F831">
        <v>2</v>
      </c>
      <c r="G831">
        <v>161</v>
      </c>
      <c r="H831">
        <v>233.84</v>
      </c>
      <c r="I831">
        <v>112.7</v>
      </c>
    </row>
    <row r="832" spans="1:9" x14ac:dyDescent="0.25">
      <c r="A832" t="s">
        <v>99</v>
      </c>
      <c r="B832">
        <v>601</v>
      </c>
      <c r="C832">
        <v>9</v>
      </c>
      <c r="D832" s="1">
        <v>4</v>
      </c>
      <c r="E832" s="1" t="str">
        <f>_xlfn.XLOOKUP(D832,ID_Mapping!$A$2:$A$19,ID_Mapping!$B$2:$B$19)</f>
        <v>Email</v>
      </c>
      <c r="F832">
        <v>31</v>
      </c>
      <c r="G832">
        <v>1648</v>
      </c>
      <c r="H832">
        <v>4510.03</v>
      </c>
      <c r="I832">
        <v>1636</v>
      </c>
    </row>
    <row r="833" spans="1:9" x14ac:dyDescent="0.25">
      <c r="A833" t="s">
        <v>99</v>
      </c>
      <c r="B833">
        <v>832</v>
      </c>
      <c r="C833">
        <v>35</v>
      </c>
      <c r="D833" s="1">
        <v>5</v>
      </c>
      <c r="E833" s="1" t="str">
        <f>_xlfn.XLOOKUP(D833,ID_Mapping!$A$2:$A$19,ID_Mapping!$B$2:$B$19)</f>
        <v>Affiliate</v>
      </c>
      <c r="F833">
        <v>114</v>
      </c>
      <c r="G833">
        <v>5133</v>
      </c>
      <c r="H833">
        <v>16144.07</v>
      </c>
      <c r="I833">
        <v>2409.9499999999998</v>
      </c>
    </row>
    <row r="834" spans="1:9" x14ac:dyDescent="0.25">
      <c r="A834" t="s">
        <v>99</v>
      </c>
      <c r="B834">
        <v>7004</v>
      </c>
      <c r="C834">
        <v>57</v>
      </c>
      <c r="D834" s="1">
        <v>6</v>
      </c>
      <c r="E834" s="1" t="str">
        <f>_xlfn.XLOOKUP(D834,ID_Mapping!$A$2:$A$19,ID_Mapping!$B$2:$B$19)</f>
        <v>Direct</v>
      </c>
      <c r="F834">
        <v>203</v>
      </c>
      <c r="G834">
        <v>9182</v>
      </c>
      <c r="H834">
        <v>26101.59</v>
      </c>
      <c r="I834">
        <v>7822.4</v>
      </c>
    </row>
    <row r="835" spans="1:9" x14ac:dyDescent="0.25">
      <c r="A835" t="s">
        <v>99</v>
      </c>
      <c r="B835">
        <v>1294</v>
      </c>
      <c r="C835">
        <v>7</v>
      </c>
      <c r="D835" s="1">
        <v>7</v>
      </c>
      <c r="E835" s="1" t="str">
        <f>_xlfn.XLOOKUP(D835,ID_Mapping!$A$2:$A$19,ID_Mapping!$B$2:$B$19)</f>
        <v>Session Refresh</v>
      </c>
      <c r="F835">
        <v>25</v>
      </c>
      <c r="G835">
        <v>1103</v>
      </c>
      <c r="H835">
        <v>4062.4</v>
      </c>
      <c r="I835">
        <v>383.6</v>
      </c>
    </row>
    <row r="836" spans="1:9" x14ac:dyDescent="0.25">
      <c r="A836" t="s">
        <v>99</v>
      </c>
      <c r="B836">
        <v>144</v>
      </c>
      <c r="C836">
        <v>0</v>
      </c>
      <c r="D836" s="1">
        <v>8</v>
      </c>
      <c r="E836" s="1" t="str">
        <f>_xlfn.XLOOKUP(D836,ID_Mapping!$A$2:$A$19,ID_Mapping!$B$2:$B$19)</f>
        <v>Organic Social</v>
      </c>
      <c r="F836">
        <v>0</v>
      </c>
      <c r="G836">
        <v>0</v>
      </c>
      <c r="H836">
        <v>0</v>
      </c>
      <c r="I836">
        <v>0</v>
      </c>
    </row>
    <row r="837" spans="1:9" x14ac:dyDescent="0.25">
      <c r="A837" t="s">
        <v>99</v>
      </c>
      <c r="B837">
        <v>2208</v>
      </c>
      <c r="C837">
        <v>8</v>
      </c>
      <c r="D837" s="1">
        <v>9</v>
      </c>
      <c r="E837" s="1" t="str">
        <f>_xlfn.XLOOKUP(D837,ID_Mapping!$A$2:$A$19,ID_Mapping!$B$2:$B$19)</f>
        <v>Referring Domain</v>
      </c>
      <c r="F837">
        <v>28</v>
      </c>
      <c r="G837">
        <v>1175</v>
      </c>
      <c r="H837">
        <v>3744.83</v>
      </c>
      <c r="I837">
        <v>835.4</v>
      </c>
    </row>
    <row r="838" spans="1:9" x14ac:dyDescent="0.25">
      <c r="A838" t="s">
        <v>100</v>
      </c>
      <c r="B838">
        <v>14456</v>
      </c>
      <c r="C838">
        <v>35</v>
      </c>
      <c r="D838" s="1">
        <v>1</v>
      </c>
      <c r="E838" s="1" t="str">
        <f>_xlfn.XLOOKUP(D838,ID_Mapping!$A$2:$A$19,ID_Mapping!$B$2:$B$19)</f>
        <v>Paid Search</v>
      </c>
      <c r="F838">
        <v>115</v>
      </c>
      <c r="G838">
        <v>5710</v>
      </c>
      <c r="H838">
        <v>18133.7</v>
      </c>
      <c r="I838">
        <v>2113.3000000000002</v>
      </c>
    </row>
    <row r="839" spans="1:9" x14ac:dyDescent="0.25">
      <c r="A839" t="s">
        <v>100</v>
      </c>
      <c r="B839">
        <v>31437</v>
      </c>
      <c r="C839">
        <v>74</v>
      </c>
      <c r="D839" s="1">
        <v>2</v>
      </c>
      <c r="E839" s="1" t="str">
        <f>_xlfn.XLOOKUP(D839,ID_Mapping!$A$2:$A$19,ID_Mapping!$B$2:$B$19)</f>
        <v>Organic Search</v>
      </c>
      <c r="F839">
        <v>258</v>
      </c>
      <c r="G839">
        <v>11240</v>
      </c>
      <c r="H839">
        <v>36128.449999999997</v>
      </c>
      <c r="I839">
        <v>6277.8</v>
      </c>
    </row>
    <row r="840" spans="1:9" x14ac:dyDescent="0.25">
      <c r="A840" t="s">
        <v>100</v>
      </c>
      <c r="B840">
        <v>2106</v>
      </c>
      <c r="C840">
        <v>4</v>
      </c>
      <c r="D840" s="1">
        <v>3</v>
      </c>
      <c r="E840" s="1" t="str">
        <f>_xlfn.XLOOKUP(D840,ID_Mapping!$A$2:$A$19,ID_Mapping!$B$2:$B$19)</f>
        <v>Display</v>
      </c>
      <c r="F840">
        <v>14</v>
      </c>
      <c r="G840">
        <v>612</v>
      </c>
      <c r="H840">
        <v>2065.69</v>
      </c>
      <c r="I840">
        <v>323.39999999999998</v>
      </c>
    </row>
    <row r="841" spans="1:9" x14ac:dyDescent="0.25">
      <c r="A841" t="s">
        <v>100</v>
      </c>
      <c r="B841">
        <v>449</v>
      </c>
      <c r="C841">
        <v>7</v>
      </c>
      <c r="D841" s="1">
        <v>4</v>
      </c>
      <c r="E841" s="1" t="str">
        <f>_xlfn.XLOOKUP(D841,ID_Mapping!$A$2:$A$19,ID_Mapping!$B$2:$B$19)</f>
        <v>Email</v>
      </c>
      <c r="F841">
        <v>28</v>
      </c>
      <c r="G841">
        <v>993</v>
      </c>
      <c r="H841">
        <v>2919.57</v>
      </c>
      <c r="I841">
        <v>1271.2</v>
      </c>
    </row>
    <row r="842" spans="1:9" x14ac:dyDescent="0.25">
      <c r="A842" t="s">
        <v>100</v>
      </c>
      <c r="B842">
        <v>884</v>
      </c>
      <c r="C842">
        <v>38</v>
      </c>
      <c r="D842" s="1">
        <v>5</v>
      </c>
      <c r="E842" s="1" t="str">
        <f>_xlfn.XLOOKUP(D842,ID_Mapping!$A$2:$A$19,ID_Mapping!$B$2:$B$19)</f>
        <v>Affiliate</v>
      </c>
      <c r="F842">
        <v>128</v>
      </c>
      <c r="G842">
        <v>5801</v>
      </c>
      <c r="H842">
        <v>16819.439999999999</v>
      </c>
      <c r="I842">
        <v>3075.05</v>
      </c>
    </row>
    <row r="843" spans="1:9" x14ac:dyDescent="0.25">
      <c r="A843" t="s">
        <v>100</v>
      </c>
      <c r="B843">
        <v>7036</v>
      </c>
      <c r="C843">
        <v>58</v>
      </c>
      <c r="D843" s="1">
        <v>6</v>
      </c>
      <c r="E843" s="1" t="str">
        <f>_xlfn.XLOOKUP(D843,ID_Mapping!$A$2:$A$19,ID_Mapping!$B$2:$B$19)</f>
        <v>Direct</v>
      </c>
      <c r="F843">
        <v>187</v>
      </c>
      <c r="G843">
        <v>9067</v>
      </c>
      <c r="H843">
        <v>23957.279999999999</v>
      </c>
      <c r="I843">
        <v>7675.7</v>
      </c>
    </row>
    <row r="844" spans="1:9" x14ac:dyDescent="0.25">
      <c r="A844" t="s">
        <v>100</v>
      </c>
      <c r="B844">
        <v>1469</v>
      </c>
      <c r="C844">
        <v>3</v>
      </c>
      <c r="D844" s="1">
        <v>7</v>
      </c>
      <c r="E844" s="1" t="str">
        <f>_xlfn.XLOOKUP(D844,ID_Mapping!$A$2:$A$19,ID_Mapping!$B$2:$B$19)</f>
        <v>Session Refresh</v>
      </c>
      <c r="F844">
        <v>9</v>
      </c>
      <c r="G844">
        <v>505</v>
      </c>
      <c r="H844">
        <v>1230.97</v>
      </c>
      <c r="I844">
        <v>217.25</v>
      </c>
    </row>
    <row r="845" spans="1:9" x14ac:dyDescent="0.25">
      <c r="A845" t="s">
        <v>100</v>
      </c>
      <c r="B845">
        <v>92</v>
      </c>
      <c r="C845">
        <v>0</v>
      </c>
      <c r="D845" s="1">
        <v>8</v>
      </c>
      <c r="E845" s="1" t="str">
        <f>_xlfn.XLOOKUP(D845,ID_Mapping!$A$2:$A$19,ID_Mapping!$B$2:$B$19)</f>
        <v>Organic Social</v>
      </c>
      <c r="F845">
        <v>0</v>
      </c>
      <c r="G845">
        <v>0</v>
      </c>
      <c r="H845">
        <v>0</v>
      </c>
      <c r="I845">
        <v>0</v>
      </c>
    </row>
    <row r="846" spans="1:9" x14ac:dyDescent="0.25">
      <c r="A846" t="s">
        <v>100</v>
      </c>
      <c r="B846">
        <v>2291</v>
      </c>
      <c r="C846">
        <v>8</v>
      </c>
      <c r="D846" s="1">
        <v>9</v>
      </c>
      <c r="E846" s="1" t="str">
        <f>_xlfn.XLOOKUP(D846,ID_Mapping!$A$2:$A$19,ID_Mapping!$B$2:$B$19)</f>
        <v>Referring Domain</v>
      </c>
      <c r="F846">
        <v>28</v>
      </c>
      <c r="G846">
        <v>1886</v>
      </c>
      <c r="H846">
        <v>4855.9799999999996</v>
      </c>
      <c r="I846">
        <v>1028.2</v>
      </c>
    </row>
    <row r="847" spans="1:9" x14ac:dyDescent="0.25">
      <c r="A847" t="s">
        <v>101</v>
      </c>
      <c r="B847">
        <v>14287</v>
      </c>
      <c r="C847">
        <v>33</v>
      </c>
      <c r="D847" s="1">
        <v>1</v>
      </c>
      <c r="E847" s="1" t="str">
        <f>_xlfn.XLOOKUP(D847,ID_Mapping!$A$2:$A$19,ID_Mapping!$B$2:$B$19)</f>
        <v>Paid Search</v>
      </c>
      <c r="F847">
        <v>117</v>
      </c>
      <c r="G847">
        <v>5041</v>
      </c>
      <c r="H847">
        <v>15878.41</v>
      </c>
      <c r="I847">
        <v>3014.5</v>
      </c>
    </row>
    <row r="848" spans="1:9" x14ac:dyDescent="0.25">
      <c r="A848" t="s">
        <v>101</v>
      </c>
      <c r="B848">
        <v>31548</v>
      </c>
      <c r="C848">
        <v>64</v>
      </c>
      <c r="D848" s="1">
        <v>2</v>
      </c>
      <c r="E848" s="1" t="str">
        <f>_xlfn.XLOOKUP(D848,ID_Mapping!$A$2:$A$19,ID_Mapping!$B$2:$B$19)</f>
        <v>Organic Search</v>
      </c>
      <c r="F848">
        <v>217</v>
      </c>
      <c r="G848">
        <v>9999</v>
      </c>
      <c r="H848">
        <v>31363.78</v>
      </c>
      <c r="I848">
        <v>5311.95</v>
      </c>
    </row>
    <row r="849" spans="1:9" x14ac:dyDescent="0.25">
      <c r="A849" t="s">
        <v>101</v>
      </c>
      <c r="B849">
        <v>1533</v>
      </c>
      <c r="C849">
        <v>4</v>
      </c>
      <c r="D849" s="1">
        <v>3</v>
      </c>
      <c r="E849" s="1" t="str">
        <f>_xlfn.XLOOKUP(D849,ID_Mapping!$A$2:$A$19,ID_Mapping!$B$2:$B$19)</f>
        <v>Display</v>
      </c>
      <c r="F849">
        <v>16</v>
      </c>
      <c r="G849">
        <v>571</v>
      </c>
      <c r="H849">
        <v>2231.7600000000002</v>
      </c>
      <c r="I849">
        <v>208.6</v>
      </c>
    </row>
    <row r="850" spans="1:9" x14ac:dyDescent="0.25">
      <c r="A850" t="s">
        <v>101</v>
      </c>
      <c r="B850">
        <v>466</v>
      </c>
      <c r="C850">
        <v>6</v>
      </c>
      <c r="D850" s="1">
        <v>4</v>
      </c>
      <c r="E850" s="1" t="str">
        <f>_xlfn.XLOOKUP(D850,ID_Mapping!$A$2:$A$19,ID_Mapping!$B$2:$B$19)</f>
        <v>Email</v>
      </c>
      <c r="F850">
        <v>18</v>
      </c>
      <c r="G850">
        <v>1016</v>
      </c>
      <c r="H850">
        <v>2563.0300000000002</v>
      </c>
      <c r="I850">
        <v>854</v>
      </c>
    </row>
    <row r="851" spans="1:9" x14ac:dyDescent="0.25">
      <c r="A851" t="s">
        <v>101</v>
      </c>
      <c r="B851">
        <v>805</v>
      </c>
      <c r="C851">
        <v>31</v>
      </c>
      <c r="D851" s="1">
        <v>5</v>
      </c>
      <c r="E851" s="1" t="str">
        <f>_xlfn.XLOOKUP(D851,ID_Mapping!$A$2:$A$19,ID_Mapping!$B$2:$B$19)</f>
        <v>Affiliate</v>
      </c>
      <c r="F851">
        <v>114</v>
      </c>
      <c r="G851">
        <v>4971</v>
      </c>
      <c r="H851">
        <v>16320.49</v>
      </c>
      <c r="I851">
        <v>2484.5500000000002</v>
      </c>
    </row>
    <row r="852" spans="1:9" x14ac:dyDescent="0.25">
      <c r="A852" t="s">
        <v>101</v>
      </c>
      <c r="B852">
        <v>7281</v>
      </c>
      <c r="C852">
        <v>46</v>
      </c>
      <c r="D852" s="1">
        <v>6</v>
      </c>
      <c r="E852" s="1" t="str">
        <f>_xlfn.XLOOKUP(D852,ID_Mapping!$A$2:$A$19,ID_Mapping!$B$2:$B$19)</f>
        <v>Direct</v>
      </c>
      <c r="F852">
        <v>156</v>
      </c>
      <c r="G852">
        <v>6828</v>
      </c>
      <c r="H852">
        <v>18151.900000000001</v>
      </c>
      <c r="I852">
        <v>6589.65</v>
      </c>
    </row>
    <row r="853" spans="1:9" x14ac:dyDescent="0.25">
      <c r="A853" t="s">
        <v>101</v>
      </c>
      <c r="B853">
        <v>1506</v>
      </c>
      <c r="C853">
        <v>5</v>
      </c>
      <c r="D853" s="1">
        <v>7</v>
      </c>
      <c r="E853" s="1" t="str">
        <f>_xlfn.XLOOKUP(D853,ID_Mapping!$A$2:$A$19,ID_Mapping!$B$2:$B$19)</f>
        <v>Session Refresh</v>
      </c>
      <c r="F853">
        <v>18</v>
      </c>
      <c r="G853">
        <v>572</v>
      </c>
      <c r="H853">
        <v>1983.87</v>
      </c>
      <c r="I853">
        <v>149.6</v>
      </c>
    </row>
    <row r="854" spans="1:9" x14ac:dyDescent="0.25">
      <c r="A854" t="s">
        <v>101</v>
      </c>
      <c r="B854">
        <v>107</v>
      </c>
      <c r="C854">
        <v>0</v>
      </c>
      <c r="D854" s="1">
        <v>8</v>
      </c>
      <c r="E854" s="1" t="str">
        <f>_xlfn.XLOOKUP(D854,ID_Mapping!$A$2:$A$19,ID_Mapping!$B$2:$B$19)</f>
        <v>Organic Social</v>
      </c>
      <c r="F854">
        <v>0</v>
      </c>
      <c r="G854">
        <v>0</v>
      </c>
      <c r="H854">
        <v>0</v>
      </c>
      <c r="I854">
        <v>0</v>
      </c>
    </row>
    <row r="855" spans="1:9" x14ac:dyDescent="0.25">
      <c r="A855" t="s">
        <v>101</v>
      </c>
      <c r="B855">
        <v>2012</v>
      </c>
      <c r="C855">
        <v>3</v>
      </c>
      <c r="D855" s="1">
        <v>9</v>
      </c>
      <c r="E855" s="1" t="str">
        <f>_xlfn.XLOOKUP(D855,ID_Mapping!$A$2:$A$19,ID_Mapping!$B$2:$B$19)</f>
        <v>Referring Domain</v>
      </c>
      <c r="F855">
        <v>6</v>
      </c>
      <c r="G855">
        <v>769</v>
      </c>
      <c r="H855">
        <v>1487.1</v>
      </c>
      <c r="I855">
        <v>166</v>
      </c>
    </row>
    <row r="856" spans="1:9" x14ac:dyDescent="0.25">
      <c r="A856" t="s">
        <v>102</v>
      </c>
      <c r="B856">
        <v>12791</v>
      </c>
      <c r="C856">
        <v>27</v>
      </c>
      <c r="D856" s="1">
        <v>1</v>
      </c>
      <c r="E856" s="1" t="str">
        <f>_xlfn.XLOOKUP(D856,ID_Mapping!$A$2:$A$19,ID_Mapping!$B$2:$B$19)</f>
        <v>Paid Search</v>
      </c>
      <c r="F856">
        <v>94</v>
      </c>
      <c r="G856">
        <v>4865</v>
      </c>
      <c r="H856">
        <v>14393.37</v>
      </c>
      <c r="I856">
        <v>3467</v>
      </c>
    </row>
    <row r="857" spans="1:9" x14ac:dyDescent="0.25">
      <c r="A857" t="s">
        <v>102</v>
      </c>
      <c r="B857">
        <v>29852</v>
      </c>
      <c r="C857">
        <v>60</v>
      </c>
      <c r="D857" s="1">
        <v>2</v>
      </c>
      <c r="E857" s="1" t="str">
        <f>_xlfn.XLOOKUP(D857,ID_Mapping!$A$2:$A$19,ID_Mapping!$B$2:$B$19)</f>
        <v>Organic Search</v>
      </c>
      <c r="F857">
        <v>225</v>
      </c>
      <c r="G857">
        <v>10490</v>
      </c>
      <c r="H857">
        <v>33938.32</v>
      </c>
      <c r="I857">
        <v>7024.4</v>
      </c>
    </row>
    <row r="858" spans="1:9" x14ac:dyDescent="0.25">
      <c r="A858" t="s">
        <v>102</v>
      </c>
      <c r="B858">
        <v>2277</v>
      </c>
      <c r="C858">
        <v>4</v>
      </c>
      <c r="D858" s="1">
        <v>3</v>
      </c>
      <c r="E858" s="1" t="str">
        <f>_xlfn.XLOOKUP(D858,ID_Mapping!$A$2:$A$19,ID_Mapping!$B$2:$B$19)</f>
        <v>Display</v>
      </c>
      <c r="F858">
        <v>14</v>
      </c>
      <c r="G858">
        <v>567</v>
      </c>
      <c r="H858">
        <v>2064.17</v>
      </c>
      <c r="I858">
        <v>31.6</v>
      </c>
    </row>
    <row r="859" spans="1:9" x14ac:dyDescent="0.25">
      <c r="A859" t="s">
        <v>102</v>
      </c>
      <c r="B859">
        <v>464</v>
      </c>
      <c r="C859">
        <v>7</v>
      </c>
      <c r="D859" s="1">
        <v>4</v>
      </c>
      <c r="E859" s="1" t="str">
        <f>_xlfn.XLOOKUP(D859,ID_Mapping!$A$2:$A$19,ID_Mapping!$B$2:$B$19)</f>
        <v>Email</v>
      </c>
      <c r="F859">
        <v>28</v>
      </c>
      <c r="G859">
        <v>1203</v>
      </c>
      <c r="H859">
        <v>3508.37</v>
      </c>
      <c r="I859">
        <v>1545</v>
      </c>
    </row>
    <row r="860" spans="1:9" x14ac:dyDescent="0.25">
      <c r="A860" t="s">
        <v>102</v>
      </c>
      <c r="B860">
        <v>838</v>
      </c>
      <c r="C860">
        <v>33</v>
      </c>
      <c r="D860" s="1">
        <v>5</v>
      </c>
      <c r="E860" s="1" t="str">
        <f>_xlfn.XLOOKUP(D860,ID_Mapping!$A$2:$A$19,ID_Mapping!$B$2:$B$19)</f>
        <v>Affiliate</v>
      </c>
      <c r="F860">
        <v>126</v>
      </c>
      <c r="G860">
        <v>4421</v>
      </c>
      <c r="H860">
        <v>15468.21</v>
      </c>
      <c r="I860">
        <v>2524.8000000000002</v>
      </c>
    </row>
    <row r="861" spans="1:9" x14ac:dyDescent="0.25">
      <c r="A861" t="s">
        <v>102</v>
      </c>
      <c r="B861">
        <v>6798</v>
      </c>
      <c r="C861">
        <v>58</v>
      </c>
      <c r="D861" s="1">
        <v>6</v>
      </c>
      <c r="E861" s="1" t="str">
        <f>_xlfn.XLOOKUP(D861,ID_Mapping!$A$2:$A$19,ID_Mapping!$B$2:$B$19)</f>
        <v>Direct</v>
      </c>
      <c r="F861">
        <v>207</v>
      </c>
      <c r="G861">
        <v>9827</v>
      </c>
      <c r="H861">
        <v>27619.05</v>
      </c>
      <c r="I861">
        <v>8341.2999999999993</v>
      </c>
    </row>
    <row r="862" spans="1:9" x14ac:dyDescent="0.25">
      <c r="A862" t="s">
        <v>102</v>
      </c>
      <c r="B862">
        <v>1410</v>
      </c>
      <c r="C862">
        <v>11</v>
      </c>
      <c r="D862" s="1">
        <v>7</v>
      </c>
      <c r="E862" s="1" t="str">
        <f>_xlfn.XLOOKUP(D862,ID_Mapping!$A$2:$A$19,ID_Mapping!$B$2:$B$19)</f>
        <v>Session Refresh</v>
      </c>
      <c r="F862">
        <v>39</v>
      </c>
      <c r="G862">
        <v>1805</v>
      </c>
      <c r="H862">
        <v>4759.92</v>
      </c>
      <c r="I862">
        <v>1907.7</v>
      </c>
    </row>
    <row r="863" spans="1:9" x14ac:dyDescent="0.25">
      <c r="A863" t="s">
        <v>102</v>
      </c>
      <c r="B863">
        <v>118</v>
      </c>
      <c r="C863">
        <v>1</v>
      </c>
      <c r="D863" s="1">
        <v>8</v>
      </c>
      <c r="E863" s="1" t="str">
        <f>_xlfn.XLOOKUP(D863,ID_Mapping!$A$2:$A$19,ID_Mapping!$B$2:$B$19)</f>
        <v>Organic Social</v>
      </c>
      <c r="F863">
        <v>4</v>
      </c>
      <c r="G863">
        <v>102</v>
      </c>
      <c r="H863">
        <v>292.75</v>
      </c>
      <c r="I863">
        <v>142.80000000000001</v>
      </c>
    </row>
    <row r="864" spans="1:9" x14ac:dyDescent="0.25">
      <c r="A864" t="s">
        <v>102</v>
      </c>
      <c r="B864">
        <v>2422</v>
      </c>
      <c r="C864">
        <v>7</v>
      </c>
      <c r="D864" s="1">
        <v>9</v>
      </c>
      <c r="E864" s="1" t="str">
        <f>_xlfn.XLOOKUP(D864,ID_Mapping!$A$2:$A$19,ID_Mapping!$B$2:$B$19)</f>
        <v>Referring Domain</v>
      </c>
      <c r="F864">
        <v>26</v>
      </c>
      <c r="G864">
        <v>926</v>
      </c>
      <c r="H864">
        <v>3282.8</v>
      </c>
      <c r="I864">
        <v>473.2</v>
      </c>
    </row>
    <row r="865" spans="1:9" x14ac:dyDescent="0.25">
      <c r="A865" t="s">
        <v>103</v>
      </c>
      <c r="B865">
        <v>12576</v>
      </c>
      <c r="C865">
        <v>17</v>
      </c>
      <c r="D865" s="1">
        <v>1</v>
      </c>
      <c r="E865" s="1" t="str">
        <f>_xlfn.XLOOKUP(D865,ID_Mapping!$A$2:$A$19,ID_Mapping!$B$2:$B$19)</f>
        <v>Paid Search</v>
      </c>
      <c r="F865">
        <v>62</v>
      </c>
      <c r="G865">
        <v>2663</v>
      </c>
      <c r="H865">
        <v>8857.66</v>
      </c>
      <c r="I865">
        <v>1623.25</v>
      </c>
    </row>
    <row r="866" spans="1:9" x14ac:dyDescent="0.25">
      <c r="A866" t="s">
        <v>103</v>
      </c>
      <c r="B866">
        <v>26708</v>
      </c>
      <c r="C866">
        <v>54</v>
      </c>
      <c r="D866" s="1">
        <v>2</v>
      </c>
      <c r="E866" s="1" t="str">
        <f>_xlfn.XLOOKUP(D866,ID_Mapping!$A$2:$A$19,ID_Mapping!$B$2:$B$19)</f>
        <v>Organic Search</v>
      </c>
      <c r="F866">
        <v>180</v>
      </c>
      <c r="G866">
        <v>8280</v>
      </c>
      <c r="H866">
        <v>25553.86</v>
      </c>
      <c r="I866">
        <v>4643</v>
      </c>
    </row>
    <row r="867" spans="1:9" x14ac:dyDescent="0.25">
      <c r="A867" t="s">
        <v>103</v>
      </c>
      <c r="B867">
        <v>2157</v>
      </c>
      <c r="C867">
        <v>2</v>
      </c>
      <c r="D867" s="1">
        <v>3</v>
      </c>
      <c r="E867" s="1" t="str">
        <f>_xlfn.XLOOKUP(D867,ID_Mapping!$A$2:$A$19,ID_Mapping!$B$2:$B$19)</f>
        <v>Display</v>
      </c>
      <c r="F867">
        <v>6</v>
      </c>
      <c r="G867">
        <v>297</v>
      </c>
      <c r="H867">
        <v>854.38</v>
      </c>
      <c r="I867">
        <v>143.19999999999999</v>
      </c>
    </row>
    <row r="868" spans="1:9" x14ac:dyDescent="0.25">
      <c r="A868" t="s">
        <v>103</v>
      </c>
      <c r="B868">
        <v>363</v>
      </c>
      <c r="C868">
        <v>2</v>
      </c>
      <c r="D868" s="1">
        <v>4</v>
      </c>
      <c r="E868" s="1" t="str">
        <f>_xlfn.XLOOKUP(D868,ID_Mapping!$A$2:$A$19,ID_Mapping!$B$2:$B$19)</f>
        <v>Email</v>
      </c>
      <c r="F868">
        <v>6</v>
      </c>
      <c r="G868">
        <v>322</v>
      </c>
      <c r="H868">
        <v>664.37</v>
      </c>
      <c r="I868">
        <v>328.3</v>
      </c>
    </row>
    <row r="869" spans="1:9" x14ac:dyDescent="0.25">
      <c r="A869" t="s">
        <v>103</v>
      </c>
      <c r="B869">
        <v>591</v>
      </c>
      <c r="C869">
        <v>35</v>
      </c>
      <c r="D869" s="1">
        <v>5</v>
      </c>
      <c r="E869" s="1" t="str">
        <f>_xlfn.XLOOKUP(D869,ID_Mapping!$A$2:$A$19,ID_Mapping!$B$2:$B$19)</f>
        <v>Affiliate</v>
      </c>
      <c r="F869">
        <v>112</v>
      </c>
      <c r="G869">
        <v>5524</v>
      </c>
      <c r="H869">
        <v>15661.07</v>
      </c>
      <c r="I869">
        <v>2857.75</v>
      </c>
    </row>
    <row r="870" spans="1:9" x14ac:dyDescent="0.25">
      <c r="A870" t="s">
        <v>103</v>
      </c>
      <c r="B870">
        <v>5452</v>
      </c>
      <c r="C870">
        <v>43</v>
      </c>
      <c r="D870" s="1">
        <v>6</v>
      </c>
      <c r="E870" s="1" t="str">
        <f>_xlfn.XLOOKUP(D870,ID_Mapping!$A$2:$A$19,ID_Mapping!$B$2:$B$19)</f>
        <v>Direct</v>
      </c>
      <c r="F870">
        <v>157</v>
      </c>
      <c r="G870">
        <v>6532</v>
      </c>
      <c r="H870">
        <v>19865.59</v>
      </c>
      <c r="I870">
        <v>5646.65</v>
      </c>
    </row>
    <row r="871" spans="1:9" x14ac:dyDescent="0.25">
      <c r="A871" t="s">
        <v>103</v>
      </c>
      <c r="B871">
        <v>1101</v>
      </c>
      <c r="C871">
        <v>4</v>
      </c>
      <c r="D871" s="1">
        <v>7</v>
      </c>
      <c r="E871" s="1" t="str">
        <f>_xlfn.XLOOKUP(D871,ID_Mapping!$A$2:$A$19,ID_Mapping!$B$2:$B$19)</f>
        <v>Session Refresh</v>
      </c>
      <c r="F871">
        <v>12</v>
      </c>
      <c r="G871">
        <v>571</v>
      </c>
      <c r="H871">
        <v>1617.85</v>
      </c>
      <c r="I871">
        <v>447.7</v>
      </c>
    </row>
    <row r="872" spans="1:9" x14ac:dyDescent="0.25">
      <c r="A872" t="s">
        <v>103</v>
      </c>
      <c r="B872">
        <v>147</v>
      </c>
      <c r="C872">
        <v>0</v>
      </c>
      <c r="D872" s="1">
        <v>8</v>
      </c>
      <c r="E872" s="1" t="str">
        <f>_xlfn.XLOOKUP(D872,ID_Mapping!$A$2:$A$19,ID_Mapping!$B$2:$B$19)</f>
        <v>Organic Social</v>
      </c>
      <c r="F872">
        <v>0</v>
      </c>
      <c r="G872">
        <v>0</v>
      </c>
      <c r="H872">
        <v>0</v>
      </c>
      <c r="I872">
        <v>0</v>
      </c>
    </row>
    <row r="873" spans="1:9" x14ac:dyDescent="0.25">
      <c r="A873" t="s">
        <v>103</v>
      </c>
      <c r="B873">
        <v>2050</v>
      </c>
      <c r="C873">
        <v>3</v>
      </c>
      <c r="D873" s="1">
        <v>9</v>
      </c>
      <c r="E873" s="1" t="str">
        <f>_xlfn.XLOOKUP(D873,ID_Mapping!$A$2:$A$19,ID_Mapping!$B$2:$B$19)</f>
        <v>Referring Domain</v>
      </c>
      <c r="F873">
        <v>13</v>
      </c>
      <c r="G873">
        <v>463</v>
      </c>
      <c r="H873">
        <v>1807.85</v>
      </c>
      <c r="I873">
        <v>349.25</v>
      </c>
    </row>
    <row r="874" spans="1:9" x14ac:dyDescent="0.25">
      <c r="A874" t="s">
        <v>104</v>
      </c>
      <c r="B874">
        <v>12581</v>
      </c>
      <c r="C874">
        <v>22</v>
      </c>
      <c r="D874" s="1">
        <v>1</v>
      </c>
      <c r="E874" s="1" t="str">
        <f>_xlfn.XLOOKUP(D874,ID_Mapping!$A$2:$A$19,ID_Mapping!$B$2:$B$19)</f>
        <v>Paid Search</v>
      </c>
      <c r="F874">
        <v>78</v>
      </c>
      <c r="G874">
        <v>3449</v>
      </c>
      <c r="H874">
        <v>11124.36</v>
      </c>
      <c r="I874">
        <v>1503</v>
      </c>
    </row>
    <row r="875" spans="1:9" x14ac:dyDescent="0.25">
      <c r="A875" t="s">
        <v>104</v>
      </c>
      <c r="B875">
        <v>25479</v>
      </c>
      <c r="C875">
        <v>43</v>
      </c>
      <c r="D875" s="1">
        <v>2</v>
      </c>
      <c r="E875" s="1" t="str">
        <f>_xlfn.XLOOKUP(D875,ID_Mapping!$A$2:$A$19,ID_Mapping!$B$2:$B$19)</f>
        <v>Organic Search</v>
      </c>
      <c r="F875">
        <v>145</v>
      </c>
      <c r="G875">
        <v>6222</v>
      </c>
      <c r="H875">
        <v>20186.64</v>
      </c>
      <c r="I875">
        <v>1671.5</v>
      </c>
    </row>
    <row r="876" spans="1:9" x14ac:dyDescent="0.25">
      <c r="A876" t="s">
        <v>104</v>
      </c>
      <c r="B876">
        <v>3074</v>
      </c>
      <c r="C876">
        <v>4</v>
      </c>
      <c r="D876" s="1">
        <v>3</v>
      </c>
      <c r="E876" s="1" t="str">
        <f>_xlfn.XLOOKUP(D876,ID_Mapping!$A$2:$A$19,ID_Mapping!$B$2:$B$19)</f>
        <v>Display</v>
      </c>
      <c r="F876">
        <v>15</v>
      </c>
      <c r="G876">
        <v>569</v>
      </c>
      <c r="H876">
        <v>2039.79</v>
      </c>
      <c r="I876">
        <v>323.75</v>
      </c>
    </row>
    <row r="877" spans="1:9" x14ac:dyDescent="0.25">
      <c r="A877" t="s">
        <v>104</v>
      </c>
      <c r="B877">
        <v>187</v>
      </c>
      <c r="C877">
        <v>1</v>
      </c>
      <c r="D877" s="1">
        <v>4</v>
      </c>
      <c r="E877" s="1" t="str">
        <f>_xlfn.XLOOKUP(D877,ID_Mapping!$A$2:$A$19,ID_Mapping!$B$2:$B$19)</f>
        <v>Email</v>
      </c>
      <c r="F877">
        <v>4</v>
      </c>
      <c r="G877">
        <v>130</v>
      </c>
      <c r="H877">
        <v>367.58</v>
      </c>
      <c r="I877">
        <v>182</v>
      </c>
    </row>
    <row r="878" spans="1:9" x14ac:dyDescent="0.25">
      <c r="A878" t="s">
        <v>104</v>
      </c>
      <c r="B878">
        <v>608</v>
      </c>
      <c r="C878">
        <v>22</v>
      </c>
      <c r="D878" s="1">
        <v>5</v>
      </c>
      <c r="E878" s="1" t="str">
        <f>_xlfn.XLOOKUP(D878,ID_Mapping!$A$2:$A$19,ID_Mapping!$B$2:$B$19)</f>
        <v>Affiliate</v>
      </c>
      <c r="F878">
        <v>77</v>
      </c>
      <c r="G878">
        <v>3050</v>
      </c>
      <c r="H878">
        <v>9780.7000000000007</v>
      </c>
      <c r="I878">
        <v>1880.55</v>
      </c>
    </row>
    <row r="879" spans="1:9" x14ac:dyDescent="0.25">
      <c r="A879" t="s">
        <v>104</v>
      </c>
      <c r="B879">
        <v>5288</v>
      </c>
      <c r="C879">
        <v>22</v>
      </c>
      <c r="D879" s="1">
        <v>6</v>
      </c>
      <c r="E879" s="1" t="str">
        <f>_xlfn.XLOOKUP(D879,ID_Mapping!$A$2:$A$19,ID_Mapping!$B$2:$B$19)</f>
        <v>Direct</v>
      </c>
      <c r="F879">
        <v>78</v>
      </c>
      <c r="G879">
        <v>3863</v>
      </c>
      <c r="H879">
        <v>11457.66</v>
      </c>
      <c r="I879">
        <v>3098.4</v>
      </c>
    </row>
    <row r="880" spans="1:9" x14ac:dyDescent="0.25">
      <c r="A880" t="s">
        <v>104</v>
      </c>
      <c r="B880">
        <v>1080</v>
      </c>
      <c r="C880">
        <v>3</v>
      </c>
      <c r="D880" s="1">
        <v>7</v>
      </c>
      <c r="E880" s="1" t="str">
        <f>_xlfn.XLOOKUP(D880,ID_Mapping!$A$2:$A$19,ID_Mapping!$B$2:$B$19)</f>
        <v>Session Refresh</v>
      </c>
      <c r="F880">
        <v>12</v>
      </c>
      <c r="G880">
        <v>367</v>
      </c>
      <c r="H880">
        <v>1545.24</v>
      </c>
      <c r="I880">
        <v>0</v>
      </c>
    </row>
    <row r="881" spans="1:9" x14ac:dyDescent="0.25">
      <c r="A881" t="s">
        <v>104</v>
      </c>
      <c r="B881">
        <v>172</v>
      </c>
      <c r="C881">
        <v>1</v>
      </c>
      <c r="D881" s="1">
        <v>8</v>
      </c>
      <c r="E881" s="1" t="str">
        <f>_xlfn.XLOOKUP(D881,ID_Mapping!$A$2:$A$19,ID_Mapping!$B$2:$B$19)</f>
        <v>Organic Social</v>
      </c>
      <c r="F881">
        <v>4</v>
      </c>
      <c r="G881">
        <v>135</v>
      </c>
      <c r="H881">
        <v>584.54999999999995</v>
      </c>
      <c r="I881">
        <v>0</v>
      </c>
    </row>
    <row r="882" spans="1:9" x14ac:dyDescent="0.25">
      <c r="A882" t="s">
        <v>104</v>
      </c>
      <c r="B882">
        <v>2712</v>
      </c>
      <c r="C882">
        <v>4</v>
      </c>
      <c r="D882" s="1">
        <v>9</v>
      </c>
      <c r="E882" s="1" t="str">
        <f>_xlfn.XLOOKUP(D882,ID_Mapping!$A$2:$A$19,ID_Mapping!$B$2:$B$19)</f>
        <v>Referring Domain</v>
      </c>
      <c r="F882">
        <v>13</v>
      </c>
      <c r="G882">
        <v>612</v>
      </c>
      <c r="H882">
        <v>1860.68</v>
      </c>
      <c r="I882">
        <v>312.5</v>
      </c>
    </row>
    <row r="883" spans="1:9" x14ac:dyDescent="0.25">
      <c r="A883" t="s">
        <v>105</v>
      </c>
      <c r="B883">
        <v>14468</v>
      </c>
      <c r="C883">
        <v>31</v>
      </c>
      <c r="D883" s="1">
        <v>1</v>
      </c>
      <c r="E883" s="1" t="str">
        <f>_xlfn.XLOOKUP(D883,ID_Mapping!$A$2:$A$19,ID_Mapping!$B$2:$B$19)</f>
        <v>Paid Search</v>
      </c>
      <c r="F883">
        <v>117</v>
      </c>
      <c r="G883">
        <v>5097</v>
      </c>
      <c r="H883">
        <v>17036.16</v>
      </c>
      <c r="I883">
        <v>2730.85</v>
      </c>
    </row>
    <row r="884" spans="1:9" x14ac:dyDescent="0.25">
      <c r="A884" t="s">
        <v>105</v>
      </c>
      <c r="B884">
        <v>33399</v>
      </c>
      <c r="C884">
        <v>95</v>
      </c>
      <c r="D884" s="1">
        <v>2</v>
      </c>
      <c r="E884" s="1" t="str">
        <f>_xlfn.XLOOKUP(D884,ID_Mapping!$A$2:$A$19,ID_Mapping!$B$2:$B$19)</f>
        <v>Organic Search</v>
      </c>
      <c r="F884">
        <v>323</v>
      </c>
      <c r="G884">
        <v>14942</v>
      </c>
      <c r="H884">
        <v>46776.77</v>
      </c>
      <c r="I884">
        <v>7562.55</v>
      </c>
    </row>
    <row r="885" spans="1:9" x14ac:dyDescent="0.25">
      <c r="A885" t="s">
        <v>105</v>
      </c>
      <c r="B885">
        <v>3320</v>
      </c>
      <c r="C885">
        <v>5</v>
      </c>
      <c r="D885" s="1">
        <v>3</v>
      </c>
      <c r="E885" s="1" t="str">
        <f>_xlfn.XLOOKUP(D885,ID_Mapping!$A$2:$A$19,ID_Mapping!$B$2:$B$19)</f>
        <v>Display</v>
      </c>
      <c r="F885">
        <v>14</v>
      </c>
      <c r="G885">
        <v>695</v>
      </c>
      <c r="H885">
        <v>1911.68</v>
      </c>
      <c r="I885">
        <v>137.9</v>
      </c>
    </row>
    <row r="886" spans="1:9" x14ac:dyDescent="0.25">
      <c r="A886" t="s">
        <v>105</v>
      </c>
      <c r="B886">
        <v>597</v>
      </c>
      <c r="C886">
        <v>11</v>
      </c>
      <c r="D886" s="1">
        <v>4</v>
      </c>
      <c r="E886" s="1" t="str">
        <f>_xlfn.XLOOKUP(D886,ID_Mapping!$A$2:$A$19,ID_Mapping!$B$2:$B$19)</f>
        <v>Email</v>
      </c>
      <c r="F886">
        <v>34</v>
      </c>
      <c r="G886">
        <v>1914</v>
      </c>
      <c r="H886">
        <v>4098.9799999999996</v>
      </c>
      <c r="I886">
        <v>2061.85</v>
      </c>
    </row>
    <row r="887" spans="1:9" x14ac:dyDescent="0.25">
      <c r="A887" t="s">
        <v>105</v>
      </c>
      <c r="B887">
        <v>919</v>
      </c>
      <c r="C887">
        <v>42</v>
      </c>
      <c r="D887" s="1">
        <v>5</v>
      </c>
      <c r="E887" s="1" t="str">
        <f>_xlfn.XLOOKUP(D887,ID_Mapping!$A$2:$A$19,ID_Mapping!$B$2:$B$19)</f>
        <v>Affiliate</v>
      </c>
      <c r="F887">
        <v>155</v>
      </c>
      <c r="G887">
        <v>6129</v>
      </c>
      <c r="H887">
        <v>20835.759999999998</v>
      </c>
      <c r="I887">
        <v>3592.4</v>
      </c>
    </row>
    <row r="888" spans="1:9" x14ac:dyDescent="0.25">
      <c r="A888" t="s">
        <v>105</v>
      </c>
      <c r="B888">
        <v>7421</v>
      </c>
      <c r="C888">
        <v>52</v>
      </c>
      <c r="D888" s="1">
        <v>6</v>
      </c>
      <c r="E888" s="1" t="str">
        <f>_xlfn.XLOOKUP(D888,ID_Mapping!$A$2:$A$19,ID_Mapping!$B$2:$B$19)</f>
        <v>Direct</v>
      </c>
      <c r="F888">
        <v>178</v>
      </c>
      <c r="G888">
        <v>8592</v>
      </c>
      <c r="H888">
        <v>22625.24</v>
      </c>
      <c r="I888">
        <v>6886.2</v>
      </c>
    </row>
    <row r="889" spans="1:9" x14ac:dyDescent="0.25">
      <c r="A889" t="s">
        <v>105</v>
      </c>
      <c r="B889">
        <v>1446</v>
      </c>
      <c r="C889">
        <v>8</v>
      </c>
      <c r="D889" s="1">
        <v>7</v>
      </c>
      <c r="E889" s="1" t="str">
        <f>_xlfn.XLOOKUP(D889,ID_Mapping!$A$2:$A$19,ID_Mapping!$B$2:$B$19)</f>
        <v>Session Refresh</v>
      </c>
      <c r="F889">
        <v>29</v>
      </c>
      <c r="G889">
        <v>1198</v>
      </c>
      <c r="H889">
        <v>3314.26</v>
      </c>
      <c r="I889">
        <v>1493.4</v>
      </c>
    </row>
    <row r="890" spans="1:9" x14ac:dyDescent="0.25">
      <c r="A890" t="s">
        <v>105</v>
      </c>
      <c r="B890">
        <v>159</v>
      </c>
      <c r="C890">
        <v>0</v>
      </c>
      <c r="D890" s="1">
        <v>8</v>
      </c>
      <c r="E890" s="1" t="str">
        <f>_xlfn.XLOOKUP(D890,ID_Mapping!$A$2:$A$19,ID_Mapping!$B$2:$B$19)</f>
        <v>Organic Social</v>
      </c>
      <c r="F890">
        <v>0</v>
      </c>
      <c r="G890">
        <v>0</v>
      </c>
      <c r="H890">
        <v>0</v>
      </c>
      <c r="I890">
        <v>0</v>
      </c>
    </row>
    <row r="891" spans="1:9" x14ac:dyDescent="0.25">
      <c r="A891" t="s">
        <v>105</v>
      </c>
      <c r="B891">
        <v>2573</v>
      </c>
      <c r="C891">
        <v>11</v>
      </c>
      <c r="D891" s="1">
        <v>9</v>
      </c>
      <c r="E891" s="1" t="str">
        <f>_xlfn.XLOOKUP(D891,ID_Mapping!$A$2:$A$19,ID_Mapping!$B$2:$B$19)</f>
        <v>Referring Domain</v>
      </c>
      <c r="F891">
        <v>43</v>
      </c>
      <c r="G891">
        <v>1778</v>
      </c>
      <c r="H891">
        <v>6154.34</v>
      </c>
      <c r="I891">
        <v>1509.95</v>
      </c>
    </row>
    <row r="892" spans="1:9" x14ac:dyDescent="0.25">
      <c r="A892" t="s">
        <v>106</v>
      </c>
      <c r="B892">
        <v>13886</v>
      </c>
      <c r="C892">
        <v>31</v>
      </c>
      <c r="D892" s="1">
        <v>1</v>
      </c>
      <c r="E892" s="1" t="str">
        <f>_xlfn.XLOOKUP(D892,ID_Mapping!$A$2:$A$19,ID_Mapping!$B$2:$B$19)</f>
        <v>Paid Search</v>
      </c>
      <c r="F892">
        <v>111</v>
      </c>
      <c r="G892">
        <v>5136</v>
      </c>
      <c r="H892">
        <v>16888.669999999998</v>
      </c>
      <c r="I892">
        <v>2804.25</v>
      </c>
    </row>
    <row r="893" spans="1:9" x14ac:dyDescent="0.25">
      <c r="A893" t="s">
        <v>106</v>
      </c>
      <c r="B893">
        <v>31025</v>
      </c>
      <c r="C893">
        <v>64</v>
      </c>
      <c r="D893" s="1">
        <v>2</v>
      </c>
      <c r="E893" s="1" t="str">
        <f>_xlfn.XLOOKUP(D893,ID_Mapping!$A$2:$A$19,ID_Mapping!$B$2:$B$19)</f>
        <v>Organic Search</v>
      </c>
      <c r="F893">
        <v>242</v>
      </c>
      <c r="G893">
        <v>10303</v>
      </c>
      <c r="H893">
        <v>34778.339999999997</v>
      </c>
      <c r="I893">
        <v>6468.35</v>
      </c>
    </row>
    <row r="894" spans="1:9" x14ac:dyDescent="0.25">
      <c r="A894" t="s">
        <v>106</v>
      </c>
      <c r="B894">
        <v>2714</v>
      </c>
      <c r="C894">
        <v>1</v>
      </c>
      <c r="D894" s="1">
        <v>3</v>
      </c>
      <c r="E894" s="1" t="str">
        <f>_xlfn.XLOOKUP(D894,ID_Mapping!$A$2:$A$19,ID_Mapping!$B$2:$B$19)</f>
        <v>Display</v>
      </c>
      <c r="F894">
        <v>4</v>
      </c>
      <c r="G894">
        <v>159</v>
      </c>
      <c r="H894">
        <v>446.58</v>
      </c>
      <c r="I894">
        <v>222.6</v>
      </c>
    </row>
    <row r="895" spans="1:9" x14ac:dyDescent="0.25">
      <c r="A895" t="s">
        <v>106</v>
      </c>
      <c r="B895">
        <v>446</v>
      </c>
      <c r="C895">
        <v>6</v>
      </c>
      <c r="D895" s="1">
        <v>4</v>
      </c>
      <c r="E895" s="1" t="str">
        <f>_xlfn.XLOOKUP(D895,ID_Mapping!$A$2:$A$19,ID_Mapping!$B$2:$B$19)</f>
        <v>Email</v>
      </c>
      <c r="F895">
        <v>21</v>
      </c>
      <c r="G895">
        <v>914</v>
      </c>
      <c r="H895">
        <v>2522.81</v>
      </c>
      <c r="I895">
        <v>1026</v>
      </c>
    </row>
    <row r="896" spans="1:9" x14ac:dyDescent="0.25">
      <c r="A896" t="s">
        <v>106</v>
      </c>
      <c r="B896">
        <v>1010</v>
      </c>
      <c r="C896">
        <v>26</v>
      </c>
      <c r="D896" s="1">
        <v>5</v>
      </c>
      <c r="E896" s="1" t="str">
        <f>_xlfn.XLOOKUP(D896,ID_Mapping!$A$2:$A$19,ID_Mapping!$B$2:$B$19)</f>
        <v>Affiliate</v>
      </c>
      <c r="F896">
        <v>96</v>
      </c>
      <c r="G896">
        <v>4324</v>
      </c>
      <c r="H896">
        <v>13258.65</v>
      </c>
      <c r="I896">
        <v>1774.2</v>
      </c>
    </row>
    <row r="897" spans="1:9" x14ac:dyDescent="0.25">
      <c r="A897" t="s">
        <v>106</v>
      </c>
      <c r="B897">
        <v>7213</v>
      </c>
      <c r="C897">
        <v>50</v>
      </c>
      <c r="D897" s="1">
        <v>6</v>
      </c>
      <c r="E897" s="1" t="str">
        <f>_xlfn.XLOOKUP(D897,ID_Mapping!$A$2:$A$19,ID_Mapping!$B$2:$B$19)</f>
        <v>Direct</v>
      </c>
      <c r="F897">
        <v>171</v>
      </c>
      <c r="G897">
        <v>7909</v>
      </c>
      <c r="H897">
        <v>23190.27</v>
      </c>
      <c r="I897">
        <v>6572.95</v>
      </c>
    </row>
    <row r="898" spans="1:9" x14ac:dyDescent="0.25">
      <c r="A898" t="s">
        <v>106</v>
      </c>
      <c r="B898">
        <v>1331</v>
      </c>
      <c r="C898">
        <v>3</v>
      </c>
      <c r="D898" s="1">
        <v>7</v>
      </c>
      <c r="E898" s="1" t="str">
        <f>_xlfn.XLOOKUP(D898,ID_Mapping!$A$2:$A$19,ID_Mapping!$B$2:$B$19)</f>
        <v>Session Refresh</v>
      </c>
      <c r="F898">
        <v>12</v>
      </c>
      <c r="G898">
        <v>566</v>
      </c>
      <c r="H898">
        <v>2025.44</v>
      </c>
      <c r="I898">
        <v>412.8</v>
      </c>
    </row>
    <row r="899" spans="1:9" x14ac:dyDescent="0.25">
      <c r="A899" t="s">
        <v>106</v>
      </c>
      <c r="B899">
        <v>135</v>
      </c>
      <c r="C899">
        <v>0</v>
      </c>
      <c r="D899" s="1">
        <v>8</v>
      </c>
      <c r="E899" s="1" t="str">
        <f>_xlfn.XLOOKUP(D899,ID_Mapping!$A$2:$A$19,ID_Mapping!$B$2:$B$19)</f>
        <v>Organic Social</v>
      </c>
      <c r="F899">
        <v>0</v>
      </c>
      <c r="G899">
        <v>0</v>
      </c>
      <c r="H899">
        <v>0</v>
      </c>
      <c r="I899">
        <v>0</v>
      </c>
    </row>
    <row r="900" spans="1:9" x14ac:dyDescent="0.25">
      <c r="A900" t="s">
        <v>106</v>
      </c>
      <c r="B900">
        <v>2435</v>
      </c>
      <c r="C900">
        <v>4</v>
      </c>
      <c r="D900" s="1">
        <v>9</v>
      </c>
      <c r="E900" s="1" t="str">
        <f>_xlfn.XLOOKUP(D900,ID_Mapping!$A$2:$A$19,ID_Mapping!$B$2:$B$19)</f>
        <v>Referring Domain</v>
      </c>
      <c r="F900">
        <v>16</v>
      </c>
      <c r="G900">
        <v>609</v>
      </c>
      <c r="H900">
        <v>2093.37</v>
      </c>
      <c r="I900">
        <v>501.6</v>
      </c>
    </row>
    <row r="901" spans="1:9" x14ac:dyDescent="0.25">
      <c r="A901" t="s">
        <v>107</v>
      </c>
      <c r="B901">
        <v>14268</v>
      </c>
      <c r="C901">
        <v>29</v>
      </c>
      <c r="D901" s="1">
        <v>1</v>
      </c>
      <c r="E901" s="1" t="str">
        <f>_xlfn.XLOOKUP(D901,ID_Mapping!$A$2:$A$19,ID_Mapping!$B$2:$B$19)</f>
        <v>Paid Search</v>
      </c>
      <c r="F901">
        <v>101</v>
      </c>
      <c r="G901">
        <v>4735</v>
      </c>
      <c r="H901">
        <v>15932.16</v>
      </c>
      <c r="I901">
        <v>2272.1999999999998</v>
      </c>
    </row>
    <row r="902" spans="1:9" x14ac:dyDescent="0.25">
      <c r="A902" t="s">
        <v>107</v>
      </c>
      <c r="B902">
        <v>30573</v>
      </c>
      <c r="C902">
        <v>76</v>
      </c>
      <c r="D902" s="1">
        <v>2</v>
      </c>
      <c r="E902" s="1" t="str">
        <f>_xlfn.XLOOKUP(D902,ID_Mapping!$A$2:$A$19,ID_Mapping!$B$2:$B$19)</f>
        <v>Organic Search</v>
      </c>
      <c r="F902">
        <v>247</v>
      </c>
      <c r="G902">
        <v>12258</v>
      </c>
      <c r="H902">
        <v>34586.54</v>
      </c>
      <c r="I902">
        <v>6676.9</v>
      </c>
    </row>
    <row r="903" spans="1:9" x14ac:dyDescent="0.25">
      <c r="A903" t="s">
        <v>107</v>
      </c>
      <c r="B903">
        <v>2323</v>
      </c>
      <c r="C903">
        <v>5</v>
      </c>
      <c r="D903" s="1">
        <v>3</v>
      </c>
      <c r="E903" s="1" t="str">
        <f>_xlfn.XLOOKUP(D903,ID_Mapping!$A$2:$A$19,ID_Mapping!$B$2:$B$19)</f>
        <v>Display</v>
      </c>
      <c r="F903">
        <v>17</v>
      </c>
      <c r="G903">
        <v>896</v>
      </c>
      <c r="H903">
        <v>2713.28</v>
      </c>
      <c r="I903">
        <v>660.8</v>
      </c>
    </row>
    <row r="904" spans="1:9" x14ac:dyDescent="0.25">
      <c r="A904" t="s">
        <v>107</v>
      </c>
      <c r="B904">
        <v>427</v>
      </c>
      <c r="C904">
        <v>4</v>
      </c>
      <c r="D904" s="1">
        <v>4</v>
      </c>
      <c r="E904" s="1" t="str">
        <f>_xlfn.XLOOKUP(D904,ID_Mapping!$A$2:$A$19,ID_Mapping!$B$2:$B$19)</f>
        <v>Email</v>
      </c>
      <c r="F904">
        <v>13</v>
      </c>
      <c r="G904">
        <v>519</v>
      </c>
      <c r="H904">
        <v>1312.64</v>
      </c>
      <c r="I904">
        <v>605.5</v>
      </c>
    </row>
    <row r="905" spans="1:9" x14ac:dyDescent="0.25">
      <c r="A905" t="s">
        <v>107</v>
      </c>
      <c r="B905">
        <v>871</v>
      </c>
      <c r="C905">
        <v>34</v>
      </c>
      <c r="D905" s="1">
        <v>5</v>
      </c>
      <c r="E905" s="1" t="str">
        <f>_xlfn.XLOOKUP(D905,ID_Mapping!$A$2:$A$19,ID_Mapping!$B$2:$B$19)</f>
        <v>Affiliate</v>
      </c>
      <c r="F905">
        <v>115</v>
      </c>
      <c r="G905">
        <v>5482</v>
      </c>
      <c r="H905">
        <v>16513.37</v>
      </c>
      <c r="I905">
        <v>2581.35</v>
      </c>
    </row>
    <row r="906" spans="1:9" x14ac:dyDescent="0.25">
      <c r="A906" t="s">
        <v>107</v>
      </c>
      <c r="B906">
        <v>7293</v>
      </c>
      <c r="C906">
        <v>48</v>
      </c>
      <c r="D906" s="1">
        <v>6</v>
      </c>
      <c r="E906" s="1" t="str">
        <f>_xlfn.XLOOKUP(D906,ID_Mapping!$A$2:$A$19,ID_Mapping!$B$2:$B$19)</f>
        <v>Direct</v>
      </c>
      <c r="F906">
        <v>172</v>
      </c>
      <c r="G906">
        <v>7438</v>
      </c>
      <c r="H906">
        <v>22180.54</v>
      </c>
      <c r="I906">
        <v>7109.3</v>
      </c>
    </row>
    <row r="907" spans="1:9" x14ac:dyDescent="0.25">
      <c r="A907" t="s">
        <v>107</v>
      </c>
      <c r="B907">
        <v>1340</v>
      </c>
      <c r="C907">
        <v>7</v>
      </c>
      <c r="D907" s="1">
        <v>7</v>
      </c>
      <c r="E907" s="1" t="str">
        <f>_xlfn.XLOOKUP(D907,ID_Mapping!$A$2:$A$19,ID_Mapping!$B$2:$B$19)</f>
        <v>Session Refresh</v>
      </c>
      <c r="F907">
        <v>26</v>
      </c>
      <c r="G907">
        <v>1101</v>
      </c>
      <c r="H907">
        <v>3090.68</v>
      </c>
      <c r="I907">
        <v>1290.8</v>
      </c>
    </row>
    <row r="908" spans="1:9" x14ac:dyDescent="0.25">
      <c r="A908" t="s">
        <v>107</v>
      </c>
      <c r="B908">
        <v>112</v>
      </c>
      <c r="C908">
        <v>0</v>
      </c>
      <c r="D908" s="1">
        <v>8</v>
      </c>
      <c r="E908" s="1" t="str">
        <f>_xlfn.XLOOKUP(D908,ID_Mapping!$A$2:$A$19,ID_Mapping!$B$2:$B$19)</f>
        <v>Organic Social</v>
      </c>
      <c r="F908">
        <v>0</v>
      </c>
      <c r="G908">
        <v>0</v>
      </c>
      <c r="H908">
        <v>0</v>
      </c>
      <c r="I908">
        <v>0</v>
      </c>
    </row>
    <row r="909" spans="1:9" x14ac:dyDescent="0.25">
      <c r="A909" t="s">
        <v>107</v>
      </c>
      <c r="B909">
        <v>2390</v>
      </c>
      <c r="C909">
        <v>4</v>
      </c>
      <c r="D909" s="1">
        <v>9</v>
      </c>
      <c r="E909" s="1" t="str">
        <f>_xlfn.XLOOKUP(D909,ID_Mapping!$A$2:$A$19,ID_Mapping!$B$2:$B$19)</f>
        <v>Referring Domain</v>
      </c>
      <c r="F909">
        <v>16</v>
      </c>
      <c r="G909">
        <v>580</v>
      </c>
      <c r="H909">
        <v>2096.7800000000002</v>
      </c>
      <c r="I909">
        <v>368.4</v>
      </c>
    </row>
    <row r="910" spans="1:9" x14ac:dyDescent="0.25">
      <c r="A910" t="s">
        <v>108</v>
      </c>
      <c r="B910">
        <v>13634</v>
      </c>
      <c r="C910">
        <v>35</v>
      </c>
      <c r="D910" s="1">
        <v>1</v>
      </c>
      <c r="E910" s="1" t="str">
        <f>_xlfn.XLOOKUP(D910,ID_Mapping!$A$2:$A$19,ID_Mapping!$B$2:$B$19)</f>
        <v>Paid Search</v>
      </c>
      <c r="F910">
        <v>132</v>
      </c>
      <c r="G910">
        <v>5882</v>
      </c>
      <c r="H910">
        <v>19182.099999999999</v>
      </c>
      <c r="I910">
        <v>4643.5</v>
      </c>
    </row>
    <row r="911" spans="1:9" x14ac:dyDescent="0.25">
      <c r="A911" t="s">
        <v>108</v>
      </c>
      <c r="B911">
        <v>29394</v>
      </c>
      <c r="C911">
        <v>64</v>
      </c>
      <c r="D911" s="1">
        <v>2</v>
      </c>
      <c r="E911" s="1" t="str">
        <f>_xlfn.XLOOKUP(D911,ID_Mapping!$A$2:$A$19,ID_Mapping!$B$2:$B$19)</f>
        <v>Organic Search</v>
      </c>
      <c r="F911">
        <v>235</v>
      </c>
      <c r="G911">
        <v>10036</v>
      </c>
      <c r="H911">
        <v>33172.660000000003</v>
      </c>
      <c r="I911">
        <v>4998.6000000000004</v>
      </c>
    </row>
    <row r="912" spans="1:9" x14ac:dyDescent="0.25">
      <c r="A912" t="s">
        <v>108</v>
      </c>
      <c r="B912">
        <v>1971</v>
      </c>
      <c r="C912">
        <v>1</v>
      </c>
      <c r="D912" s="1">
        <v>3</v>
      </c>
      <c r="E912" s="1" t="str">
        <f>_xlfn.XLOOKUP(D912,ID_Mapping!$A$2:$A$19,ID_Mapping!$B$2:$B$19)</f>
        <v>Display</v>
      </c>
      <c r="F912">
        <v>4</v>
      </c>
      <c r="G912">
        <v>103</v>
      </c>
      <c r="H912">
        <v>436.72</v>
      </c>
      <c r="I912">
        <v>0</v>
      </c>
    </row>
    <row r="913" spans="1:9" x14ac:dyDescent="0.25">
      <c r="A913" t="s">
        <v>108</v>
      </c>
      <c r="B913">
        <v>432</v>
      </c>
      <c r="C913">
        <v>4</v>
      </c>
      <c r="D913" s="1">
        <v>4</v>
      </c>
      <c r="E913" s="1" t="str">
        <f>_xlfn.XLOOKUP(D913,ID_Mapping!$A$2:$A$19,ID_Mapping!$B$2:$B$19)</f>
        <v>Email</v>
      </c>
      <c r="F913">
        <v>12</v>
      </c>
      <c r="G913">
        <v>654</v>
      </c>
      <c r="H913">
        <v>1515.47</v>
      </c>
      <c r="I913">
        <v>762.3</v>
      </c>
    </row>
    <row r="914" spans="1:9" x14ac:dyDescent="0.25">
      <c r="A914" t="s">
        <v>108</v>
      </c>
      <c r="B914">
        <v>816</v>
      </c>
      <c r="C914">
        <v>34</v>
      </c>
      <c r="D914" s="1">
        <v>5</v>
      </c>
      <c r="E914" s="1" t="str">
        <f>_xlfn.XLOOKUP(D914,ID_Mapping!$A$2:$A$19,ID_Mapping!$B$2:$B$19)</f>
        <v>Affiliate</v>
      </c>
      <c r="F914">
        <v>124</v>
      </c>
      <c r="G914">
        <v>5416</v>
      </c>
      <c r="H914">
        <v>17677.150000000001</v>
      </c>
      <c r="I914">
        <v>2980.5</v>
      </c>
    </row>
    <row r="915" spans="1:9" x14ac:dyDescent="0.25">
      <c r="A915" t="s">
        <v>108</v>
      </c>
      <c r="B915">
        <v>6944</v>
      </c>
      <c r="C915">
        <v>62</v>
      </c>
      <c r="D915" s="1">
        <v>6</v>
      </c>
      <c r="E915" s="1" t="str">
        <f>_xlfn.XLOOKUP(D915,ID_Mapping!$A$2:$A$19,ID_Mapping!$B$2:$B$19)</f>
        <v>Direct</v>
      </c>
      <c r="F915">
        <v>214</v>
      </c>
      <c r="G915">
        <v>9760</v>
      </c>
      <c r="H915">
        <v>28855.75</v>
      </c>
      <c r="I915">
        <v>7458.45</v>
      </c>
    </row>
    <row r="916" spans="1:9" x14ac:dyDescent="0.25">
      <c r="A916" t="s">
        <v>108</v>
      </c>
      <c r="B916">
        <v>1250</v>
      </c>
      <c r="C916">
        <v>6</v>
      </c>
      <c r="D916" s="1">
        <v>7</v>
      </c>
      <c r="E916" s="1" t="str">
        <f>_xlfn.XLOOKUP(D916,ID_Mapping!$A$2:$A$19,ID_Mapping!$B$2:$B$19)</f>
        <v>Session Refresh</v>
      </c>
      <c r="F916">
        <v>24</v>
      </c>
      <c r="G916">
        <v>931</v>
      </c>
      <c r="H916">
        <v>2912.1</v>
      </c>
      <c r="I916">
        <v>1014.8</v>
      </c>
    </row>
    <row r="917" spans="1:9" x14ac:dyDescent="0.25">
      <c r="A917" t="s">
        <v>108</v>
      </c>
      <c r="B917">
        <v>137</v>
      </c>
      <c r="C917">
        <v>0</v>
      </c>
      <c r="D917" s="1">
        <v>8</v>
      </c>
      <c r="E917" s="1" t="str">
        <f>_xlfn.XLOOKUP(D917,ID_Mapping!$A$2:$A$19,ID_Mapping!$B$2:$B$19)</f>
        <v>Organic Social</v>
      </c>
      <c r="F917">
        <v>0</v>
      </c>
      <c r="G917">
        <v>0</v>
      </c>
      <c r="H917">
        <v>0</v>
      </c>
      <c r="I917">
        <v>0</v>
      </c>
    </row>
    <row r="918" spans="1:9" x14ac:dyDescent="0.25">
      <c r="A918" t="s">
        <v>108</v>
      </c>
      <c r="B918">
        <v>2151</v>
      </c>
      <c r="C918">
        <v>2</v>
      </c>
      <c r="D918" s="1">
        <v>9</v>
      </c>
      <c r="E918" s="1" t="str">
        <f>_xlfn.XLOOKUP(D918,ID_Mapping!$A$2:$A$19,ID_Mapping!$B$2:$B$19)</f>
        <v>Referring Domain</v>
      </c>
      <c r="F918">
        <v>6</v>
      </c>
      <c r="G918">
        <v>347</v>
      </c>
      <c r="H918">
        <v>884.62</v>
      </c>
      <c r="I918">
        <v>261.7</v>
      </c>
    </row>
    <row r="919" spans="1:9" x14ac:dyDescent="0.25">
      <c r="A919" t="s">
        <v>109</v>
      </c>
      <c r="B919">
        <v>13260</v>
      </c>
      <c r="C919">
        <v>22</v>
      </c>
      <c r="D919" s="1">
        <v>1</v>
      </c>
      <c r="E919" s="1" t="str">
        <f>_xlfn.XLOOKUP(D919,ID_Mapping!$A$2:$A$19,ID_Mapping!$B$2:$B$19)</f>
        <v>Paid Search</v>
      </c>
      <c r="F919">
        <v>78</v>
      </c>
      <c r="G919">
        <v>3737</v>
      </c>
      <c r="H919">
        <v>12450.71</v>
      </c>
      <c r="I919">
        <v>1272.8</v>
      </c>
    </row>
    <row r="920" spans="1:9" x14ac:dyDescent="0.25">
      <c r="A920" t="s">
        <v>109</v>
      </c>
      <c r="B920">
        <v>29301</v>
      </c>
      <c r="C920">
        <v>71</v>
      </c>
      <c r="D920" s="1">
        <v>2</v>
      </c>
      <c r="E920" s="1" t="str">
        <f>_xlfn.XLOOKUP(D920,ID_Mapping!$A$2:$A$19,ID_Mapping!$B$2:$B$19)</f>
        <v>Organic Search</v>
      </c>
      <c r="F920">
        <v>249</v>
      </c>
      <c r="G920">
        <v>10983</v>
      </c>
      <c r="H920">
        <v>34865.919999999998</v>
      </c>
      <c r="I920">
        <v>6624.5</v>
      </c>
    </row>
    <row r="921" spans="1:9" x14ac:dyDescent="0.25">
      <c r="A921" t="s">
        <v>109</v>
      </c>
      <c r="B921">
        <v>1850</v>
      </c>
      <c r="C921">
        <v>3</v>
      </c>
      <c r="D921" s="1">
        <v>3</v>
      </c>
      <c r="E921" s="1" t="str">
        <f>_xlfn.XLOOKUP(D921,ID_Mapping!$A$2:$A$19,ID_Mapping!$B$2:$B$19)</f>
        <v>Display</v>
      </c>
      <c r="F921">
        <v>10</v>
      </c>
      <c r="G921">
        <v>388</v>
      </c>
      <c r="H921">
        <v>1108.96</v>
      </c>
      <c r="I921">
        <v>224</v>
      </c>
    </row>
    <row r="922" spans="1:9" x14ac:dyDescent="0.25">
      <c r="A922" t="s">
        <v>109</v>
      </c>
      <c r="B922">
        <v>439</v>
      </c>
      <c r="C922">
        <v>5</v>
      </c>
      <c r="D922" s="1">
        <v>4</v>
      </c>
      <c r="E922" s="1" t="str">
        <f>_xlfn.XLOOKUP(D922,ID_Mapping!$A$2:$A$19,ID_Mapping!$B$2:$B$19)</f>
        <v>Email</v>
      </c>
      <c r="F922">
        <v>18</v>
      </c>
      <c r="G922">
        <v>1204</v>
      </c>
      <c r="H922">
        <v>2654.2</v>
      </c>
      <c r="I922">
        <v>1309.7</v>
      </c>
    </row>
    <row r="923" spans="1:9" x14ac:dyDescent="0.25">
      <c r="A923" t="s">
        <v>109</v>
      </c>
      <c r="B923">
        <v>828</v>
      </c>
      <c r="C923">
        <v>43</v>
      </c>
      <c r="D923" s="1">
        <v>5</v>
      </c>
      <c r="E923" s="1" t="str">
        <f>_xlfn.XLOOKUP(D923,ID_Mapping!$A$2:$A$19,ID_Mapping!$B$2:$B$19)</f>
        <v>Affiliate</v>
      </c>
      <c r="F923">
        <v>143</v>
      </c>
      <c r="G923">
        <v>6256</v>
      </c>
      <c r="H923">
        <v>19099.189999999999</v>
      </c>
      <c r="I923">
        <v>3022.05</v>
      </c>
    </row>
    <row r="924" spans="1:9" x14ac:dyDescent="0.25">
      <c r="A924" t="s">
        <v>109</v>
      </c>
      <c r="B924">
        <v>6279</v>
      </c>
      <c r="C924">
        <v>54</v>
      </c>
      <c r="D924" s="1">
        <v>6</v>
      </c>
      <c r="E924" s="1" t="str">
        <f>_xlfn.XLOOKUP(D924,ID_Mapping!$A$2:$A$19,ID_Mapping!$B$2:$B$19)</f>
        <v>Direct</v>
      </c>
      <c r="F924">
        <v>195</v>
      </c>
      <c r="G924">
        <v>9608</v>
      </c>
      <c r="H924">
        <v>27302.1</v>
      </c>
      <c r="I924">
        <v>9238</v>
      </c>
    </row>
    <row r="925" spans="1:9" x14ac:dyDescent="0.25">
      <c r="A925" t="s">
        <v>109</v>
      </c>
      <c r="B925">
        <v>1289</v>
      </c>
      <c r="C925">
        <v>6</v>
      </c>
      <c r="D925" s="1">
        <v>7</v>
      </c>
      <c r="E925" s="1" t="str">
        <f>_xlfn.XLOOKUP(D925,ID_Mapping!$A$2:$A$19,ID_Mapping!$B$2:$B$19)</f>
        <v>Session Refresh</v>
      </c>
      <c r="F925">
        <v>24</v>
      </c>
      <c r="G925">
        <v>1097</v>
      </c>
      <c r="H925">
        <v>3244.38</v>
      </c>
      <c r="I925">
        <v>1341.2</v>
      </c>
    </row>
    <row r="926" spans="1:9" x14ac:dyDescent="0.25">
      <c r="A926" t="s">
        <v>109</v>
      </c>
      <c r="B926">
        <v>115</v>
      </c>
      <c r="C926">
        <v>0</v>
      </c>
      <c r="D926" s="1">
        <v>8</v>
      </c>
      <c r="E926" s="1" t="str">
        <f>_xlfn.XLOOKUP(D926,ID_Mapping!$A$2:$A$19,ID_Mapping!$B$2:$B$19)</f>
        <v>Organic Social</v>
      </c>
      <c r="F926">
        <v>0</v>
      </c>
      <c r="G926">
        <v>0</v>
      </c>
      <c r="H926">
        <v>0</v>
      </c>
      <c r="I926">
        <v>0</v>
      </c>
    </row>
    <row r="927" spans="1:9" x14ac:dyDescent="0.25">
      <c r="A927" t="s">
        <v>109</v>
      </c>
      <c r="B927">
        <v>2338</v>
      </c>
      <c r="C927">
        <v>7</v>
      </c>
      <c r="D927" s="1">
        <v>9</v>
      </c>
      <c r="E927" s="1" t="str">
        <f>_xlfn.XLOOKUP(D927,ID_Mapping!$A$2:$A$19,ID_Mapping!$B$2:$B$19)</f>
        <v>Referring Domain</v>
      </c>
      <c r="F927">
        <v>25</v>
      </c>
      <c r="G927">
        <v>1241</v>
      </c>
      <c r="H927">
        <v>4343.7</v>
      </c>
      <c r="I927">
        <v>445</v>
      </c>
    </row>
    <row r="928" spans="1:9" x14ac:dyDescent="0.25">
      <c r="A928" t="s">
        <v>110</v>
      </c>
      <c r="B928">
        <v>13382</v>
      </c>
      <c r="C928">
        <v>13</v>
      </c>
      <c r="D928" s="1">
        <v>1</v>
      </c>
      <c r="E928" s="1" t="str">
        <f>_xlfn.XLOOKUP(D928,ID_Mapping!$A$2:$A$19,ID_Mapping!$B$2:$B$19)</f>
        <v>Paid Search</v>
      </c>
      <c r="F928">
        <v>47</v>
      </c>
      <c r="G928">
        <v>2434</v>
      </c>
      <c r="H928">
        <v>8206.7000000000007</v>
      </c>
      <c r="I928">
        <v>336</v>
      </c>
    </row>
    <row r="929" spans="1:9" x14ac:dyDescent="0.25">
      <c r="A929" t="s">
        <v>110</v>
      </c>
      <c r="B929">
        <v>27077</v>
      </c>
      <c r="C929">
        <v>65</v>
      </c>
      <c r="D929" s="1">
        <v>2</v>
      </c>
      <c r="E929" s="1" t="str">
        <f>_xlfn.XLOOKUP(D929,ID_Mapping!$A$2:$A$19,ID_Mapping!$B$2:$B$19)</f>
        <v>Organic Search</v>
      </c>
      <c r="F929">
        <v>216</v>
      </c>
      <c r="G929">
        <v>9185</v>
      </c>
      <c r="H929">
        <v>29290.32</v>
      </c>
      <c r="I929">
        <v>3571.5</v>
      </c>
    </row>
    <row r="930" spans="1:9" x14ac:dyDescent="0.25">
      <c r="A930" t="s">
        <v>110</v>
      </c>
      <c r="B930">
        <v>1427</v>
      </c>
      <c r="C930">
        <v>1</v>
      </c>
      <c r="D930" s="1">
        <v>3</v>
      </c>
      <c r="E930" s="1" t="str">
        <f>_xlfn.XLOOKUP(D930,ID_Mapping!$A$2:$A$19,ID_Mapping!$B$2:$B$19)</f>
        <v>Display</v>
      </c>
      <c r="F930">
        <v>4</v>
      </c>
      <c r="G930">
        <v>158</v>
      </c>
      <c r="H930">
        <v>679.87</v>
      </c>
      <c r="I930">
        <v>0</v>
      </c>
    </row>
    <row r="931" spans="1:9" x14ac:dyDescent="0.25">
      <c r="A931" t="s">
        <v>110</v>
      </c>
      <c r="B931">
        <v>312</v>
      </c>
      <c r="C931">
        <v>5</v>
      </c>
      <c r="D931" s="1">
        <v>4</v>
      </c>
      <c r="E931" s="1" t="str">
        <f>_xlfn.XLOOKUP(D931,ID_Mapping!$A$2:$A$19,ID_Mapping!$B$2:$B$19)</f>
        <v>Email</v>
      </c>
      <c r="F931">
        <v>20</v>
      </c>
      <c r="G931">
        <v>930</v>
      </c>
      <c r="H931">
        <v>2659.49</v>
      </c>
      <c r="I931">
        <v>1302</v>
      </c>
    </row>
    <row r="932" spans="1:9" x14ac:dyDescent="0.25">
      <c r="A932" t="s">
        <v>110</v>
      </c>
      <c r="B932">
        <v>673</v>
      </c>
      <c r="C932">
        <v>19</v>
      </c>
      <c r="D932" s="1">
        <v>5</v>
      </c>
      <c r="E932" s="1" t="str">
        <f>_xlfn.XLOOKUP(D932,ID_Mapping!$A$2:$A$19,ID_Mapping!$B$2:$B$19)</f>
        <v>Affiliate</v>
      </c>
      <c r="F932">
        <v>69</v>
      </c>
      <c r="G932">
        <v>2576</v>
      </c>
      <c r="H932">
        <v>8789.09</v>
      </c>
      <c r="I932">
        <v>1213.9000000000001</v>
      </c>
    </row>
    <row r="933" spans="1:9" x14ac:dyDescent="0.25">
      <c r="A933" t="s">
        <v>110</v>
      </c>
      <c r="B933">
        <v>5586</v>
      </c>
      <c r="C933">
        <v>35</v>
      </c>
      <c r="D933" s="1">
        <v>6</v>
      </c>
      <c r="E933" s="1" t="str">
        <f>_xlfn.XLOOKUP(D933,ID_Mapping!$A$2:$A$19,ID_Mapping!$B$2:$B$19)</f>
        <v>Direct</v>
      </c>
      <c r="F933">
        <v>124</v>
      </c>
      <c r="G933">
        <v>5551</v>
      </c>
      <c r="H933">
        <v>16360.81</v>
      </c>
      <c r="I933">
        <v>4748.6499999999996</v>
      </c>
    </row>
    <row r="934" spans="1:9" x14ac:dyDescent="0.25">
      <c r="A934" t="s">
        <v>110</v>
      </c>
      <c r="B934">
        <v>1096</v>
      </c>
      <c r="C934">
        <v>10</v>
      </c>
      <c r="D934" s="1">
        <v>7</v>
      </c>
      <c r="E934" s="1" t="str">
        <f>_xlfn.XLOOKUP(D934,ID_Mapping!$A$2:$A$19,ID_Mapping!$B$2:$B$19)</f>
        <v>Session Refresh</v>
      </c>
      <c r="F934">
        <v>32</v>
      </c>
      <c r="G934">
        <v>2146</v>
      </c>
      <c r="H934">
        <v>4841.6000000000004</v>
      </c>
      <c r="I934">
        <v>1186.5999999999999</v>
      </c>
    </row>
    <row r="935" spans="1:9" x14ac:dyDescent="0.25">
      <c r="A935" t="s">
        <v>110</v>
      </c>
      <c r="B935">
        <v>76</v>
      </c>
      <c r="C935">
        <v>0</v>
      </c>
      <c r="D935" s="1">
        <v>8</v>
      </c>
      <c r="E935" s="1" t="str">
        <f>_xlfn.XLOOKUP(D935,ID_Mapping!$A$2:$A$19,ID_Mapping!$B$2:$B$19)</f>
        <v>Organic Social</v>
      </c>
      <c r="F935">
        <v>0</v>
      </c>
      <c r="G935">
        <v>0</v>
      </c>
      <c r="H935">
        <v>0</v>
      </c>
      <c r="I935">
        <v>0</v>
      </c>
    </row>
    <row r="936" spans="1:9" x14ac:dyDescent="0.25">
      <c r="A936" t="s">
        <v>110</v>
      </c>
      <c r="B936">
        <v>2157</v>
      </c>
      <c r="C936">
        <v>2</v>
      </c>
      <c r="D936" s="1">
        <v>9</v>
      </c>
      <c r="E936" s="1" t="str">
        <f>_xlfn.XLOOKUP(D936,ID_Mapping!$A$2:$A$19,ID_Mapping!$B$2:$B$19)</f>
        <v>Referring Domain</v>
      </c>
      <c r="F936">
        <v>8</v>
      </c>
      <c r="G936">
        <v>326</v>
      </c>
      <c r="H936">
        <v>1086.77</v>
      </c>
      <c r="I936">
        <v>259.60000000000002</v>
      </c>
    </row>
    <row r="937" spans="1:9" x14ac:dyDescent="0.25">
      <c r="A937" t="s">
        <v>111</v>
      </c>
      <c r="B937">
        <v>12788</v>
      </c>
      <c r="C937">
        <v>22</v>
      </c>
      <c r="D937" s="1">
        <v>1</v>
      </c>
      <c r="E937" s="1" t="str">
        <f>_xlfn.XLOOKUP(D937,ID_Mapping!$A$2:$A$19,ID_Mapping!$B$2:$B$19)</f>
        <v>Paid Search</v>
      </c>
      <c r="F937">
        <v>81</v>
      </c>
      <c r="G937">
        <v>3303</v>
      </c>
      <c r="H937">
        <v>11646.5</v>
      </c>
      <c r="I937">
        <v>1413.35</v>
      </c>
    </row>
    <row r="938" spans="1:9" x14ac:dyDescent="0.25">
      <c r="A938" t="s">
        <v>111</v>
      </c>
      <c r="B938">
        <v>24758</v>
      </c>
      <c r="C938">
        <v>61</v>
      </c>
      <c r="D938" s="1">
        <v>2</v>
      </c>
      <c r="E938" s="1" t="str">
        <f>_xlfn.XLOOKUP(D938,ID_Mapping!$A$2:$A$19,ID_Mapping!$B$2:$B$19)</f>
        <v>Organic Search</v>
      </c>
      <c r="F938">
        <v>222</v>
      </c>
      <c r="G938">
        <v>8983</v>
      </c>
      <c r="H938">
        <v>31600.94</v>
      </c>
      <c r="I938">
        <v>3818.2</v>
      </c>
    </row>
    <row r="939" spans="1:9" x14ac:dyDescent="0.25">
      <c r="A939" t="s">
        <v>111</v>
      </c>
      <c r="B939">
        <v>1455</v>
      </c>
      <c r="C939">
        <v>1</v>
      </c>
      <c r="D939" s="1">
        <v>3</v>
      </c>
      <c r="E939" s="1" t="str">
        <f>_xlfn.XLOOKUP(D939,ID_Mapping!$A$2:$A$19,ID_Mapping!$B$2:$B$19)</f>
        <v>Display</v>
      </c>
      <c r="F939">
        <v>2</v>
      </c>
      <c r="G939">
        <v>106</v>
      </c>
      <c r="H939">
        <v>146.11000000000001</v>
      </c>
      <c r="I939">
        <v>74.2</v>
      </c>
    </row>
    <row r="940" spans="1:9" x14ac:dyDescent="0.25">
      <c r="A940" t="s">
        <v>111</v>
      </c>
      <c r="B940">
        <v>167</v>
      </c>
      <c r="C940">
        <v>0</v>
      </c>
      <c r="D940" s="1">
        <v>4</v>
      </c>
      <c r="E940" s="1" t="str">
        <f>_xlfn.XLOOKUP(D940,ID_Mapping!$A$2:$A$19,ID_Mapping!$B$2:$B$19)</f>
        <v>Email</v>
      </c>
      <c r="F940">
        <v>0</v>
      </c>
      <c r="G940">
        <v>0</v>
      </c>
      <c r="H940">
        <v>0</v>
      </c>
      <c r="I940">
        <v>0</v>
      </c>
    </row>
    <row r="941" spans="1:9" x14ac:dyDescent="0.25">
      <c r="A941" t="s">
        <v>111</v>
      </c>
      <c r="B941">
        <v>533</v>
      </c>
      <c r="C941">
        <v>17</v>
      </c>
      <c r="D941" s="1">
        <v>5</v>
      </c>
      <c r="E941" s="1" t="str">
        <f>_xlfn.XLOOKUP(D941,ID_Mapping!$A$2:$A$19,ID_Mapping!$B$2:$B$19)</f>
        <v>Affiliate</v>
      </c>
      <c r="F941">
        <v>62</v>
      </c>
      <c r="G941">
        <v>2807</v>
      </c>
      <c r="H941">
        <v>8972.14</v>
      </c>
      <c r="I941">
        <v>1760.3</v>
      </c>
    </row>
    <row r="942" spans="1:9" x14ac:dyDescent="0.25">
      <c r="A942" t="s">
        <v>111</v>
      </c>
      <c r="B942">
        <v>5004</v>
      </c>
      <c r="C942">
        <v>28</v>
      </c>
      <c r="D942" s="1">
        <v>6</v>
      </c>
      <c r="E942" s="1" t="str">
        <f>_xlfn.XLOOKUP(D942,ID_Mapping!$A$2:$A$19,ID_Mapping!$B$2:$B$19)</f>
        <v>Direct</v>
      </c>
      <c r="F942">
        <v>94</v>
      </c>
      <c r="G942">
        <v>4193</v>
      </c>
      <c r="H942">
        <v>11794.52</v>
      </c>
      <c r="I942">
        <v>2606.9499999999998</v>
      </c>
    </row>
    <row r="943" spans="1:9" x14ac:dyDescent="0.25">
      <c r="A943" t="s">
        <v>111</v>
      </c>
      <c r="B943">
        <v>1254</v>
      </c>
      <c r="C943">
        <v>8</v>
      </c>
      <c r="D943" s="1">
        <v>7</v>
      </c>
      <c r="E943" s="1" t="str">
        <f>_xlfn.XLOOKUP(D943,ID_Mapping!$A$2:$A$19,ID_Mapping!$B$2:$B$19)</f>
        <v>Session Refresh</v>
      </c>
      <c r="F943">
        <v>30</v>
      </c>
      <c r="G943">
        <v>1326</v>
      </c>
      <c r="H943">
        <v>4113.13</v>
      </c>
      <c r="I943">
        <v>1298.5999999999999</v>
      </c>
    </row>
    <row r="944" spans="1:9" x14ac:dyDescent="0.25">
      <c r="A944" t="s">
        <v>111</v>
      </c>
      <c r="B944">
        <v>94</v>
      </c>
      <c r="C944">
        <v>0</v>
      </c>
      <c r="D944" s="1">
        <v>8</v>
      </c>
      <c r="E944" s="1" t="str">
        <f>_xlfn.XLOOKUP(D944,ID_Mapping!$A$2:$A$19,ID_Mapping!$B$2:$B$19)</f>
        <v>Organic Social</v>
      </c>
      <c r="F944">
        <v>0</v>
      </c>
      <c r="G944">
        <v>0</v>
      </c>
      <c r="H944">
        <v>0</v>
      </c>
      <c r="I944">
        <v>0</v>
      </c>
    </row>
    <row r="945" spans="1:9" x14ac:dyDescent="0.25">
      <c r="A945" t="s">
        <v>111</v>
      </c>
      <c r="B945">
        <v>1877</v>
      </c>
      <c r="C945">
        <v>5</v>
      </c>
      <c r="D945" s="1">
        <v>9</v>
      </c>
      <c r="E945" s="1" t="str">
        <f>_xlfn.XLOOKUP(D945,ID_Mapping!$A$2:$A$19,ID_Mapping!$B$2:$B$19)</f>
        <v>Referring Domain</v>
      </c>
      <c r="F945">
        <v>20</v>
      </c>
      <c r="G945">
        <v>609</v>
      </c>
      <c r="H945">
        <v>2216.34</v>
      </c>
      <c r="I945">
        <v>356.6</v>
      </c>
    </row>
    <row r="946" spans="1:9" x14ac:dyDescent="0.25">
      <c r="A946" t="s">
        <v>112</v>
      </c>
      <c r="B946">
        <v>13453</v>
      </c>
      <c r="C946">
        <v>27</v>
      </c>
      <c r="D946" s="1">
        <v>1</v>
      </c>
      <c r="E946" s="1" t="str">
        <f>_xlfn.XLOOKUP(D946,ID_Mapping!$A$2:$A$19,ID_Mapping!$B$2:$B$19)</f>
        <v>Paid Search</v>
      </c>
      <c r="F946">
        <v>91</v>
      </c>
      <c r="G946">
        <v>4096</v>
      </c>
      <c r="H946">
        <v>13438.01</v>
      </c>
      <c r="I946">
        <v>2093.1999999999998</v>
      </c>
    </row>
    <row r="947" spans="1:9" x14ac:dyDescent="0.25">
      <c r="A947" t="s">
        <v>112</v>
      </c>
      <c r="B947">
        <v>33706</v>
      </c>
      <c r="C947">
        <v>83</v>
      </c>
      <c r="D947" s="1">
        <v>2</v>
      </c>
      <c r="E947" s="1" t="str">
        <f>_xlfn.XLOOKUP(D947,ID_Mapping!$A$2:$A$19,ID_Mapping!$B$2:$B$19)</f>
        <v>Organic Search</v>
      </c>
      <c r="F947">
        <v>286</v>
      </c>
      <c r="G947">
        <v>12275</v>
      </c>
      <c r="H947">
        <v>39715.03</v>
      </c>
      <c r="I947">
        <v>6267.15</v>
      </c>
    </row>
    <row r="948" spans="1:9" x14ac:dyDescent="0.25">
      <c r="A948" t="s">
        <v>112</v>
      </c>
      <c r="B948">
        <v>1595</v>
      </c>
      <c r="C948">
        <v>5</v>
      </c>
      <c r="D948" s="1">
        <v>3</v>
      </c>
      <c r="E948" s="1" t="str">
        <f>_xlfn.XLOOKUP(D948,ID_Mapping!$A$2:$A$19,ID_Mapping!$B$2:$B$19)</f>
        <v>Display</v>
      </c>
      <c r="F948">
        <v>14</v>
      </c>
      <c r="G948">
        <v>697</v>
      </c>
      <c r="H948">
        <v>1899.19</v>
      </c>
      <c r="I948">
        <v>77</v>
      </c>
    </row>
    <row r="949" spans="1:9" x14ac:dyDescent="0.25">
      <c r="A949" t="s">
        <v>112</v>
      </c>
      <c r="B949">
        <v>1311</v>
      </c>
      <c r="C949">
        <v>8</v>
      </c>
      <c r="D949" s="1">
        <v>4</v>
      </c>
      <c r="E949" s="1" t="str">
        <f>_xlfn.XLOOKUP(D949,ID_Mapping!$A$2:$A$19,ID_Mapping!$B$2:$B$19)</f>
        <v>Email</v>
      </c>
      <c r="F949">
        <v>29</v>
      </c>
      <c r="G949">
        <v>1586</v>
      </c>
      <c r="H949">
        <v>5090.92</v>
      </c>
      <c r="I949">
        <v>1125.8499999999999</v>
      </c>
    </row>
    <row r="950" spans="1:9" x14ac:dyDescent="0.25">
      <c r="A950" t="s">
        <v>112</v>
      </c>
      <c r="B950">
        <v>892</v>
      </c>
      <c r="C950">
        <v>41</v>
      </c>
      <c r="D950" s="1">
        <v>5</v>
      </c>
      <c r="E950" s="1" t="str">
        <f>_xlfn.XLOOKUP(D950,ID_Mapping!$A$2:$A$19,ID_Mapping!$B$2:$B$19)</f>
        <v>Affiliate</v>
      </c>
      <c r="F950">
        <v>147</v>
      </c>
      <c r="G950">
        <v>6250</v>
      </c>
      <c r="H950">
        <v>20519.48</v>
      </c>
      <c r="I950">
        <v>2418.35</v>
      </c>
    </row>
    <row r="951" spans="1:9" x14ac:dyDescent="0.25">
      <c r="A951" t="s">
        <v>112</v>
      </c>
      <c r="B951">
        <v>6985</v>
      </c>
      <c r="C951">
        <v>67</v>
      </c>
      <c r="D951" s="1">
        <v>6</v>
      </c>
      <c r="E951" s="1" t="str">
        <f>_xlfn.XLOOKUP(D951,ID_Mapping!$A$2:$A$19,ID_Mapping!$B$2:$B$19)</f>
        <v>Direct</v>
      </c>
      <c r="F951">
        <v>227</v>
      </c>
      <c r="G951">
        <v>11228</v>
      </c>
      <c r="H951">
        <v>30645.02</v>
      </c>
      <c r="I951">
        <v>10612.8</v>
      </c>
    </row>
    <row r="952" spans="1:9" x14ac:dyDescent="0.25">
      <c r="A952" t="s">
        <v>112</v>
      </c>
      <c r="B952">
        <v>1517</v>
      </c>
      <c r="C952">
        <v>14</v>
      </c>
      <c r="D952" s="1">
        <v>7</v>
      </c>
      <c r="E952" s="1" t="str">
        <f>_xlfn.XLOOKUP(D952,ID_Mapping!$A$2:$A$19,ID_Mapping!$B$2:$B$19)</f>
        <v>Session Refresh</v>
      </c>
      <c r="F952">
        <v>54</v>
      </c>
      <c r="G952">
        <v>2212</v>
      </c>
      <c r="H952">
        <v>7065.44</v>
      </c>
      <c r="I952">
        <v>2033.35</v>
      </c>
    </row>
    <row r="953" spans="1:9" x14ac:dyDescent="0.25">
      <c r="A953" t="s">
        <v>112</v>
      </c>
      <c r="B953">
        <v>121</v>
      </c>
      <c r="C953">
        <v>1</v>
      </c>
      <c r="D953" s="1">
        <v>8</v>
      </c>
      <c r="E953" s="1" t="str">
        <f>_xlfn.XLOOKUP(D953,ID_Mapping!$A$2:$A$19,ID_Mapping!$B$2:$B$19)</f>
        <v>Organic Social</v>
      </c>
      <c r="F953">
        <v>4</v>
      </c>
      <c r="G953">
        <v>188</v>
      </c>
      <c r="H953">
        <v>527.91</v>
      </c>
      <c r="I953">
        <v>263.2</v>
      </c>
    </row>
    <row r="954" spans="1:9" x14ac:dyDescent="0.25">
      <c r="A954" t="s">
        <v>112</v>
      </c>
      <c r="B954">
        <v>2247</v>
      </c>
      <c r="C954">
        <v>5</v>
      </c>
      <c r="D954" s="1">
        <v>9</v>
      </c>
      <c r="E954" s="1" t="str">
        <f>_xlfn.XLOOKUP(D954,ID_Mapping!$A$2:$A$19,ID_Mapping!$B$2:$B$19)</f>
        <v>Referring Domain</v>
      </c>
      <c r="F954">
        <v>16</v>
      </c>
      <c r="G954">
        <v>854</v>
      </c>
      <c r="H954">
        <v>2524.17</v>
      </c>
      <c r="I954">
        <v>585.20000000000005</v>
      </c>
    </row>
    <row r="955" spans="1:9" x14ac:dyDescent="0.25">
      <c r="A955" t="s">
        <v>113</v>
      </c>
      <c r="B955">
        <v>12952</v>
      </c>
      <c r="C955">
        <v>34</v>
      </c>
      <c r="D955" s="1">
        <v>1</v>
      </c>
      <c r="E955" s="1" t="str">
        <f>_xlfn.XLOOKUP(D955,ID_Mapping!$A$2:$A$19,ID_Mapping!$B$2:$B$19)</f>
        <v>Paid Search</v>
      </c>
      <c r="F955">
        <v>117</v>
      </c>
      <c r="G955">
        <v>5989</v>
      </c>
      <c r="H955">
        <v>19411.27</v>
      </c>
      <c r="I955">
        <v>2498.75</v>
      </c>
    </row>
    <row r="956" spans="1:9" x14ac:dyDescent="0.25">
      <c r="A956" t="s">
        <v>113</v>
      </c>
      <c r="B956">
        <v>33133</v>
      </c>
      <c r="C956">
        <v>83</v>
      </c>
      <c r="D956" s="1">
        <v>2</v>
      </c>
      <c r="E956" s="1" t="str">
        <f>_xlfn.XLOOKUP(D956,ID_Mapping!$A$2:$A$19,ID_Mapping!$B$2:$B$19)</f>
        <v>Organic Search</v>
      </c>
      <c r="F956">
        <v>283</v>
      </c>
      <c r="G956">
        <v>12941</v>
      </c>
      <c r="H956">
        <v>41080.92</v>
      </c>
      <c r="I956">
        <v>4399.5</v>
      </c>
    </row>
    <row r="957" spans="1:9" x14ac:dyDescent="0.25">
      <c r="A957" t="s">
        <v>113</v>
      </c>
      <c r="B957">
        <v>1667</v>
      </c>
      <c r="C957">
        <v>6</v>
      </c>
      <c r="D957" s="1">
        <v>3</v>
      </c>
      <c r="E957" s="1" t="str">
        <f>_xlfn.XLOOKUP(D957,ID_Mapping!$A$2:$A$19,ID_Mapping!$B$2:$B$19)</f>
        <v>Display</v>
      </c>
      <c r="F957">
        <v>24</v>
      </c>
      <c r="G957">
        <v>1018</v>
      </c>
      <c r="H957">
        <v>3989.38</v>
      </c>
      <c r="I957">
        <v>371</v>
      </c>
    </row>
    <row r="958" spans="1:9" x14ac:dyDescent="0.25">
      <c r="A958" t="s">
        <v>113</v>
      </c>
      <c r="B958">
        <v>666</v>
      </c>
      <c r="C958">
        <v>6</v>
      </c>
      <c r="D958" s="1">
        <v>4</v>
      </c>
      <c r="E958" s="1" t="str">
        <f>_xlfn.XLOOKUP(D958,ID_Mapping!$A$2:$A$19,ID_Mapping!$B$2:$B$19)</f>
        <v>Email</v>
      </c>
      <c r="F958">
        <v>24</v>
      </c>
      <c r="G958">
        <v>846</v>
      </c>
      <c r="H958">
        <v>2967.2</v>
      </c>
      <c r="I958">
        <v>648.20000000000005</v>
      </c>
    </row>
    <row r="959" spans="1:9" x14ac:dyDescent="0.25">
      <c r="A959" t="s">
        <v>113</v>
      </c>
      <c r="B959">
        <v>917</v>
      </c>
      <c r="C959">
        <v>38</v>
      </c>
      <c r="D959" s="1">
        <v>5</v>
      </c>
      <c r="E959" s="1" t="str">
        <f>_xlfn.XLOOKUP(D959,ID_Mapping!$A$2:$A$19,ID_Mapping!$B$2:$B$19)</f>
        <v>Affiliate</v>
      </c>
      <c r="F959">
        <v>138</v>
      </c>
      <c r="G959">
        <v>6140</v>
      </c>
      <c r="H959">
        <v>21035.67</v>
      </c>
      <c r="I959">
        <v>2660.9</v>
      </c>
    </row>
    <row r="960" spans="1:9" x14ac:dyDescent="0.25">
      <c r="A960" t="s">
        <v>113</v>
      </c>
      <c r="B960">
        <v>9297</v>
      </c>
      <c r="C960">
        <v>45</v>
      </c>
      <c r="D960" s="1">
        <v>6</v>
      </c>
      <c r="E960" s="1" t="str">
        <f>_xlfn.XLOOKUP(D960,ID_Mapping!$A$2:$A$19,ID_Mapping!$B$2:$B$19)</f>
        <v>Direct</v>
      </c>
      <c r="F960">
        <v>165</v>
      </c>
      <c r="G960">
        <v>7409</v>
      </c>
      <c r="H960">
        <v>22594.58</v>
      </c>
      <c r="I960">
        <v>7051.1</v>
      </c>
    </row>
    <row r="961" spans="1:9" x14ac:dyDescent="0.25">
      <c r="A961" t="s">
        <v>113</v>
      </c>
      <c r="B961">
        <v>1454</v>
      </c>
      <c r="C961">
        <v>8</v>
      </c>
      <c r="D961" s="1">
        <v>7</v>
      </c>
      <c r="E961" s="1" t="str">
        <f>_xlfn.XLOOKUP(D961,ID_Mapping!$A$2:$A$19,ID_Mapping!$B$2:$B$19)</f>
        <v>Session Refresh</v>
      </c>
      <c r="F961">
        <v>32</v>
      </c>
      <c r="G961">
        <v>1697</v>
      </c>
      <c r="H961">
        <v>4925.1400000000003</v>
      </c>
      <c r="I961">
        <v>1050.7</v>
      </c>
    </row>
    <row r="962" spans="1:9" x14ac:dyDescent="0.25">
      <c r="A962" t="s">
        <v>113</v>
      </c>
      <c r="B962">
        <v>131</v>
      </c>
      <c r="C962">
        <v>0</v>
      </c>
      <c r="D962" s="1">
        <v>8</v>
      </c>
      <c r="E962" s="1" t="str">
        <f>_xlfn.XLOOKUP(D962,ID_Mapping!$A$2:$A$19,ID_Mapping!$B$2:$B$19)</f>
        <v>Organic Social</v>
      </c>
      <c r="F962">
        <v>0</v>
      </c>
      <c r="G962">
        <v>0</v>
      </c>
      <c r="H962">
        <v>0</v>
      </c>
      <c r="I962">
        <v>0</v>
      </c>
    </row>
    <row r="963" spans="1:9" x14ac:dyDescent="0.25">
      <c r="A963" t="s">
        <v>113</v>
      </c>
      <c r="B963">
        <v>2537</v>
      </c>
      <c r="C963">
        <v>7</v>
      </c>
      <c r="D963" s="1">
        <v>9</v>
      </c>
      <c r="E963" s="1" t="str">
        <f>_xlfn.XLOOKUP(D963,ID_Mapping!$A$2:$A$19,ID_Mapping!$B$2:$B$19)</f>
        <v>Referring Domain</v>
      </c>
      <c r="F963">
        <v>28</v>
      </c>
      <c r="G963">
        <v>1218</v>
      </c>
      <c r="H963">
        <v>4543.54</v>
      </c>
      <c r="I963">
        <v>648.20000000000005</v>
      </c>
    </row>
    <row r="964" spans="1:9" x14ac:dyDescent="0.25">
      <c r="A964" t="s">
        <v>114</v>
      </c>
      <c r="B964">
        <v>12954</v>
      </c>
      <c r="C964">
        <v>32</v>
      </c>
      <c r="D964" s="1">
        <v>1</v>
      </c>
      <c r="E964" s="1" t="str">
        <f>_xlfn.XLOOKUP(D964,ID_Mapping!$A$2:$A$19,ID_Mapping!$B$2:$B$19)</f>
        <v>Paid Search</v>
      </c>
      <c r="F964">
        <v>120</v>
      </c>
      <c r="G964">
        <v>5460</v>
      </c>
      <c r="H964">
        <v>18106.34</v>
      </c>
      <c r="I964">
        <v>2863.6</v>
      </c>
    </row>
    <row r="965" spans="1:9" x14ac:dyDescent="0.25">
      <c r="A965" t="s">
        <v>114</v>
      </c>
      <c r="B965">
        <v>31902</v>
      </c>
      <c r="C965">
        <v>82</v>
      </c>
      <c r="D965" s="1">
        <v>2</v>
      </c>
      <c r="E965" s="1" t="str">
        <f>_xlfn.XLOOKUP(D965,ID_Mapping!$A$2:$A$19,ID_Mapping!$B$2:$B$19)</f>
        <v>Organic Search</v>
      </c>
      <c r="F965">
        <v>279</v>
      </c>
      <c r="G965">
        <v>13307</v>
      </c>
      <c r="H965">
        <v>39349.800000000003</v>
      </c>
      <c r="I965">
        <v>6780.8</v>
      </c>
    </row>
    <row r="966" spans="1:9" x14ac:dyDescent="0.25">
      <c r="A966" t="s">
        <v>114</v>
      </c>
      <c r="B966">
        <v>1768</v>
      </c>
      <c r="C966">
        <v>7</v>
      </c>
      <c r="D966" s="1">
        <v>3</v>
      </c>
      <c r="E966" s="1" t="str">
        <f>_xlfn.XLOOKUP(D966,ID_Mapping!$A$2:$A$19,ID_Mapping!$B$2:$B$19)</f>
        <v>Display</v>
      </c>
      <c r="F966">
        <v>26</v>
      </c>
      <c r="G966">
        <v>1194</v>
      </c>
      <c r="H966">
        <v>4663.97</v>
      </c>
      <c r="I966">
        <v>79.2</v>
      </c>
    </row>
    <row r="967" spans="1:9" x14ac:dyDescent="0.25">
      <c r="A967" t="s">
        <v>114</v>
      </c>
      <c r="B967">
        <v>500</v>
      </c>
      <c r="C967">
        <v>5</v>
      </c>
      <c r="D967" s="1">
        <v>4</v>
      </c>
      <c r="E967" s="1" t="str">
        <f>_xlfn.XLOOKUP(D967,ID_Mapping!$A$2:$A$19,ID_Mapping!$B$2:$B$19)</f>
        <v>Email</v>
      </c>
      <c r="F967">
        <v>18</v>
      </c>
      <c r="G967">
        <v>859</v>
      </c>
      <c r="H967">
        <v>2255.27</v>
      </c>
      <c r="I967">
        <v>1118.5999999999999</v>
      </c>
    </row>
    <row r="968" spans="1:9" x14ac:dyDescent="0.25">
      <c r="A968" t="s">
        <v>114</v>
      </c>
      <c r="B968">
        <v>762</v>
      </c>
      <c r="C968">
        <v>32</v>
      </c>
      <c r="D968" s="1">
        <v>5</v>
      </c>
      <c r="E968" s="1" t="str">
        <f>_xlfn.XLOOKUP(D968,ID_Mapping!$A$2:$A$19,ID_Mapping!$B$2:$B$19)</f>
        <v>Affiliate</v>
      </c>
      <c r="F968">
        <v>118</v>
      </c>
      <c r="G968">
        <v>4297</v>
      </c>
      <c r="H968">
        <v>14887.1</v>
      </c>
      <c r="I968">
        <v>2223</v>
      </c>
    </row>
    <row r="969" spans="1:9" x14ac:dyDescent="0.25">
      <c r="A969" t="s">
        <v>114</v>
      </c>
      <c r="B969">
        <v>7313</v>
      </c>
      <c r="C969">
        <v>67</v>
      </c>
      <c r="D969" s="1">
        <v>6</v>
      </c>
      <c r="E969" s="1" t="str">
        <f>_xlfn.XLOOKUP(D969,ID_Mapping!$A$2:$A$19,ID_Mapping!$B$2:$B$19)</f>
        <v>Direct</v>
      </c>
      <c r="F969">
        <v>241</v>
      </c>
      <c r="G969">
        <v>10720</v>
      </c>
      <c r="H969">
        <v>30643.21</v>
      </c>
      <c r="I969">
        <v>10483.15</v>
      </c>
    </row>
    <row r="970" spans="1:9" x14ac:dyDescent="0.25">
      <c r="A970" t="s">
        <v>114</v>
      </c>
      <c r="B970">
        <v>1416</v>
      </c>
      <c r="C970">
        <v>7</v>
      </c>
      <c r="D970" s="1">
        <v>7</v>
      </c>
      <c r="E970" s="1" t="str">
        <f>_xlfn.XLOOKUP(D970,ID_Mapping!$A$2:$A$19,ID_Mapping!$B$2:$B$19)</f>
        <v>Session Refresh</v>
      </c>
      <c r="F970">
        <v>27</v>
      </c>
      <c r="G970">
        <v>1083</v>
      </c>
      <c r="H970">
        <v>3771.94</v>
      </c>
      <c r="I970">
        <v>780.2</v>
      </c>
    </row>
    <row r="971" spans="1:9" x14ac:dyDescent="0.25">
      <c r="A971" t="s">
        <v>114</v>
      </c>
      <c r="B971">
        <v>172</v>
      </c>
      <c r="C971">
        <v>0</v>
      </c>
      <c r="D971" s="1">
        <v>8</v>
      </c>
      <c r="E971" s="1" t="str">
        <f>_xlfn.XLOOKUP(D971,ID_Mapping!$A$2:$A$19,ID_Mapping!$B$2:$B$19)</f>
        <v>Organic Social</v>
      </c>
      <c r="F971">
        <v>0</v>
      </c>
      <c r="G971">
        <v>0</v>
      </c>
      <c r="H971">
        <v>0</v>
      </c>
      <c r="I971">
        <v>0</v>
      </c>
    </row>
    <row r="972" spans="1:9" x14ac:dyDescent="0.25">
      <c r="A972" t="s">
        <v>114</v>
      </c>
      <c r="B972">
        <v>2201</v>
      </c>
      <c r="C972">
        <v>4</v>
      </c>
      <c r="D972" s="1">
        <v>9</v>
      </c>
      <c r="E972" s="1" t="str">
        <f>_xlfn.XLOOKUP(D972,ID_Mapping!$A$2:$A$19,ID_Mapping!$B$2:$B$19)</f>
        <v>Referring Domain</v>
      </c>
      <c r="F972">
        <v>16</v>
      </c>
      <c r="G972">
        <v>859</v>
      </c>
      <c r="H972">
        <v>2889.46</v>
      </c>
      <c r="I972">
        <v>787</v>
      </c>
    </row>
    <row r="973" spans="1:9" x14ac:dyDescent="0.25">
      <c r="A973" t="s">
        <v>115</v>
      </c>
      <c r="B973">
        <v>10671</v>
      </c>
      <c r="C973">
        <v>29</v>
      </c>
      <c r="D973" s="1">
        <v>1</v>
      </c>
      <c r="E973" s="1" t="str">
        <f>_xlfn.XLOOKUP(D973,ID_Mapping!$A$2:$A$19,ID_Mapping!$B$2:$B$19)</f>
        <v>Paid Search</v>
      </c>
      <c r="F973">
        <v>114</v>
      </c>
      <c r="G973">
        <v>4577</v>
      </c>
      <c r="H973">
        <v>16144.28</v>
      </c>
      <c r="I973">
        <v>3481.5</v>
      </c>
    </row>
    <row r="974" spans="1:9" x14ac:dyDescent="0.25">
      <c r="A974" t="s">
        <v>115</v>
      </c>
      <c r="B974">
        <v>30298</v>
      </c>
      <c r="C974">
        <v>70</v>
      </c>
      <c r="D974" s="1">
        <v>2</v>
      </c>
      <c r="E974" s="1" t="str">
        <f>_xlfn.XLOOKUP(D974,ID_Mapping!$A$2:$A$19,ID_Mapping!$B$2:$B$19)</f>
        <v>Organic Search</v>
      </c>
      <c r="F974">
        <v>240</v>
      </c>
      <c r="G974">
        <v>10115</v>
      </c>
      <c r="H974">
        <v>31058.13</v>
      </c>
      <c r="I974">
        <v>5746.6</v>
      </c>
    </row>
    <row r="975" spans="1:9" x14ac:dyDescent="0.25">
      <c r="A975" t="s">
        <v>115</v>
      </c>
      <c r="B975">
        <v>1766</v>
      </c>
      <c r="C975">
        <v>3</v>
      </c>
      <c r="D975" s="1">
        <v>3</v>
      </c>
      <c r="E975" s="1" t="str">
        <f>_xlfn.XLOOKUP(D975,ID_Mapping!$A$2:$A$19,ID_Mapping!$B$2:$B$19)</f>
        <v>Display</v>
      </c>
      <c r="F975">
        <v>10</v>
      </c>
      <c r="G975">
        <v>455</v>
      </c>
      <c r="H975">
        <v>1733.17</v>
      </c>
      <c r="I975">
        <v>0</v>
      </c>
    </row>
    <row r="976" spans="1:9" x14ac:dyDescent="0.25">
      <c r="A976" t="s">
        <v>115</v>
      </c>
      <c r="B976">
        <v>495</v>
      </c>
      <c r="C976">
        <v>7</v>
      </c>
      <c r="D976" s="1">
        <v>4</v>
      </c>
      <c r="E976" s="1" t="str">
        <f>_xlfn.XLOOKUP(D976,ID_Mapping!$A$2:$A$19,ID_Mapping!$B$2:$B$19)</f>
        <v>Email</v>
      </c>
      <c r="F976">
        <v>28</v>
      </c>
      <c r="G976">
        <v>1082</v>
      </c>
      <c r="H976">
        <v>3709.17</v>
      </c>
      <c r="I976">
        <v>883.4</v>
      </c>
    </row>
    <row r="977" spans="1:9" x14ac:dyDescent="0.25">
      <c r="A977" t="s">
        <v>115</v>
      </c>
      <c r="B977">
        <v>728</v>
      </c>
      <c r="C977">
        <v>29</v>
      </c>
      <c r="D977" s="1">
        <v>5</v>
      </c>
      <c r="E977" s="1" t="str">
        <f>_xlfn.XLOOKUP(D977,ID_Mapping!$A$2:$A$19,ID_Mapping!$B$2:$B$19)</f>
        <v>Affiliate</v>
      </c>
      <c r="F977">
        <v>105</v>
      </c>
      <c r="G977">
        <v>4590</v>
      </c>
      <c r="H977">
        <v>15408.49</v>
      </c>
      <c r="I977">
        <v>2143.6999999999998</v>
      </c>
    </row>
    <row r="978" spans="1:9" x14ac:dyDescent="0.25">
      <c r="A978" t="s">
        <v>115</v>
      </c>
      <c r="B978">
        <v>6520</v>
      </c>
      <c r="C978">
        <v>61</v>
      </c>
      <c r="D978" s="1">
        <v>6</v>
      </c>
      <c r="E978" s="1" t="str">
        <f>_xlfn.XLOOKUP(D978,ID_Mapping!$A$2:$A$19,ID_Mapping!$B$2:$B$19)</f>
        <v>Direct</v>
      </c>
      <c r="F978">
        <v>211</v>
      </c>
      <c r="G978">
        <v>9608</v>
      </c>
      <c r="H978">
        <v>27324.02</v>
      </c>
      <c r="I978">
        <v>8801.4</v>
      </c>
    </row>
    <row r="979" spans="1:9" x14ac:dyDescent="0.25">
      <c r="A979" t="s">
        <v>115</v>
      </c>
      <c r="B979">
        <v>1200</v>
      </c>
      <c r="C979">
        <v>5</v>
      </c>
      <c r="D979" s="1">
        <v>7</v>
      </c>
      <c r="E979" s="1" t="str">
        <f>_xlfn.XLOOKUP(D979,ID_Mapping!$A$2:$A$19,ID_Mapping!$B$2:$B$19)</f>
        <v>Session Refresh</v>
      </c>
      <c r="F979">
        <v>20</v>
      </c>
      <c r="G979">
        <v>563</v>
      </c>
      <c r="H979">
        <v>2153.0100000000002</v>
      </c>
      <c r="I979">
        <v>271.60000000000002</v>
      </c>
    </row>
    <row r="980" spans="1:9" x14ac:dyDescent="0.25">
      <c r="A980" t="s">
        <v>115</v>
      </c>
      <c r="B980">
        <v>151</v>
      </c>
      <c r="C980">
        <v>1</v>
      </c>
      <c r="D980" s="1">
        <v>8</v>
      </c>
      <c r="E980" s="1" t="str">
        <f>_xlfn.XLOOKUP(D980,ID_Mapping!$A$2:$A$19,ID_Mapping!$B$2:$B$19)</f>
        <v>Organic Social</v>
      </c>
      <c r="F980">
        <v>4</v>
      </c>
      <c r="G980">
        <v>170</v>
      </c>
      <c r="H980">
        <v>473.94</v>
      </c>
      <c r="I980">
        <v>238</v>
      </c>
    </row>
    <row r="981" spans="1:9" x14ac:dyDescent="0.25">
      <c r="A981" t="s">
        <v>115</v>
      </c>
      <c r="B981">
        <v>1626</v>
      </c>
      <c r="C981">
        <v>5</v>
      </c>
      <c r="D981" s="1">
        <v>9</v>
      </c>
      <c r="E981" s="1" t="str">
        <f>_xlfn.XLOOKUP(D981,ID_Mapping!$A$2:$A$19,ID_Mapping!$B$2:$B$19)</f>
        <v>Referring Domain</v>
      </c>
      <c r="F981">
        <v>18</v>
      </c>
      <c r="G981">
        <v>824</v>
      </c>
      <c r="H981">
        <v>2542.86</v>
      </c>
      <c r="I981">
        <v>522.79999999999995</v>
      </c>
    </row>
    <row r="982" spans="1:9" x14ac:dyDescent="0.25">
      <c r="A982" t="s">
        <v>116</v>
      </c>
      <c r="B982">
        <v>10768</v>
      </c>
      <c r="C982">
        <v>30</v>
      </c>
      <c r="D982" s="1">
        <v>1</v>
      </c>
      <c r="E982" s="1" t="str">
        <f>_xlfn.XLOOKUP(D982,ID_Mapping!$A$2:$A$19,ID_Mapping!$B$2:$B$19)</f>
        <v>Paid Search</v>
      </c>
      <c r="F982">
        <v>112</v>
      </c>
      <c r="G982">
        <v>4776</v>
      </c>
      <c r="H982">
        <v>16203.16</v>
      </c>
      <c r="I982">
        <v>2856.8</v>
      </c>
    </row>
    <row r="983" spans="1:9" x14ac:dyDescent="0.25">
      <c r="A983" t="s">
        <v>116</v>
      </c>
      <c r="B983">
        <v>30779</v>
      </c>
      <c r="C983">
        <v>78</v>
      </c>
      <c r="D983" s="1">
        <v>2</v>
      </c>
      <c r="E983" s="1" t="str">
        <f>_xlfn.XLOOKUP(D983,ID_Mapping!$A$2:$A$19,ID_Mapping!$B$2:$B$19)</f>
        <v>Organic Search</v>
      </c>
      <c r="F983">
        <v>272</v>
      </c>
      <c r="G983">
        <v>12747</v>
      </c>
      <c r="H983">
        <v>40233.08</v>
      </c>
      <c r="I983">
        <v>7827.9</v>
      </c>
    </row>
    <row r="984" spans="1:9" x14ac:dyDescent="0.25">
      <c r="A984" t="s">
        <v>116</v>
      </c>
      <c r="B984">
        <v>1757</v>
      </c>
      <c r="C984">
        <v>2</v>
      </c>
      <c r="D984" s="1">
        <v>3</v>
      </c>
      <c r="E984" s="1" t="str">
        <f>_xlfn.XLOOKUP(D984,ID_Mapping!$A$2:$A$19,ID_Mapping!$B$2:$B$19)</f>
        <v>Display</v>
      </c>
      <c r="F984">
        <v>8</v>
      </c>
      <c r="G984">
        <v>334</v>
      </c>
      <c r="H984">
        <v>1457.13</v>
      </c>
      <c r="I984">
        <v>0</v>
      </c>
    </row>
    <row r="985" spans="1:9" x14ac:dyDescent="0.25">
      <c r="A985" t="s">
        <v>116</v>
      </c>
      <c r="B985">
        <v>467</v>
      </c>
      <c r="C985">
        <v>4</v>
      </c>
      <c r="D985" s="1">
        <v>4</v>
      </c>
      <c r="E985" s="1" t="str">
        <f>_xlfn.XLOOKUP(D985,ID_Mapping!$A$2:$A$19,ID_Mapping!$B$2:$B$19)</f>
        <v>Email</v>
      </c>
      <c r="F985">
        <v>16</v>
      </c>
      <c r="G985">
        <v>589</v>
      </c>
      <c r="H985">
        <v>1887.15</v>
      </c>
      <c r="I985">
        <v>616</v>
      </c>
    </row>
    <row r="986" spans="1:9" x14ac:dyDescent="0.25">
      <c r="A986" t="s">
        <v>116</v>
      </c>
      <c r="B986">
        <v>727</v>
      </c>
      <c r="C986">
        <v>34</v>
      </c>
      <c r="D986" s="1">
        <v>5</v>
      </c>
      <c r="E986" s="1" t="str">
        <f>_xlfn.XLOOKUP(D986,ID_Mapping!$A$2:$A$19,ID_Mapping!$B$2:$B$19)</f>
        <v>Affiliate</v>
      </c>
      <c r="F986">
        <v>133</v>
      </c>
      <c r="G986">
        <v>5064</v>
      </c>
      <c r="H986">
        <v>19016.27</v>
      </c>
      <c r="I986">
        <v>2540.8000000000002</v>
      </c>
    </row>
    <row r="987" spans="1:9" x14ac:dyDescent="0.25">
      <c r="A987" t="s">
        <v>116</v>
      </c>
      <c r="B987">
        <v>6242</v>
      </c>
      <c r="C987">
        <v>44</v>
      </c>
      <c r="D987" s="1">
        <v>6</v>
      </c>
      <c r="E987" s="1" t="str">
        <f>_xlfn.XLOOKUP(D987,ID_Mapping!$A$2:$A$19,ID_Mapping!$B$2:$B$19)</f>
        <v>Direct</v>
      </c>
      <c r="F987">
        <v>157</v>
      </c>
      <c r="G987">
        <v>7113</v>
      </c>
      <c r="H987">
        <v>20041.91</v>
      </c>
      <c r="I987">
        <v>6780.25</v>
      </c>
    </row>
    <row r="988" spans="1:9" x14ac:dyDescent="0.25">
      <c r="A988" t="s">
        <v>116</v>
      </c>
      <c r="B988">
        <v>1344</v>
      </c>
      <c r="C988">
        <v>8</v>
      </c>
      <c r="D988" s="1">
        <v>7</v>
      </c>
      <c r="E988" s="1" t="str">
        <f>_xlfn.XLOOKUP(D988,ID_Mapping!$A$2:$A$19,ID_Mapping!$B$2:$B$19)</f>
        <v>Session Refresh</v>
      </c>
      <c r="F988">
        <v>27</v>
      </c>
      <c r="G988">
        <v>1410</v>
      </c>
      <c r="H988">
        <v>4432.13</v>
      </c>
      <c r="I988">
        <v>821.45</v>
      </c>
    </row>
    <row r="989" spans="1:9" x14ac:dyDescent="0.25">
      <c r="A989" t="s">
        <v>116</v>
      </c>
      <c r="B989">
        <v>102</v>
      </c>
      <c r="C989">
        <v>0</v>
      </c>
      <c r="D989" s="1">
        <v>8</v>
      </c>
      <c r="E989" s="1" t="str">
        <f>_xlfn.XLOOKUP(D989,ID_Mapping!$A$2:$A$19,ID_Mapping!$B$2:$B$19)</f>
        <v>Organic Social</v>
      </c>
      <c r="F989">
        <v>0</v>
      </c>
      <c r="G989">
        <v>0</v>
      </c>
      <c r="H989">
        <v>0</v>
      </c>
      <c r="I989">
        <v>0</v>
      </c>
    </row>
    <row r="990" spans="1:9" x14ac:dyDescent="0.25">
      <c r="A990" t="s">
        <v>116</v>
      </c>
      <c r="B990">
        <v>1663</v>
      </c>
      <c r="C990">
        <v>6</v>
      </c>
      <c r="D990" s="1">
        <v>9</v>
      </c>
      <c r="E990" s="1" t="str">
        <f>_xlfn.XLOOKUP(D990,ID_Mapping!$A$2:$A$19,ID_Mapping!$B$2:$B$19)</f>
        <v>Referring Domain</v>
      </c>
      <c r="F990">
        <v>24</v>
      </c>
      <c r="G990">
        <v>1255</v>
      </c>
      <c r="H990">
        <v>4653.17</v>
      </c>
      <c r="I990">
        <v>697.8</v>
      </c>
    </row>
    <row r="991" spans="1:9" x14ac:dyDescent="0.25">
      <c r="A991" t="s">
        <v>117</v>
      </c>
      <c r="B991">
        <v>9674</v>
      </c>
      <c r="C991">
        <v>15</v>
      </c>
      <c r="D991" s="1">
        <v>1</v>
      </c>
      <c r="E991" s="1" t="str">
        <f>_xlfn.XLOOKUP(D991,ID_Mapping!$A$2:$A$19,ID_Mapping!$B$2:$B$19)</f>
        <v>Paid Search</v>
      </c>
      <c r="F991">
        <v>53</v>
      </c>
      <c r="G991">
        <v>2510</v>
      </c>
      <c r="H991">
        <v>8681.86</v>
      </c>
      <c r="I991">
        <v>900</v>
      </c>
    </row>
    <row r="992" spans="1:9" x14ac:dyDescent="0.25">
      <c r="A992" t="s">
        <v>117</v>
      </c>
      <c r="B992">
        <v>27474</v>
      </c>
      <c r="C992">
        <v>46</v>
      </c>
      <c r="D992" s="1">
        <v>2</v>
      </c>
      <c r="E992" s="1" t="str">
        <f>_xlfn.XLOOKUP(D992,ID_Mapping!$A$2:$A$19,ID_Mapping!$B$2:$B$19)</f>
        <v>Organic Search</v>
      </c>
      <c r="F992">
        <v>154</v>
      </c>
      <c r="G992">
        <v>7276</v>
      </c>
      <c r="H992">
        <v>23180.080000000002</v>
      </c>
      <c r="I992">
        <v>2678</v>
      </c>
    </row>
    <row r="993" spans="1:9" x14ac:dyDescent="0.25">
      <c r="A993" t="s">
        <v>117</v>
      </c>
      <c r="B993">
        <v>1594</v>
      </c>
      <c r="C993">
        <v>1</v>
      </c>
      <c r="D993" s="1">
        <v>3</v>
      </c>
      <c r="E993" s="1" t="str">
        <f>_xlfn.XLOOKUP(D993,ID_Mapping!$A$2:$A$19,ID_Mapping!$B$2:$B$19)</f>
        <v>Display</v>
      </c>
      <c r="F993">
        <v>4</v>
      </c>
      <c r="G993">
        <v>191</v>
      </c>
      <c r="H993">
        <v>806.49</v>
      </c>
      <c r="I993">
        <v>0</v>
      </c>
    </row>
    <row r="994" spans="1:9" x14ac:dyDescent="0.25">
      <c r="A994" t="s">
        <v>117</v>
      </c>
      <c r="B994">
        <v>297</v>
      </c>
      <c r="C994">
        <v>5</v>
      </c>
      <c r="D994" s="1">
        <v>4</v>
      </c>
      <c r="E994" s="1" t="str">
        <f>_xlfn.XLOOKUP(D994,ID_Mapping!$A$2:$A$19,ID_Mapping!$B$2:$B$19)</f>
        <v>Email</v>
      </c>
      <c r="F994">
        <v>17</v>
      </c>
      <c r="G994">
        <v>774</v>
      </c>
      <c r="H994">
        <v>2214.56</v>
      </c>
      <c r="I994">
        <v>604.25</v>
      </c>
    </row>
    <row r="995" spans="1:9" x14ac:dyDescent="0.25">
      <c r="A995" t="s">
        <v>117</v>
      </c>
      <c r="B995">
        <v>560</v>
      </c>
      <c r="C995">
        <v>14</v>
      </c>
      <c r="D995" s="1">
        <v>5</v>
      </c>
      <c r="E995" s="1" t="str">
        <f>_xlfn.XLOOKUP(D995,ID_Mapping!$A$2:$A$19,ID_Mapping!$B$2:$B$19)</f>
        <v>Affiliate</v>
      </c>
      <c r="F995">
        <v>47</v>
      </c>
      <c r="G995">
        <v>2085</v>
      </c>
      <c r="H995">
        <v>6960.43</v>
      </c>
      <c r="I995">
        <v>529.70000000000005</v>
      </c>
    </row>
    <row r="996" spans="1:9" x14ac:dyDescent="0.25">
      <c r="A996" t="s">
        <v>117</v>
      </c>
      <c r="B996">
        <v>5166</v>
      </c>
      <c r="C996">
        <v>32</v>
      </c>
      <c r="D996" s="1">
        <v>6</v>
      </c>
      <c r="E996" s="1" t="str">
        <f>_xlfn.XLOOKUP(D996,ID_Mapping!$A$2:$A$19,ID_Mapping!$B$2:$B$19)</f>
        <v>Direct</v>
      </c>
      <c r="F996">
        <v>110</v>
      </c>
      <c r="G996">
        <v>5683</v>
      </c>
      <c r="H996">
        <v>15076.2</v>
      </c>
      <c r="I996">
        <v>4542.3</v>
      </c>
    </row>
    <row r="997" spans="1:9" x14ac:dyDescent="0.25">
      <c r="A997" t="s">
        <v>117</v>
      </c>
      <c r="B997">
        <v>1043</v>
      </c>
      <c r="C997">
        <v>4</v>
      </c>
      <c r="D997" s="1">
        <v>7</v>
      </c>
      <c r="E997" s="1" t="str">
        <f>_xlfn.XLOOKUP(D997,ID_Mapping!$A$2:$A$19,ID_Mapping!$B$2:$B$19)</f>
        <v>Session Refresh</v>
      </c>
      <c r="F997">
        <v>10</v>
      </c>
      <c r="G997">
        <v>524</v>
      </c>
      <c r="H997">
        <v>1328.98</v>
      </c>
      <c r="I997">
        <v>0</v>
      </c>
    </row>
    <row r="998" spans="1:9" x14ac:dyDescent="0.25">
      <c r="A998" t="s">
        <v>117</v>
      </c>
      <c r="B998">
        <v>80</v>
      </c>
      <c r="C998">
        <v>0</v>
      </c>
      <c r="D998" s="1">
        <v>8</v>
      </c>
      <c r="E998" s="1" t="str">
        <f>_xlfn.XLOOKUP(D998,ID_Mapping!$A$2:$A$19,ID_Mapping!$B$2:$B$19)</f>
        <v>Organic Social</v>
      </c>
      <c r="F998">
        <v>0</v>
      </c>
      <c r="G998">
        <v>0</v>
      </c>
      <c r="H998">
        <v>0</v>
      </c>
      <c r="I998">
        <v>0</v>
      </c>
    </row>
    <row r="999" spans="1:9" x14ac:dyDescent="0.25">
      <c r="A999" t="s">
        <v>117</v>
      </c>
      <c r="B999">
        <v>1209</v>
      </c>
      <c r="C999">
        <v>0</v>
      </c>
      <c r="D999" s="1">
        <v>9</v>
      </c>
      <c r="E999" s="1" t="str">
        <f>_xlfn.XLOOKUP(D999,ID_Mapping!$A$2:$A$19,ID_Mapping!$B$2:$B$19)</f>
        <v>Referring Domain</v>
      </c>
      <c r="F999">
        <v>0</v>
      </c>
      <c r="G999">
        <v>0</v>
      </c>
      <c r="H999">
        <v>0</v>
      </c>
      <c r="I999">
        <v>0</v>
      </c>
    </row>
    <row r="1000" spans="1:9" x14ac:dyDescent="0.25">
      <c r="A1000" t="s">
        <v>118</v>
      </c>
      <c r="B1000">
        <v>8970</v>
      </c>
      <c r="C1000">
        <v>10</v>
      </c>
      <c r="D1000" s="1">
        <v>1</v>
      </c>
      <c r="E1000" s="1" t="str">
        <f>_xlfn.XLOOKUP(D1000,ID_Mapping!$A$2:$A$19,ID_Mapping!$B$2:$B$19)</f>
        <v>Paid Search</v>
      </c>
      <c r="F1000">
        <v>32</v>
      </c>
      <c r="G1000">
        <v>1567</v>
      </c>
      <c r="H1000">
        <v>5074.26</v>
      </c>
      <c r="I1000">
        <v>456</v>
      </c>
    </row>
    <row r="1001" spans="1:9" x14ac:dyDescent="0.25">
      <c r="A1001" t="s">
        <v>118</v>
      </c>
      <c r="B1001">
        <v>22773</v>
      </c>
      <c r="C1001">
        <v>32</v>
      </c>
      <c r="D1001" s="1">
        <v>2</v>
      </c>
      <c r="E1001" s="1" t="str">
        <f>_xlfn.XLOOKUP(D1001,ID_Mapping!$A$2:$A$19,ID_Mapping!$B$2:$B$19)</f>
        <v>Organic Search</v>
      </c>
      <c r="F1001">
        <v>118</v>
      </c>
      <c r="G1001">
        <v>4620</v>
      </c>
      <c r="H1001">
        <v>15996.15</v>
      </c>
      <c r="I1001">
        <v>2298.6</v>
      </c>
    </row>
    <row r="1002" spans="1:9" x14ac:dyDescent="0.25">
      <c r="A1002" t="s">
        <v>118</v>
      </c>
      <c r="B1002">
        <v>1481</v>
      </c>
      <c r="C1002">
        <v>1</v>
      </c>
      <c r="D1002" s="1">
        <v>3</v>
      </c>
      <c r="E1002" s="1" t="str">
        <f>_xlfn.XLOOKUP(D1002,ID_Mapping!$A$2:$A$19,ID_Mapping!$B$2:$B$19)</f>
        <v>Display</v>
      </c>
      <c r="F1002">
        <v>4</v>
      </c>
      <c r="G1002">
        <v>146</v>
      </c>
      <c r="H1002">
        <v>413.76</v>
      </c>
      <c r="I1002">
        <v>204.4</v>
      </c>
    </row>
    <row r="1003" spans="1:9" x14ac:dyDescent="0.25">
      <c r="A1003" t="s">
        <v>118</v>
      </c>
      <c r="B1003">
        <v>136</v>
      </c>
      <c r="C1003">
        <v>4</v>
      </c>
      <c r="D1003" s="1">
        <v>4</v>
      </c>
      <c r="E1003" s="1" t="str">
        <f>_xlfn.XLOOKUP(D1003,ID_Mapping!$A$2:$A$19,ID_Mapping!$B$2:$B$19)</f>
        <v>Email</v>
      </c>
      <c r="F1003">
        <v>16</v>
      </c>
      <c r="G1003">
        <v>761</v>
      </c>
      <c r="H1003">
        <v>3008.33</v>
      </c>
      <c r="I1003">
        <v>240.8</v>
      </c>
    </row>
    <row r="1004" spans="1:9" x14ac:dyDescent="0.25">
      <c r="A1004" t="s">
        <v>118</v>
      </c>
      <c r="B1004">
        <v>476</v>
      </c>
      <c r="C1004">
        <v>14</v>
      </c>
      <c r="D1004" s="1">
        <v>5</v>
      </c>
      <c r="E1004" s="1" t="str">
        <f>_xlfn.XLOOKUP(D1004,ID_Mapping!$A$2:$A$19,ID_Mapping!$B$2:$B$19)</f>
        <v>Affiliate</v>
      </c>
      <c r="F1004">
        <v>46</v>
      </c>
      <c r="G1004">
        <v>1838</v>
      </c>
      <c r="H1004">
        <v>5847.39</v>
      </c>
      <c r="I1004">
        <v>854.7</v>
      </c>
    </row>
    <row r="1005" spans="1:9" x14ac:dyDescent="0.25">
      <c r="A1005" t="s">
        <v>118</v>
      </c>
      <c r="B1005">
        <v>4218</v>
      </c>
      <c r="C1005">
        <v>17</v>
      </c>
      <c r="D1005" s="1">
        <v>6</v>
      </c>
      <c r="E1005" s="1" t="str">
        <f>_xlfn.XLOOKUP(D1005,ID_Mapping!$A$2:$A$19,ID_Mapping!$B$2:$B$19)</f>
        <v>Direct</v>
      </c>
      <c r="F1005">
        <v>65</v>
      </c>
      <c r="G1005">
        <v>2576</v>
      </c>
      <c r="H1005">
        <v>7690.84</v>
      </c>
      <c r="I1005">
        <v>3073.7</v>
      </c>
    </row>
    <row r="1006" spans="1:9" x14ac:dyDescent="0.25">
      <c r="A1006" t="s">
        <v>118</v>
      </c>
      <c r="B1006">
        <v>930</v>
      </c>
      <c r="C1006">
        <v>0</v>
      </c>
      <c r="D1006" s="1">
        <v>7</v>
      </c>
      <c r="E1006" s="1" t="str">
        <f>_xlfn.XLOOKUP(D1006,ID_Mapping!$A$2:$A$19,ID_Mapping!$B$2:$B$19)</f>
        <v>Session Refresh</v>
      </c>
      <c r="F1006">
        <v>0</v>
      </c>
      <c r="G1006">
        <v>0</v>
      </c>
      <c r="H1006">
        <v>0</v>
      </c>
      <c r="I1006">
        <v>0</v>
      </c>
    </row>
    <row r="1007" spans="1:9" x14ac:dyDescent="0.25">
      <c r="A1007" t="s">
        <v>118</v>
      </c>
      <c r="B1007">
        <v>68</v>
      </c>
      <c r="C1007">
        <v>0</v>
      </c>
      <c r="D1007" s="1">
        <v>8</v>
      </c>
      <c r="E1007" s="1" t="str">
        <f>_xlfn.XLOOKUP(D1007,ID_Mapping!$A$2:$A$19,ID_Mapping!$B$2:$B$19)</f>
        <v>Organic Social</v>
      </c>
      <c r="F1007">
        <v>0</v>
      </c>
      <c r="G1007">
        <v>0</v>
      </c>
      <c r="H1007">
        <v>0</v>
      </c>
      <c r="I1007">
        <v>0</v>
      </c>
    </row>
    <row r="1008" spans="1:9" x14ac:dyDescent="0.25">
      <c r="A1008" t="s">
        <v>118</v>
      </c>
      <c r="B1008">
        <v>1037</v>
      </c>
      <c r="C1008">
        <v>2</v>
      </c>
      <c r="D1008" s="1">
        <v>9</v>
      </c>
      <c r="E1008" s="1" t="str">
        <f>_xlfn.XLOOKUP(D1008,ID_Mapping!$A$2:$A$19,ID_Mapping!$B$2:$B$19)</f>
        <v>Referring Domain</v>
      </c>
      <c r="F1008">
        <v>8</v>
      </c>
      <c r="G1008">
        <v>313</v>
      </c>
      <c r="H1008">
        <v>1155.4000000000001</v>
      </c>
      <c r="I1008">
        <v>202</v>
      </c>
    </row>
    <row r="1009" spans="1:9" x14ac:dyDescent="0.25">
      <c r="A1009" t="s">
        <v>119</v>
      </c>
      <c r="B1009">
        <v>11964</v>
      </c>
      <c r="C1009">
        <v>35</v>
      </c>
      <c r="D1009" s="1">
        <v>1</v>
      </c>
      <c r="E1009" s="1" t="str">
        <f>_xlfn.XLOOKUP(D1009,ID_Mapping!$A$2:$A$19,ID_Mapping!$B$2:$B$19)</f>
        <v>Paid Search</v>
      </c>
      <c r="F1009">
        <v>125</v>
      </c>
      <c r="G1009">
        <v>5318</v>
      </c>
      <c r="H1009">
        <v>17651.97</v>
      </c>
      <c r="I1009">
        <v>2763.4</v>
      </c>
    </row>
    <row r="1010" spans="1:9" x14ac:dyDescent="0.25">
      <c r="A1010" t="s">
        <v>119</v>
      </c>
      <c r="B1010">
        <v>34741</v>
      </c>
      <c r="C1010">
        <v>98</v>
      </c>
      <c r="D1010" s="1">
        <v>2</v>
      </c>
      <c r="E1010" s="1" t="str">
        <f>_xlfn.XLOOKUP(D1010,ID_Mapping!$A$2:$A$19,ID_Mapping!$B$2:$B$19)</f>
        <v>Organic Search</v>
      </c>
      <c r="F1010">
        <v>349</v>
      </c>
      <c r="G1010">
        <v>14933</v>
      </c>
      <c r="H1010">
        <v>48406.8</v>
      </c>
      <c r="I1010">
        <v>8253.6</v>
      </c>
    </row>
    <row r="1011" spans="1:9" x14ac:dyDescent="0.25">
      <c r="A1011" t="s">
        <v>119</v>
      </c>
      <c r="B1011">
        <v>1907</v>
      </c>
      <c r="C1011">
        <v>3</v>
      </c>
      <c r="D1011" s="1">
        <v>3</v>
      </c>
      <c r="E1011" s="1" t="str">
        <f>_xlfn.XLOOKUP(D1011,ID_Mapping!$A$2:$A$19,ID_Mapping!$B$2:$B$19)</f>
        <v>Display</v>
      </c>
      <c r="F1011">
        <v>12</v>
      </c>
      <c r="G1011">
        <v>458</v>
      </c>
      <c r="H1011">
        <v>1620.6</v>
      </c>
      <c r="I1011">
        <v>335.6</v>
      </c>
    </row>
    <row r="1012" spans="1:9" x14ac:dyDescent="0.25">
      <c r="A1012" t="s">
        <v>119</v>
      </c>
      <c r="B1012">
        <v>576</v>
      </c>
      <c r="C1012">
        <v>13</v>
      </c>
      <c r="D1012" s="1">
        <v>4</v>
      </c>
      <c r="E1012" s="1" t="str">
        <f>_xlfn.XLOOKUP(D1012,ID_Mapping!$A$2:$A$19,ID_Mapping!$B$2:$B$19)</f>
        <v>Email</v>
      </c>
      <c r="F1012">
        <v>44</v>
      </c>
      <c r="G1012">
        <v>1914</v>
      </c>
      <c r="H1012">
        <v>5234.59</v>
      </c>
      <c r="I1012">
        <v>1708.5</v>
      </c>
    </row>
    <row r="1013" spans="1:9" x14ac:dyDescent="0.25">
      <c r="A1013" t="s">
        <v>119</v>
      </c>
      <c r="B1013">
        <v>934</v>
      </c>
      <c r="C1013">
        <v>55</v>
      </c>
      <c r="D1013" s="1">
        <v>5</v>
      </c>
      <c r="E1013" s="1" t="str">
        <f>_xlfn.XLOOKUP(D1013,ID_Mapping!$A$2:$A$19,ID_Mapping!$B$2:$B$19)</f>
        <v>Affiliate</v>
      </c>
      <c r="F1013">
        <v>174</v>
      </c>
      <c r="G1013">
        <v>8199</v>
      </c>
      <c r="H1013">
        <v>24135.96</v>
      </c>
      <c r="I1013">
        <v>3185.2</v>
      </c>
    </row>
    <row r="1014" spans="1:9" x14ac:dyDescent="0.25">
      <c r="A1014" t="s">
        <v>119</v>
      </c>
      <c r="B1014">
        <v>6601</v>
      </c>
      <c r="C1014">
        <v>71</v>
      </c>
      <c r="D1014" s="1">
        <v>6</v>
      </c>
      <c r="E1014" s="1" t="str">
        <f>_xlfn.XLOOKUP(D1014,ID_Mapping!$A$2:$A$19,ID_Mapping!$B$2:$B$19)</f>
        <v>Direct</v>
      </c>
      <c r="F1014">
        <v>256</v>
      </c>
      <c r="G1014">
        <v>11290</v>
      </c>
      <c r="H1014">
        <v>33788.71</v>
      </c>
      <c r="I1014">
        <v>9208.4</v>
      </c>
    </row>
    <row r="1015" spans="1:9" x14ac:dyDescent="0.25">
      <c r="A1015" t="s">
        <v>119</v>
      </c>
      <c r="B1015">
        <v>1469</v>
      </c>
      <c r="C1015">
        <v>6</v>
      </c>
      <c r="D1015" s="1">
        <v>7</v>
      </c>
      <c r="E1015" s="1" t="str">
        <f>_xlfn.XLOOKUP(D1015,ID_Mapping!$A$2:$A$19,ID_Mapping!$B$2:$B$19)</f>
        <v>Session Refresh</v>
      </c>
      <c r="F1015">
        <v>17</v>
      </c>
      <c r="G1015">
        <v>766</v>
      </c>
      <c r="H1015">
        <v>2029.13</v>
      </c>
      <c r="I1015">
        <v>318</v>
      </c>
    </row>
    <row r="1016" spans="1:9" x14ac:dyDescent="0.25">
      <c r="A1016" t="s">
        <v>119</v>
      </c>
      <c r="B1016">
        <v>102</v>
      </c>
      <c r="C1016">
        <v>2</v>
      </c>
      <c r="D1016" s="1">
        <v>8</v>
      </c>
      <c r="E1016" s="1" t="str">
        <f>_xlfn.XLOOKUP(D1016,ID_Mapping!$A$2:$A$19,ID_Mapping!$B$2:$B$19)</f>
        <v>Organic Social</v>
      </c>
      <c r="F1016">
        <v>8</v>
      </c>
      <c r="G1016">
        <v>250</v>
      </c>
      <c r="H1016">
        <v>1086.8</v>
      </c>
      <c r="I1016">
        <v>0</v>
      </c>
    </row>
    <row r="1017" spans="1:9" x14ac:dyDescent="0.25">
      <c r="A1017" t="s">
        <v>119</v>
      </c>
      <c r="B1017">
        <v>1789</v>
      </c>
      <c r="C1017">
        <v>5</v>
      </c>
      <c r="D1017" s="1">
        <v>9</v>
      </c>
      <c r="E1017" s="1" t="str">
        <f>_xlfn.XLOOKUP(D1017,ID_Mapping!$A$2:$A$19,ID_Mapping!$B$2:$B$19)</f>
        <v>Referring Domain</v>
      </c>
      <c r="F1017">
        <v>20</v>
      </c>
      <c r="G1017">
        <v>667</v>
      </c>
      <c r="H1017">
        <v>2209.79</v>
      </c>
      <c r="I1017">
        <v>661</v>
      </c>
    </row>
    <row r="1018" spans="1:9" x14ac:dyDescent="0.25">
      <c r="A1018" t="s">
        <v>120</v>
      </c>
      <c r="B1018">
        <v>11166</v>
      </c>
      <c r="C1018">
        <v>34</v>
      </c>
      <c r="D1018" s="1">
        <v>1</v>
      </c>
      <c r="E1018" s="1" t="str">
        <f>_xlfn.XLOOKUP(D1018,ID_Mapping!$A$2:$A$19,ID_Mapping!$B$2:$B$19)</f>
        <v>Paid Search</v>
      </c>
      <c r="F1018">
        <v>116</v>
      </c>
      <c r="G1018">
        <v>5880</v>
      </c>
      <c r="H1018">
        <v>18439.46</v>
      </c>
      <c r="I1018">
        <v>3078.5</v>
      </c>
    </row>
    <row r="1019" spans="1:9" x14ac:dyDescent="0.25">
      <c r="A1019" t="s">
        <v>120</v>
      </c>
      <c r="B1019">
        <v>31958</v>
      </c>
      <c r="C1019">
        <v>98</v>
      </c>
      <c r="D1019" s="1">
        <v>2</v>
      </c>
      <c r="E1019" s="1" t="str">
        <f>_xlfn.XLOOKUP(D1019,ID_Mapping!$A$2:$A$19,ID_Mapping!$B$2:$B$19)</f>
        <v>Organic Search</v>
      </c>
      <c r="F1019">
        <v>338</v>
      </c>
      <c r="G1019">
        <v>15637</v>
      </c>
      <c r="H1019">
        <v>48785.42</v>
      </c>
      <c r="I1019">
        <v>8645.75</v>
      </c>
    </row>
    <row r="1020" spans="1:9" x14ac:dyDescent="0.25">
      <c r="A1020" t="s">
        <v>120</v>
      </c>
      <c r="B1020">
        <v>2077</v>
      </c>
      <c r="C1020">
        <v>4</v>
      </c>
      <c r="D1020" s="1">
        <v>3</v>
      </c>
      <c r="E1020" s="1" t="str">
        <f>_xlfn.XLOOKUP(D1020,ID_Mapping!$A$2:$A$19,ID_Mapping!$B$2:$B$19)</f>
        <v>Display</v>
      </c>
      <c r="F1020">
        <v>15</v>
      </c>
      <c r="G1020">
        <v>604</v>
      </c>
      <c r="H1020">
        <v>2293.86</v>
      </c>
      <c r="I1020">
        <v>287</v>
      </c>
    </row>
    <row r="1021" spans="1:9" x14ac:dyDescent="0.25">
      <c r="A1021" t="s">
        <v>120</v>
      </c>
      <c r="B1021">
        <v>458</v>
      </c>
      <c r="C1021">
        <v>5</v>
      </c>
      <c r="D1021" s="1">
        <v>4</v>
      </c>
      <c r="E1021" s="1" t="str">
        <f>_xlfn.XLOOKUP(D1021,ID_Mapping!$A$2:$A$19,ID_Mapping!$B$2:$B$19)</f>
        <v>Email</v>
      </c>
      <c r="F1021">
        <v>18</v>
      </c>
      <c r="G1021">
        <v>738</v>
      </c>
      <c r="H1021">
        <v>1900.91</v>
      </c>
      <c r="I1021">
        <v>825.8</v>
      </c>
    </row>
    <row r="1022" spans="1:9" x14ac:dyDescent="0.25">
      <c r="A1022" t="s">
        <v>120</v>
      </c>
      <c r="B1022">
        <v>837</v>
      </c>
      <c r="C1022">
        <v>32</v>
      </c>
      <c r="D1022" s="1">
        <v>5</v>
      </c>
      <c r="E1022" s="1" t="str">
        <f>_xlfn.XLOOKUP(D1022,ID_Mapping!$A$2:$A$19,ID_Mapping!$B$2:$B$19)</f>
        <v>Affiliate</v>
      </c>
      <c r="F1022">
        <v>110</v>
      </c>
      <c r="G1022">
        <v>4461</v>
      </c>
      <c r="H1022">
        <v>15195.36</v>
      </c>
      <c r="I1022">
        <v>1663.5</v>
      </c>
    </row>
    <row r="1023" spans="1:9" x14ac:dyDescent="0.25">
      <c r="A1023" t="s">
        <v>120</v>
      </c>
      <c r="B1023">
        <v>6579</v>
      </c>
      <c r="C1023">
        <v>69</v>
      </c>
      <c r="D1023" s="1">
        <v>6</v>
      </c>
      <c r="E1023" s="1" t="str">
        <f>_xlfn.XLOOKUP(D1023,ID_Mapping!$A$2:$A$19,ID_Mapping!$B$2:$B$19)</f>
        <v>Direct</v>
      </c>
      <c r="F1023">
        <v>253</v>
      </c>
      <c r="G1023">
        <v>10030</v>
      </c>
      <c r="H1023">
        <v>30759.279999999999</v>
      </c>
      <c r="I1023">
        <v>9114.35</v>
      </c>
    </row>
    <row r="1024" spans="1:9" x14ac:dyDescent="0.25">
      <c r="A1024" t="s">
        <v>120</v>
      </c>
      <c r="B1024">
        <v>1374</v>
      </c>
      <c r="C1024">
        <v>12</v>
      </c>
      <c r="D1024" s="1">
        <v>7</v>
      </c>
      <c r="E1024" s="1" t="str">
        <f>_xlfn.XLOOKUP(D1024,ID_Mapping!$A$2:$A$19,ID_Mapping!$B$2:$B$19)</f>
        <v>Session Refresh</v>
      </c>
      <c r="F1024">
        <v>40</v>
      </c>
      <c r="G1024">
        <v>2129</v>
      </c>
      <c r="H1024">
        <v>5706</v>
      </c>
      <c r="I1024">
        <v>1299.5</v>
      </c>
    </row>
    <row r="1025" spans="1:9" x14ac:dyDescent="0.25">
      <c r="A1025" t="s">
        <v>120</v>
      </c>
      <c r="B1025">
        <v>131</v>
      </c>
      <c r="C1025">
        <v>0</v>
      </c>
      <c r="D1025" s="1">
        <v>8</v>
      </c>
      <c r="E1025" s="1" t="str">
        <f>_xlfn.XLOOKUP(D1025,ID_Mapping!$A$2:$A$19,ID_Mapping!$B$2:$B$19)</f>
        <v>Organic Social</v>
      </c>
      <c r="F1025">
        <v>0</v>
      </c>
      <c r="G1025">
        <v>0</v>
      </c>
      <c r="H1025">
        <v>0</v>
      </c>
      <c r="I1025">
        <v>0</v>
      </c>
    </row>
    <row r="1026" spans="1:9" x14ac:dyDescent="0.25">
      <c r="A1026" t="s">
        <v>120</v>
      </c>
      <c r="B1026">
        <v>1943</v>
      </c>
      <c r="C1026">
        <v>7</v>
      </c>
      <c r="D1026" s="1">
        <v>9</v>
      </c>
      <c r="E1026" s="1" t="str">
        <f>_xlfn.XLOOKUP(D1026,ID_Mapping!$A$2:$A$19,ID_Mapping!$B$2:$B$19)</f>
        <v>Referring Domain</v>
      </c>
      <c r="F1026">
        <v>23</v>
      </c>
      <c r="G1026">
        <v>1005</v>
      </c>
      <c r="H1026">
        <v>3042.5</v>
      </c>
      <c r="I1026">
        <v>666.8</v>
      </c>
    </row>
    <row r="1027" spans="1:9" x14ac:dyDescent="0.25">
      <c r="A1027" t="s">
        <v>121</v>
      </c>
      <c r="B1027">
        <v>10997</v>
      </c>
      <c r="C1027">
        <v>22</v>
      </c>
      <c r="D1027" s="1">
        <v>1</v>
      </c>
      <c r="E1027" s="1" t="str">
        <f>_xlfn.XLOOKUP(D1027,ID_Mapping!$A$2:$A$19,ID_Mapping!$B$2:$B$19)</f>
        <v>Paid Search</v>
      </c>
      <c r="F1027">
        <v>81</v>
      </c>
      <c r="G1027">
        <v>4127</v>
      </c>
      <c r="H1027">
        <v>11727.99</v>
      </c>
      <c r="I1027">
        <v>3072</v>
      </c>
    </row>
    <row r="1028" spans="1:9" x14ac:dyDescent="0.25">
      <c r="A1028" t="s">
        <v>121</v>
      </c>
      <c r="B1028">
        <v>30861</v>
      </c>
      <c r="C1028">
        <v>73</v>
      </c>
      <c r="D1028" s="1">
        <v>2</v>
      </c>
      <c r="E1028" s="1" t="str">
        <f>_xlfn.XLOOKUP(D1028,ID_Mapping!$A$2:$A$19,ID_Mapping!$B$2:$B$19)</f>
        <v>Organic Search</v>
      </c>
      <c r="F1028">
        <v>269</v>
      </c>
      <c r="G1028">
        <v>10510</v>
      </c>
      <c r="H1028">
        <v>35060.1</v>
      </c>
      <c r="I1028">
        <v>5665.2</v>
      </c>
    </row>
    <row r="1029" spans="1:9" x14ac:dyDescent="0.25">
      <c r="A1029" t="s">
        <v>121</v>
      </c>
      <c r="B1029">
        <v>2149</v>
      </c>
      <c r="C1029">
        <v>2</v>
      </c>
      <c r="D1029" s="1">
        <v>3</v>
      </c>
      <c r="E1029" s="1" t="str">
        <f>_xlfn.XLOOKUP(D1029,ID_Mapping!$A$2:$A$19,ID_Mapping!$B$2:$B$19)</f>
        <v>Display</v>
      </c>
      <c r="F1029">
        <v>8</v>
      </c>
      <c r="G1029">
        <v>586</v>
      </c>
      <c r="H1029">
        <v>2537.38</v>
      </c>
      <c r="I1029">
        <v>0</v>
      </c>
    </row>
    <row r="1030" spans="1:9" x14ac:dyDescent="0.25">
      <c r="A1030" t="s">
        <v>121</v>
      </c>
      <c r="B1030">
        <v>425</v>
      </c>
      <c r="C1030">
        <v>6</v>
      </c>
      <c r="D1030" s="1">
        <v>4</v>
      </c>
      <c r="E1030" s="1" t="str">
        <f>_xlfn.XLOOKUP(D1030,ID_Mapping!$A$2:$A$19,ID_Mapping!$B$2:$B$19)</f>
        <v>Email</v>
      </c>
      <c r="F1030">
        <v>22</v>
      </c>
      <c r="G1030">
        <v>868</v>
      </c>
      <c r="H1030">
        <v>2453.61</v>
      </c>
      <c r="I1030">
        <v>987.7</v>
      </c>
    </row>
    <row r="1031" spans="1:9" x14ac:dyDescent="0.25">
      <c r="A1031" t="s">
        <v>121</v>
      </c>
      <c r="B1031">
        <v>789</v>
      </c>
      <c r="C1031">
        <v>42</v>
      </c>
      <c r="D1031" s="1">
        <v>5</v>
      </c>
      <c r="E1031" s="1" t="str">
        <f>_xlfn.XLOOKUP(D1031,ID_Mapping!$A$2:$A$19,ID_Mapping!$B$2:$B$19)</f>
        <v>Affiliate</v>
      </c>
      <c r="F1031">
        <v>146</v>
      </c>
      <c r="G1031">
        <v>5848</v>
      </c>
      <c r="H1031">
        <v>18992.599999999999</v>
      </c>
      <c r="I1031">
        <v>2705.15</v>
      </c>
    </row>
    <row r="1032" spans="1:9" x14ac:dyDescent="0.25">
      <c r="A1032" t="s">
        <v>121</v>
      </c>
      <c r="B1032">
        <v>6565</v>
      </c>
      <c r="C1032">
        <v>50</v>
      </c>
      <c r="D1032" s="1">
        <v>6</v>
      </c>
      <c r="E1032" s="1" t="str">
        <f>_xlfn.XLOOKUP(D1032,ID_Mapping!$A$2:$A$19,ID_Mapping!$B$2:$B$19)</f>
        <v>Direct</v>
      </c>
      <c r="F1032">
        <v>194</v>
      </c>
      <c r="G1032">
        <v>8072</v>
      </c>
      <c r="H1032">
        <v>24503.09</v>
      </c>
      <c r="I1032">
        <v>8531.9</v>
      </c>
    </row>
    <row r="1033" spans="1:9" x14ac:dyDescent="0.25">
      <c r="A1033" t="s">
        <v>121</v>
      </c>
      <c r="B1033">
        <v>1314</v>
      </c>
      <c r="C1033">
        <v>12</v>
      </c>
      <c r="D1033" s="1">
        <v>7</v>
      </c>
      <c r="E1033" s="1" t="str">
        <f>_xlfn.XLOOKUP(D1033,ID_Mapping!$A$2:$A$19,ID_Mapping!$B$2:$B$19)</f>
        <v>Session Refresh</v>
      </c>
      <c r="F1033">
        <v>44</v>
      </c>
      <c r="G1033">
        <v>1909</v>
      </c>
      <c r="H1033">
        <v>5990.59</v>
      </c>
      <c r="I1033">
        <v>1671.2</v>
      </c>
    </row>
    <row r="1034" spans="1:9" x14ac:dyDescent="0.25">
      <c r="A1034" t="s">
        <v>121</v>
      </c>
      <c r="B1034">
        <v>100</v>
      </c>
      <c r="C1034">
        <v>0</v>
      </c>
      <c r="D1034" s="1">
        <v>8</v>
      </c>
      <c r="E1034" s="1" t="str">
        <f>_xlfn.XLOOKUP(D1034,ID_Mapping!$A$2:$A$19,ID_Mapping!$B$2:$B$19)</f>
        <v>Organic Social</v>
      </c>
      <c r="F1034">
        <v>0</v>
      </c>
      <c r="G1034">
        <v>0</v>
      </c>
      <c r="H1034">
        <v>0</v>
      </c>
      <c r="I1034">
        <v>0</v>
      </c>
    </row>
    <row r="1035" spans="1:9" x14ac:dyDescent="0.25">
      <c r="A1035" t="s">
        <v>121</v>
      </c>
      <c r="B1035">
        <v>1919</v>
      </c>
      <c r="C1035">
        <v>4</v>
      </c>
      <c r="D1035" s="1">
        <v>9</v>
      </c>
      <c r="E1035" s="1" t="str">
        <f>_xlfn.XLOOKUP(D1035,ID_Mapping!$A$2:$A$19,ID_Mapping!$B$2:$B$19)</f>
        <v>Referring Domain</v>
      </c>
      <c r="F1035">
        <v>16</v>
      </c>
      <c r="G1035">
        <v>1286</v>
      </c>
      <c r="H1035">
        <v>3103.61</v>
      </c>
      <c r="I1035">
        <v>843.5</v>
      </c>
    </row>
    <row r="1036" spans="1:9" x14ac:dyDescent="0.25">
      <c r="A1036" t="s">
        <v>122</v>
      </c>
      <c r="B1036">
        <v>11468</v>
      </c>
      <c r="C1036">
        <v>27</v>
      </c>
      <c r="D1036" s="1">
        <v>1</v>
      </c>
      <c r="E1036" s="1" t="str">
        <f>_xlfn.XLOOKUP(D1036,ID_Mapping!$A$2:$A$19,ID_Mapping!$B$2:$B$19)</f>
        <v>Paid Search</v>
      </c>
      <c r="F1036">
        <v>103</v>
      </c>
      <c r="G1036">
        <v>4903</v>
      </c>
      <c r="H1036">
        <v>16288.81</v>
      </c>
      <c r="I1036">
        <v>2207.9</v>
      </c>
    </row>
    <row r="1037" spans="1:9" x14ac:dyDescent="0.25">
      <c r="A1037" t="s">
        <v>122</v>
      </c>
      <c r="B1037">
        <v>30380</v>
      </c>
      <c r="C1037">
        <v>68</v>
      </c>
      <c r="D1037" s="1">
        <v>2</v>
      </c>
      <c r="E1037" s="1" t="str">
        <f>_xlfn.XLOOKUP(D1037,ID_Mapping!$A$2:$A$19,ID_Mapping!$B$2:$B$19)</f>
        <v>Organic Search</v>
      </c>
      <c r="F1037">
        <v>246</v>
      </c>
      <c r="G1037">
        <v>10832</v>
      </c>
      <c r="H1037">
        <v>34980.300000000003</v>
      </c>
      <c r="I1037">
        <v>5299.7</v>
      </c>
    </row>
    <row r="1038" spans="1:9" x14ac:dyDescent="0.25">
      <c r="A1038" t="s">
        <v>122</v>
      </c>
      <c r="B1038">
        <v>1862</v>
      </c>
      <c r="C1038">
        <v>6</v>
      </c>
      <c r="D1038" s="1">
        <v>3</v>
      </c>
      <c r="E1038" s="1" t="str">
        <f>_xlfn.XLOOKUP(D1038,ID_Mapping!$A$2:$A$19,ID_Mapping!$B$2:$B$19)</f>
        <v>Display</v>
      </c>
      <c r="F1038">
        <v>24</v>
      </c>
      <c r="G1038">
        <v>853</v>
      </c>
      <c r="H1038">
        <v>3223.65</v>
      </c>
      <c r="I1038">
        <v>465.6</v>
      </c>
    </row>
    <row r="1039" spans="1:9" x14ac:dyDescent="0.25">
      <c r="A1039" t="s">
        <v>122</v>
      </c>
      <c r="B1039">
        <v>382</v>
      </c>
      <c r="C1039">
        <v>5</v>
      </c>
      <c r="D1039" s="1">
        <v>4</v>
      </c>
      <c r="E1039" s="1" t="str">
        <f>_xlfn.XLOOKUP(D1039,ID_Mapping!$A$2:$A$19,ID_Mapping!$B$2:$B$19)</f>
        <v>Email</v>
      </c>
      <c r="F1039">
        <v>16</v>
      </c>
      <c r="G1039">
        <v>775</v>
      </c>
      <c r="H1039">
        <v>2221.98</v>
      </c>
      <c r="I1039">
        <v>563.5</v>
      </c>
    </row>
    <row r="1040" spans="1:9" x14ac:dyDescent="0.25">
      <c r="A1040" t="s">
        <v>122</v>
      </c>
      <c r="B1040">
        <v>862</v>
      </c>
      <c r="C1040">
        <v>41</v>
      </c>
      <c r="D1040" s="1">
        <v>5</v>
      </c>
      <c r="E1040" s="1" t="str">
        <f>_xlfn.XLOOKUP(D1040,ID_Mapping!$A$2:$A$19,ID_Mapping!$B$2:$B$19)</f>
        <v>Affiliate</v>
      </c>
      <c r="F1040">
        <v>147</v>
      </c>
      <c r="G1040">
        <v>6492</v>
      </c>
      <c r="H1040">
        <v>21242.04</v>
      </c>
      <c r="I1040">
        <v>3062.8</v>
      </c>
    </row>
    <row r="1041" spans="1:9" x14ac:dyDescent="0.25">
      <c r="A1041" t="s">
        <v>122</v>
      </c>
      <c r="B1041">
        <v>6571</v>
      </c>
      <c r="C1041">
        <v>49</v>
      </c>
      <c r="D1041" s="1">
        <v>6</v>
      </c>
      <c r="E1041" s="1" t="str">
        <f>_xlfn.XLOOKUP(D1041,ID_Mapping!$A$2:$A$19,ID_Mapping!$B$2:$B$19)</f>
        <v>Direct</v>
      </c>
      <c r="F1041">
        <v>176</v>
      </c>
      <c r="G1041">
        <v>8032</v>
      </c>
      <c r="H1041">
        <v>21513.279999999999</v>
      </c>
      <c r="I1041">
        <v>8154.8</v>
      </c>
    </row>
    <row r="1042" spans="1:9" x14ac:dyDescent="0.25">
      <c r="A1042" t="s">
        <v>122</v>
      </c>
      <c r="B1042">
        <v>1319</v>
      </c>
      <c r="C1042">
        <v>3</v>
      </c>
      <c r="D1042" s="1">
        <v>7</v>
      </c>
      <c r="E1042" s="1" t="str">
        <f>_xlfn.XLOOKUP(D1042,ID_Mapping!$A$2:$A$19,ID_Mapping!$B$2:$B$19)</f>
        <v>Session Refresh</v>
      </c>
      <c r="F1042">
        <v>12</v>
      </c>
      <c r="G1042">
        <v>431</v>
      </c>
      <c r="H1042">
        <v>1504.25</v>
      </c>
      <c r="I1042">
        <v>332.2</v>
      </c>
    </row>
    <row r="1043" spans="1:9" x14ac:dyDescent="0.25">
      <c r="A1043" t="s">
        <v>122</v>
      </c>
      <c r="B1043">
        <v>88</v>
      </c>
      <c r="C1043">
        <v>0</v>
      </c>
      <c r="D1043" s="1">
        <v>8</v>
      </c>
      <c r="E1043" s="1" t="str">
        <f>_xlfn.XLOOKUP(D1043,ID_Mapping!$A$2:$A$19,ID_Mapping!$B$2:$B$19)</f>
        <v>Organic Social</v>
      </c>
      <c r="F1043">
        <v>0</v>
      </c>
      <c r="G1043">
        <v>0</v>
      </c>
      <c r="H1043">
        <v>0</v>
      </c>
      <c r="I1043">
        <v>0</v>
      </c>
    </row>
    <row r="1044" spans="1:9" x14ac:dyDescent="0.25">
      <c r="A1044" t="s">
        <v>122</v>
      </c>
      <c r="B1044">
        <v>1730</v>
      </c>
      <c r="C1044">
        <v>4</v>
      </c>
      <c r="D1044" s="1">
        <v>9</v>
      </c>
      <c r="E1044" s="1" t="str">
        <f>_xlfn.XLOOKUP(D1044,ID_Mapping!$A$2:$A$19,ID_Mapping!$B$2:$B$19)</f>
        <v>Referring Domain</v>
      </c>
      <c r="F1044">
        <v>15</v>
      </c>
      <c r="G1044">
        <v>616</v>
      </c>
      <c r="H1044">
        <v>2117.4</v>
      </c>
      <c r="I1044">
        <v>353</v>
      </c>
    </row>
    <row r="1045" spans="1:9" x14ac:dyDescent="0.25">
      <c r="A1045" t="s">
        <v>123</v>
      </c>
      <c r="B1045">
        <v>10866</v>
      </c>
      <c r="C1045">
        <v>38</v>
      </c>
      <c r="D1045" s="1">
        <v>1</v>
      </c>
      <c r="E1045" s="1" t="str">
        <f>_xlfn.XLOOKUP(D1045,ID_Mapping!$A$2:$A$19,ID_Mapping!$B$2:$B$19)</f>
        <v>Paid Search</v>
      </c>
      <c r="F1045">
        <v>135</v>
      </c>
      <c r="G1045">
        <v>6185</v>
      </c>
      <c r="H1045">
        <v>19718.810000000001</v>
      </c>
      <c r="I1045">
        <v>2796.9</v>
      </c>
    </row>
    <row r="1046" spans="1:9" x14ac:dyDescent="0.25">
      <c r="A1046" t="s">
        <v>123</v>
      </c>
      <c r="B1046">
        <v>29770</v>
      </c>
      <c r="C1046">
        <v>66</v>
      </c>
      <c r="D1046" s="1">
        <v>2</v>
      </c>
      <c r="E1046" s="1" t="str">
        <f>_xlfn.XLOOKUP(D1046,ID_Mapping!$A$2:$A$19,ID_Mapping!$B$2:$B$19)</f>
        <v>Organic Search</v>
      </c>
      <c r="F1046">
        <v>224</v>
      </c>
      <c r="G1046">
        <v>10399</v>
      </c>
      <c r="H1046">
        <v>33456.99</v>
      </c>
      <c r="I1046">
        <v>5448.25</v>
      </c>
    </row>
    <row r="1047" spans="1:9" x14ac:dyDescent="0.25">
      <c r="A1047" t="s">
        <v>123</v>
      </c>
      <c r="B1047">
        <v>2028</v>
      </c>
      <c r="C1047">
        <v>5</v>
      </c>
      <c r="D1047" s="1">
        <v>3</v>
      </c>
      <c r="E1047" s="1" t="str">
        <f>_xlfn.XLOOKUP(D1047,ID_Mapping!$A$2:$A$19,ID_Mapping!$B$2:$B$19)</f>
        <v>Display</v>
      </c>
      <c r="F1047">
        <v>16</v>
      </c>
      <c r="G1047">
        <v>744</v>
      </c>
      <c r="H1047">
        <v>2423.9499999999998</v>
      </c>
      <c r="I1047">
        <v>75</v>
      </c>
    </row>
    <row r="1048" spans="1:9" x14ac:dyDescent="0.25">
      <c r="A1048" t="s">
        <v>123</v>
      </c>
      <c r="B1048">
        <v>507</v>
      </c>
      <c r="C1048">
        <v>11</v>
      </c>
      <c r="D1048" s="1">
        <v>4</v>
      </c>
      <c r="E1048" s="1" t="str">
        <f>_xlfn.XLOOKUP(D1048,ID_Mapping!$A$2:$A$19,ID_Mapping!$B$2:$B$19)</f>
        <v>Email</v>
      </c>
      <c r="F1048">
        <v>40</v>
      </c>
      <c r="G1048">
        <v>2021</v>
      </c>
      <c r="H1048">
        <v>5320.1</v>
      </c>
      <c r="I1048">
        <v>2429.6999999999998</v>
      </c>
    </row>
    <row r="1049" spans="1:9" x14ac:dyDescent="0.25">
      <c r="A1049" t="s">
        <v>123</v>
      </c>
      <c r="B1049">
        <v>849</v>
      </c>
      <c r="C1049">
        <v>38</v>
      </c>
      <c r="D1049" s="1">
        <v>5</v>
      </c>
      <c r="E1049" s="1" t="str">
        <f>_xlfn.XLOOKUP(D1049,ID_Mapping!$A$2:$A$19,ID_Mapping!$B$2:$B$19)</f>
        <v>Affiliate</v>
      </c>
      <c r="F1049">
        <v>124</v>
      </c>
      <c r="G1049">
        <v>5616</v>
      </c>
      <c r="H1049">
        <v>17417.62</v>
      </c>
      <c r="I1049">
        <v>2062.25</v>
      </c>
    </row>
    <row r="1050" spans="1:9" x14ac:dyDescent="0.25">
      <c r="A1050" t="s">
        <v>123</v>
      </c>
      <c r="B1050">
        <v>6462</v>
      </c>
      <c r="C1050">
        <v>51</v>
      </c>
      <c r="D1050" s="1">
        <v>6</v>
      </c>
      <c r="E1050" s="1" t="str">
        <f>_xlfn.XLOOKUP(D1050,ID_Mapping!$A$2:$A$19,ID_Mapping!$B$2:$B$19)</f>
        <v>Direct</v>
      </c>
      <c r="F1050">
        <v>188</v>
      </c>
      <c r="G1050">
        <v>8159</v>
      </c>
      <c r="H1050">
        <v>23622.42</v>
      </c>
      <c r="I1050">
        <v>8276.7000000000007</v>
      </c>
    </row>
    <row r="1051" spans="1:9" x14ac:dyDescent="0.25">
      <c r="A1051" t="s">
        <v>123</v>
      </c>
      <c r="B1051">
        <v>1255</v>
      </c>
      <c r="C1051">
        <v>7</v>
      </c>
      <c r="D1051" s="1">
        <v>7</v>
      </c>
      <c r="E1051" s="1" t="str">
        <f>_xlfn.XLOOKUP(D1051,ID_Mapping!$A$2:$A$19,ID_Mapping!$B$2:$B$19)</f>
        <v>Session Refresh</v>
      </c>
      <c r="F1051">
        <v>25</v>
      </c>
      <c r="G1051">
        <v>1024</v>
      </c>
      <c r="H1051">
        <v>2762.29</v>
      </c>
      <c r="I1051">
        <v>1021.75</v>
      </c>
    </row>
    <row r="1052" spans="1:9" x14ac:dyDescent="0.25">
      <c r="A1052" t="s">
        <v>123</v>
      </c>
      <c r="B1052">
        <v>80</v>
      </c>
      <c r="C1052">
        <v>1</v>
      </c>
      <c r="D1052" s="1">
        <v>8</v>
      </c>
      <c r="E1052" s="1" t="str">
        <f>_xlfn.XLOOKUP(D1052,ID_Mapping!$A$2:$A$19,ID_Mapping!$B$2:$B$19)</f>
        <v>Organic Social</v>
      </c>
      <c r="F1052">
        <v>4</v>
      </c>
      <c r="G1052">
        <v>304</v>
      </c>
      <c r="H1052">
        <v>846.04</v>
      </c>
      <c r="I1052">
        <v>425.6</v>
      </c>
    </row>
    <row r="1053" spans="1:9" x14ac:dyDescent="0.25">
      <c r="A1053" t="s">
        <v>123</v>
      </c>
      <c r="B1053">
        <v>1736</v>
      </c>
      <c r="C1053">
        <v>1</v>
      </c>
      <c r="D1053" s="1">
        <v>9</v>
      </c>
      <c r="E1053" s="1" t="str">
        <f>_xlfn.XLOOKUP(D1053,ID_Mapping!$A$2:$A$19,ID_Mapping!$B$2:$B$19)</f>
        <v>Referring Domain</v>
      </c>
      <c r="F1053">
        <v>4</v>
      </c>
      <c r="G1053">
        <v>232</v>
      </c>
      <c r="H1053">
        <v>826.78</v>
      </c>
      <c r="I1053">
        <v>185.6</v>
      </c>
    </row>
    <row r="1054" spans="1:9" x14ac:dyDescent="0.25">
      <c r="A1054" t="s">
        <v>124</v>
      </c>
      <c r="B1054">
        <v>9694</v>
      </c>
      <c r="C1054">
        <v>21</v>
      </c>
      <c r="D1054" s="1">
        <v>1</v>
      </c>
      <c r="E1054" s="1" t="str">
        <f>_xlfn.XLOOKUP(D1054,ID_Mapping!$A$2:$A$19,ID_Mapping!$B$2:$B$19)</f>
        <v>Paid Search</v>
      </c>
      <c r="F1054">
        <v>70</v>
      </c>
      <c r="G1054">
        <v>3090</v>
      </c>
      <c r="H1054">
        <v>9444.7900000000009</v>
      </c>
      <c r="I1054">
        <v>1887.2</v>
      </c>
    </row>
    <row r="1055" spans="1:9" x14ac:dyDescent="0.25">
      <c r="A1055" t="s">
        <v>124</v>
      </c>
      <c r="B1055">
        <v>27028</v>
      </c>
      <c r="C1055">
        <v>54</v>
      </c>
      <c r="D1055" s="1">
        <v>2</v>
      </c>
      <c r="E1055" s="1" t="str">
        <f>_xlfn.XLOOKUP(D1055,ID_Mapping!$A$2:$A$19,ID_Mapping!$B$2:$B$19)</f>
        <v>Organic Search</v>
      </c>
      <c r="F1055">
        <v>196</v>
      </c>
      <c r="G1055">
        <v>8257</v>
      </c>
      <c r="H1055">
        <v>28620.6</v>
      </c>
      <c r="I1055">
        <v>4410.5</v>
      </c>
    </row>
    <row r="1056" spans="1:9" x14ac:dyDescent="0.25">
      <c r="A1056" t="s">
        <v>124</v>
      </c>
      <c r="B1056">
        <v>1733</v>
      </c>
      <c r="C1056">
        <v>1</v>
      </c>
      <c r="D1056" s="1">
        <v>3</v>
      </c>
      <c r="E1056" s="1" t="str">
        <f>_xlfn.XLOOKUP(D1056,ID_Mapping!$A$2:$A$19,ID_Mapping!$B$2:$B$19)</f>
        <v>Display</v>
      </c>
      <c r="F1056">
        <v>4</v>
      </c>
      <c r="G1056">
        <v>154</v>
      </c>
      <c r="H1056">
        <v>678.88</v>
      </c>
      <c r="I1056">
        <v>0</v>
      </c>
    </row>
    <row r="1057" spans="1:9" x14ac:dyDescent="0.25">
      <c r="A1057" t="s">
        <v>124</v>
      </c>
      <c r="B1057">
        <v>280</v>
      </c>
      <c r="C1057">
        <v>6</v>
      </c>
      <c r="D1057" s="1">
        <v>4</v>
      </c>
      <c r="E1057" s="1" t="str">
        <f>_xlfn.XLOOKUP(D1057,ID_Mapping!$A$2:$A$19,ID_Mapping!$B$2:$B$19)</f>
        <v>Email</v>
      </c>
      <c r="F1057">
        <v>22</v>
      </c>
      <c r="G1057">
        <v>873</v>
      </c>
      <c r="H1057">
        <v>2179.9</v>
      </c>
      <c r="I1057">
        <v>1078.7</v>
      </c>
    </row>
    <row r="1058" spans="1:9" x14ac:dyDescent="0.25">
      <c r="A1058" t="s">
        <v>124</v>
      </c>
      <c r="B1058">
        <v>698</v>
      </c>
      <c r="C1058">
        <v>23</v>
      </c>
      <c r="D1058" s="1">
        <v>5</v>
      </c>
      <c r="E1058" s="1" t="str">
        <f>_xlfn.XLOOKUP(D1058,ID_Mapping!$A$2:$A$19,ID_Mapping!$B$2:$B$19)</f>
        <v>Affiliate</v>
      </c>
      <c r="F1058">
        <v>84</v>
      </c>
      <c r="G1058">
        <v>3308</v>
      </c>
      <c r="H1058">
        <v>10723.59</v>
      </c>
      <c r="I1058">
        <v>1396.2</v>
      </c>
    </row>
    <row r="1059" spans="1:9" x14ac:dyDescent="0.25">
      <c r="A1059" t="s">
        <v>124</v>
      </c>
      <c r="B1059">
        <v>5333</v>
      </c>
      <c r="C1059">
        <v>41</v>
      </c>
      <c r="D1059" s="1">
        <v>6</v>
      </c>
      <c r="E1059" s="1" t="str">
        <f>_xlfn.XLOOKUP(D1059,ID_Mapping!$A$2:$A$19,ID_Mapping!$B$2:$B$19)</f>
        <v>Direct</v>
      </c>
      <c r="F1059">
        <v>143</v>
      </c>
      <c r="G1059">
        <v>5983</v>
      </c>
      <c r="H1059">
        <v>16433.7</v>
      </c>
      <c r="I1059">
        <v>5522.05</v>
      </c>
    </row>
    <row r="1060" spans="1:9" x14ac:dyDescent="0.25">
      <c r="A1060" t="s">
        <v>124</v>
      </c>
      <c r="B1060">
        <v>1062</v>
      </c>
      <c r="C1060">
        <v>5</v>
      </c>
      <c r="D1060" s="1">
        <v>7</v>
      </c>
      <c r="E1060" s="1" t="str">
        <f>_xlfn.XLOOKUP(D1060,ID_Mapping!$A$2:$A$19,ID_Mapping!$B$2:$B$19)</f>
        <v>Session Refresh</v>
      </c>
      <c r="F1060">
        <v>18</v>
      </c>
      <c r="G1060">
        <v>925</v>
      </c>
      <c r="H1060">
        <v>3214.74</v>
      </c>
      <c r="I1060">
        <v>328.2</v>
      </c>
    </row>
    <row r="1061" spans="1:9" x14ac:dyDescent="0.25">
      <c r="A1061" t="s">
        <v>124</v>
      </c>
      <c r="B1061">
        <v>74</v>
      </c>
      <c r="C1061">
        <v>0</v>
      </c>
      <c r="D1061" s="1">
        <v>8</v>
      </c>
      <c r="E1061" s="1" t="str">
        <f>_xlfn.XLOOKUP(D1061,ID_Mapping!$A$2:$A$19,ID_Mapping!$B$2:$B$19)</f>
        <v>Organic Social</v>
      </c>
      <c r="F1061">
        <v>0</v>
      </c>
      <c r="G1061">
        <v>0</v>
      </c>
      <c r="H1061">
        <v>0</v>
      </c>
      <c r="I1061">
        <v>0</v>
      </c>
    </row>
    <row r="1062" spans="1:9" x14ac:dyDescent="0.25">
      <c r="A1062" t="s">
        <v>124</v>
      </c>
      <c r="B1062">
        <v>1190</v>
      </c>
      <c r="C1062">
        <v>3</v>
      </c>
      <c r="D1062" s="1">
        <v>9</v>
      </c>
      <c r="E1062" s="1" t="str">
        <f>_xlfn.XLOOKUP(D1062,ID_Mapping!$A$2:$A$19,ID_Mapping!$B$2:$B$19)</f>
        <v>Referring Domain</v>
      </c>
      <c r="F1062">
        <v>14</v>
      </c>
      <c r="G1062">
        <v>991</v>
      </c>
      <c r="H1062">
        <v>2477.9499999999998</v>
      </c>
      <c r="I1062">
        <v>917.1</v>
      </c>
    </row>
    <row r="1063" spans="1:9" x14ac:dyDescent="0.25">
      <c r="A1063" t="s">
        <v>125</v>
      </c>
      <c r="B1063">
        <v>10177</v>
      </c>
      <c r="C1063">
        <v>16</v>
      </c>
      <c r="D1063" s="1">
        <v>1</v>
      </c>
      <c r="E1063" s="1" t="str">
        <f>_xlfn.XLOOKUP(D1063,ID_Mapping!$A$2:$A$19,ID_Mapping!$B$2:$B$19)</f>
        <v>Paid Search</v>
      </c>
      <c r="F1063">
        <v>52</v>
      </c>
      <c r="G1063">
        <v>2522</v>
      </c>
      <c r="H1063">
        <v>8381.86</v>
      </c>
      <c r="I1063">
        <v>820.4</v>
      </c>
    </row>
    <row r="1064" spans="1:9" x14ac:dyDescent="0.25">
      <c r="A1064" t="s">
        <v>125</v>
      </c>
      <c r="B1064">
        <v>25884</v>
      </c>
      <c r="C1064">
        <v>46</v>
      </c>
      <c r="D1064" s="1">
        <v>2</v>
      </c>
      <c r="E1064" s="1" t="str">
        <f>_xlfn.XLOOKUP(D1064,ID_Mapping!$A$2:$A$19,ID_Mapping!$B$2:$B$19)</f>
        <v>Organic Search</v>
      </c>
      <c r="F1064">
        <v>167</v>
      </c>
      <c r="G1064">
        <v>7065</v>
      </c>
      <c r="H1064">
        <v>23805.75</v>
      </c>
      <c r="I1064">
        <v>3772.1</v>
      </c>
    </row>
    <row r="1065" spans="1:9" x14ac:dyDescent="0.25">
      <c r="A1065" t="s">
        <v>125</v>
      </c>
      <c r="B1065">
        <v>1786</v>
      </c>
      <c r="C1065">
        <v>0</v>
      </c>
      <c r="D1065" s="1">
        <v>3</v>
      </c>
      <c r="E1065" s="1" t="str">
        <f>_xlfn.XLOOKUP(D1065,ID_Mapping!$A$2:$A$19,ID_Mapping!$B$2:$B$19)</f>
        <v>Display</v>
      </c>
      <c r="F1065">
        <v>0</v>
      </c>
      <c r="G1065">
        <v>0</v>
      </c>
      <c r="H1065">
        <v>0</v>
      </c>
      <c r="I1065">
        <v>0</v>
      </c>
    </row>
    <row r="1066" spans="1:9" x14ac:dyDescent="0.25">
      <c r="A1066" t="s">
        <v>125</v>
      </c>
      <c r="B1066">
        <v>146</v>
      </c>
      <c r="C1066">
        <v>1</v>
      </c>
      <c r="D1066" s="1">
        <v>4</v>
      </c>
      <c r="E1066" s="1" t="str">
        <f>_xlfn.XLOOKUP(D1066,ID_Mapping!$A$2:$A$19,ID_Mapping!$B$2:$B$19)</f>
        <v>Email</v>
      </c>
      <c r="F1066">
        <v>4</v>
      </c>
      <c r="G1066">
        <v>185</v>
      </c>
      <c r="H1066">
        <v>786.25</v>
      </c>
      <c r="I1066">
        <v>0</v>
      </c>
    </row>
    <row r="1067" spans="1:9" x14ac:dyDescent="0.25">
      <c r="A1067" t="s">
        <v>125</v>
      </c>
      <c r="B1067">
        <v>554</v>
      </c>
      <c r="C1067">
        <v>24</v>
      </c>
      <c r="D1067" s="1">
        <v>5</v>
      </c>
      <c r="E1067" s="1" t="str">
        <f>_xlfn.XLOOKUP(D1067,ID_Mapping!$A$2:$A$19,ID_Mapping!$B$2:$B$19)</f>
        <v>Affiliate</v>
      </c>
      <c r="F1067">
        <v>76</v>
      </c>
      <c r="G1067">
        <v>3460</v>
      </c>
      <c r="H1067">
        <v>10356.76</v>
      </c>
      <c r="I1067">
        <v>1187.5</v>
      </c>
    </row>
    <row r="1068" spans="1:9" x14ac:dyDescent="0.25">
      <c r="A1068" t="s">
        <v>125</v>
      </c>
      <c r="B1068">
        <v>5094</v>
      </c>
      <c r="C1068">
        <v>34</v>
      </c>
      <c r="D1068" s="1">
        <v>6</v>
      </c>
      <c r="E1068" s="1" t="str">
        <f>_xlfn.XLOOKUP(D1068,ID_Mapping!$A$2:$A$19,ID_Mapping!$B$2:$B$19)</f>
        <v>Direct</v>
      </c>
      <c r="F1068">
        <v>121</v>
      </c>
      <c r="G1068">
        <v>5615</v>
      </c>
      <c r="H1068">
        <v>16493.490000000002</v>
      </c>
      <c r="I1068">
        <v>5281.95</v>
      </c>
    </row>
    <row r="1069" spans="1:9" x14ac:dyDescent="0.25">
      <c r="A1069" t="s">
        <v>125</v>
      </c>
      <c r="B1069">
        <v>988</v>
      </c>
      <c r="C1069">
        <v>1</v>
      </c>
      <c r="D1069" s="1">
        <v>7</v>
      </c>
      <c r="E1069" s="1" t="str">
        <f>_xlfn.XLOOKUP(D1069,ID_Mapping!$A$2:$A$19,ID_Mapping!$B$2:$B$19)</f>
        <v>Session Refresh</v>
      </c>
      <c r="F1069">
        <v>4</v>
      </c>
      <c r="G1069">
        <v>94</v>
      </c>
      <c r="H1069">
        <v>412.2</v>
      </c>
      <c r="I1069">
        <v>0</v>
      </c>
    </row>
    <row r="1070" spans="1:9" x14ac:dyDescent="0.25">
      <c r="A1070" t="s">
        <v>125</v>
      </c>
      <c r="B1070">
        <v>103</v>
      </c>
      <c r="C1070">
        <v>0</v>
      </c>
      <c r="D1070" s="1">
        <v>8</v>
      </c>
      <c r="E1070" s="1" t="str">
        <f>_xlfn.XLOOKUP(D1070,ID_Mapping!$A$2:$A$19,ID_Mapping!$B$2:$B$19)</f>
        <v>Organic Social</v>
      </c>
      <c r="F1070">
        <v>0</v>
      </c>
      <c r="G1070">
        <v>0</v>
      </c>
      <c r="H1070">
        <v>0</v>
      </c>
      <c r="I1070">
        <v>0</v>
      </c>
    </row>
    <row r="1071" spans="1:9" x14ac:dyDescent="0.25">
      <c r="A1071" t="s">
        <v>125</v>
      </c>
      <c r="B1071">
        <v>1253</v>
      </c>
      <c r="C1071">
        <v>1</v>
      </c>
      <c r="D1071" s="1">
        <v>9</v>
      </c>
      <c r="E1071" s="1" t="str">
        <f>_xlfn.XLOOKUP(D1071,ID_Mapping!$A$2:$A$19,ID_Mapping!$B$2:$B$19)</f>
        <v>Referring Domain</v>
      </c>
      <c r="F1071">
        <v>4</v>
      </c>
      <c r="G1071">
        <v>71</v>
      </c>
      <c r="H1071">
        <v>237.38</v>
      </c>
      <c r="I1071">
        <v>71</v>
      </c>
    </row>
    <row r="1072" spans="1:9" x14ac:dyDescent="0.25">
      <c r="A1072" t="s">
        <v>126</v>
      </c>
      <c r="B1072">
        <v>12631</v>
      </c>
      <c r="C1072">
        <v>24</v>
      </c>
      <c r="D1072" s="1">
        <v>1</v>
      </c>
      <c r="E1072" s="1" t="str">
        <f>_xlfn.XLOOKUP(D1072,ID_Mapping!$A$2:$A$19,ID_Mapping!$B$2:$B$19)</f>
        <v>Paid Search</v>
      </c>
      <c r="F1072">
        <v>90</v>
      </c>
      <c r="G1072">
        <v>4582</v>
      </c>
      <c r="H1072">
        <v>15678.21</v>
      </c>
      <c r="I1072">
        <v>1396.4</v>
      </c>
    </row>
    <row r="1073" spans="1:9" x14ac:dyDescent="0.25">
      <c r="A1073" t="s">
        <v>126</v>
      </c>
      <c r="B1073">
        <v>34238</v>
      </c>
      <c r="C1073">
        <v>64</v>
      </c>
      <c r="D1073" s="1">
        <v>2</v>
      </c>
      <c r="E1073" s="1" t="str">
        <f>_xlfn.XLOOKUP(D1073,ID_Mapping!$A$2:$A$19,ID_Mapping!$B$2:$B$19)</f>
        <v>Organic Search</v>
      </c>
      <c r="F1073">
        <v>215</v>
      </c>
      <c r="G1073">
        <v>10311</v>
      </c>
      <c r="H1073">
        <v>31472.18</v>
      </c>
      <c r="I1073">
        <v>5333.3</v>
      </c>
    </row>
    <row r="1074" spans="1:9" x14ac:dyDescent="0.25">
      <c r="A1074" t="s">
        <v>126</v>
      </c>
      <c r="B1074">
        <v>2661</v>
      </c>
      <c r="C1074">
        <v>3</v>
      </c>
      <c r="D1074" s="1">
        <v>3</v>
      </c>
      <c r="E1074" s="1" t="str">
        <f>_xlfn.XLOOKUP(D1074,ID_Mapping!$A$2:$A$19,ID_Mapping!$B$2:$B$19)</f>
        <v>Display</v>
      </c>
      <c r="F1074">
        <v>12</v>
      </c>
      <c r="G1074">
        <v>488</v>
      </c>
      <c r="H1074">
        <v>2090.23</v>
      </c>
      <c r="I1074">
        <v>0</v>
      </c>
    </row>
    <row r="1075" spans="1:9" x14ac:dyDescent="0.25">
      <c r="A1075" t="s">
        <v>126</v>
      </c>
      <c r="B1075">
        <v>580</v>
      </c>
      <c r="C1075">
        <v>8</v>
      </c>
      <c r="D1075" s="1">
        <v>4</v>
      </c>
      <c r="E1075" s="1" t="str">
        <f>_xlfn.XLOOKUP(D1075,ID_Mapping!$A$2:$A$19,ID_Mapping!$B$2:$B$19)</f>
        <v>Email</v>
      </c>
      <c r="F1075">
        <v>32</v>
      </c>
      <c r="G1075">
        <v>1023</v>
      </c>
      <c r="H1075">
        <v>3355.16</v>
      </c>
      <c r="I1075">
        <v>977.8</v>
      </c>
    </row>
    <row r="1076" spans="1:9" x14ac:dyDescent="0.25">
      <c r="A1076" t="s">
        <v>126</v>
      </c>
      <c r="B1076">
        <v>907</v>
      </c>
      <c r="C1076">
        <v>39</v>
      </c>
      <c r="D1076" s="1">
        <v>5</v>
      </c>
      <c r="E1076" s="1" t="str">
        <f>_xlfn.XLOOKUP(D1076,ID_Mapping!$A$2:$A$19,ID_Mapping!$B$2:$B$19)</f>
        <v>Affiliate</v>
      </c>
      <c r="F1076">
        <v>149</v>
      </c>
      <c r="G1076">
        <v>6339</v>
      </c>
      <c r="H1076">
        <v>23527.52</v>
      </c>
      <c r="I1076">
        <v>2944.85</v>
      </c>
    </row>
    <row r="1077" spans="1:9" x14ac:dyDescent="0.25">
      <c r="A1077" t="s">
        <v>126</v>
      </c>
      <c r="B1077">
        <v>7029</v>
      </c>
      <c r="C1077">
        <v>71</v>
      </c>
      <c r="D1077" s="1">
        <v>6</v>
      </c>
      <c r="E1077" s="1" t="str">
        <f>_xlfn.XLOOKUP(D1077,ID_Mapping!$A$2:$A$19,ID_Mapping!$B$2:$B$19)</f>
        <v>Direct</v>
      </c>
      <c r="F1077">
        <v>246</v>
      </c>
      <c r="G1077">
        <v>11766</v>
      </c>
      <c r="H1077">
        <v>33450.99</v>
      </c>
      <c r="I1077">
        <v>11592.75</v>
      </c>
    </row>
    <row r="1078" spans="1:9" x14ac:dyDescent="0.25">
      <c r="A1078" t="s">
        <v>126</v>
      </c>
      <c r="B1078">
        <v>1422</v>
      </c>
      <c r="C1078">
        <v>8</v>
      </c>
      <c r="D1078" s="1">
        <v>7</v>
      </c>
      <c r="E1078" s="1" t="str">
        <f>_xlfn.XLOOKUP(D1078,ID_Mapping!$A$2:$A$19,ID_Mapping!$B$2:$B$19)</f>
        <v>Session Refresh</v>
      </c>
      <c r="F1078">
        <v>27</v>
      </c>
      <c r="G1078">
        <v>1053</v>
      </c>
      <c r="H1078">
        <v>2636.1</v>
      </c>
      <c r="I1078">
        <v>1103.2</v>
      </c>
    </row>
    <row r="1079" spans="1:9" x14ac:dyDescent="0.25">
      <c r="A1079" t="s">
        <v>126</v>
      </c>
      <c r="B1079">
        <v>132</v>
      </c>
      <c r="C1079">
        <v>0</v>
      </c>
      <c r="D1079" s="1">
        <v>8</v>
      </c>
      <c r="E1079" s="1" t="str">
        <f>_xlfn.XLOOKUP(D1079,ID_Mapping!$A$2:$A$19,ID_Mapping!$B$2:$B$19)</f>
        <v>Organic Social</v>
      </c>
      <c r="F1079">
        <v>0</v>
      </c>
      <c r="G1079">
        <v>0</v>
      </c>
      <c r="H1079">
        <v>0</v>
      </c>
      <c r="I1079">
        <v>0</v>
      </c>
    </row>
    <row r="1080" spans="1:9" x14ac:dyDescent="0.25">
      <c r="A1080" t="s">
        <v>126</v>
      </c>
      <c r="B1080">
        <v>2414</v>
      </c>
      <c r="C1080">
        <v>12</v>
      </c>
      <c r="D1080" s="1">
        <v>9</v>
      </c>
      <c r="E1080" s="1" t="str">
        <f>_xlfn.XLOOKUP(D1080,ID_Mapping!$A$2:$A$19,ID_Mapping!$B$2:$B$19)</f>
        <v>Referring Domain</v>
      </c>
      <c r="F1080">
        <v>42</v>
      </c>
      <c r="G1080">
        <v>1807</v>
      </c>
      <c r="H1080">
        <v>5444.71</v>
      </c>
      <c r="I1080">
        <v>1091</v>
      </c>
    </row>
    <row r="1081" spans="1:9" x14ac:dyDescent="0.25">
      <c r="A1081" t="s">
        <v>127</v>
      </c>
      <c r="B1081">
        <v>12712</v>
      </c>
      <c r="C1081">
        <v>29</v>
      </c>
      <c r="D1081" s="1">
        <v>1</v>
      </c>
      <c r="E1081" s="1" t="str">
        <f>_xlfn.XLOOKUP(D1081,ID_Mapping!$A$2:$A$19,ID_Mapping!$B$2:$B$19)</f>
        <v>Paid Search</v>
      </c>
      <c r="F1081">
        <v>110</v>
      </c>
      <c r="G1081">
        <v>4729</v>
      </c>
      <c r="H1081">
        <v>16691.48</v>
      </c>
      <c r="I1081">
        <v>3046.8</v>
      </c>
    </row>
    <row r="1082" spans="1:9" x14ac:dyDescent="0.25">
      <c r="A1082" t="s">
        <v>127</v>
      </c>
      <c r="B1082">
        <v>31992</v>
      </c>
      <c r="C1082">
        <v>85</v>
      </c>
      <c r="D1082" s="1">
        <v>2</v>
      </c>
      <c r="E1082" s="1" t="str">
        <f>_xlfn.XLOOKUP(D1082,ID_Mapping!$A$2:$A$19,ID_Mapping!$B$2:$B$19)</f>
        <v>Organic Search</v>
      </c>
      <c r="F1082">
        <v>292</v>
      </c>
      <c r="G1082">
        <v>13314</v>
      </c>
      <c r="H1082">
        <v>43245.17</v>
      </c>
      <c r="I1082">
        <v>5824.75</v>
      </c>
    </row>
    <row r="1083" spans="1:9" x14ac:dyDescent="0.25">
      <c r="A1083" t="s">
        <v>127</v>
      </c>
      <c r="B1083">
        <v>3010</v>
      </c>
      <c r="C1083">
        <v>2</v>
      </c>
      <c r="D1083" s="1">
        <v>3</v>
      </c>
      <c r="E1083" s="1" t="str">
        <f>_xlfn.XLOOKUP(D1083,ID_Mapping!$A$2:$A$19,ID_Mapping!$B$2:$B$19)</f>
        <v>Display</v>
      </c>
      <c r="F1083">
        <v>8</v>
      </c>
      <c r="G1083">
        <v>319</v>
      </c>
      <c r="H1083">
        <v>1406.97</v>
      </c>
      <c r="I1083">
        <v>0</v>
      </c>
    </row>
    <row r="1084" spans="1:9" x14ac:dyDescent="0.25">
      <c r="A1084" t="s">
        <v>127</v>
      </c>
      <c r="B1084">
        <v>434</v>
      </c>
      <c r="C1084">
        <v>5</v>
      </c>
      <c r="D1084" s="1">
        <v>4</v>
      </c>
      <c r="E1084" s="1" t="str">
        <f>_xlfn.XLOOKUP(D1084,ID_Mapping!$A$2:$A$19,ID_Mapping!$B$2:$B$19)</f>
        <v>Email</v>
      </c>
      <c r="F1084">
        <v>20</v>
      </c>
      <c r="G1084">
        <v>982</v>
      </c>
      <c r="H1084">
        <v>2946.2</v>
      </c>
      <c r="I1084">
        <v>1192.8</v>
      </c>
    </row>
    <row r="1085" spans="1:9" x14ac:dyDescent="0.25">
      <c r="A1085" t="s">
        <v>127</v>
      </c>
      <c r="B1085">
        <v>862</v>
      </c>
      <c r="C1085">
        <v>41</v>
      </c>
      <c r="D1085" s="1">
        <v>5</v>
      </c>
      <c r="E1085" s="1" t="str">
        <f>_xlfn.XLOOKUP(D1085,ID_Mapping!$A$2:$A$19,ID_Mapping!$B$2:$B$19)</f>
        <v>Affiliate</v>
      </c>
      <c r="F1085">
        <v>132</v>
      </c>
      <c r="G1085">
        <v>6093</v>
      </c>
      <c r="H1085">
        <v>18824.45</v>
      </c>
      <c r="I1085">
        <v>2591.9499999999998</v>
      </c>
    </row>
    <row r="1086" spans="1:9" x14ac:dyDescent="0.25">
      <c r="A1086" t="s">
        <v>127</v>
      </c>
      <c r="B1086">
        <v>6973</v>
      </c>
      <c r="C1086">
        <v>54</v>
      </c>
      <c r="D1086" s="1">
        <v>6</v>
      </c>
      <c r="E1086" s="1" t="str">
        <f>_xlfn.XLOOKUP(D1086,ID_Mapping!$A$2:$A$19,ID_Mapping!$B$2:$B$19)</f>
        <v>Direct</v>
      </c>
      <c r="F1086">
        <v>189</v>
      </c>
      <c r="G1086">
        <v>8195</v>
      </c>
      <c r="H1086">
        <v>23166.19</v>
      </c>
      <c r="I1086">
        <v>7893.5</v>
      </c>
    </row>
    <row r="1087" spans="1:9" x14ac:dyDescent="0.25">
      <c r="A1087" t="s">
        <v>127</v>
      </c>
      <c r="B1087">
        <v>1365</v>
      </c>
      <c r="C1087">
        <v>4</v>
      </c>
      <c r="D1087" s="1">
        <v>7</v>
      </c>
      <c r="E1087" s="1" t="str">
        <f>_xlfn.XLOOKUP(D1087,ID_Mapping!$A$2:$A$19,ID_Mapping!$B$2:$B$19)</f>
        <v>Session Refresh</v>
      </c>
      <c r="F1087">
        <v>14</v>
      </c>
      <c r="G1087">
        <v>552</v>
      </c>
      <c r="H1087">
        <v>1533.85</v>
      </c>
      <c r="I1087">
        <v>490.2</v>
      </c>
    </row>
    <row r="1088" spans="1:9" x14ac:dyDescent="0.25">
      <c r="A1088" t="s">
        <v>127</v>
      </c>
      <c r="B1088">
        <v>146</v>
      </c>
      <c r="C1088">
        <v>0</v>
      </c>
      <c r="D1088" s="1">
        <v>8</v>
      </c>
      <c r="E1088" s="1" t="str">
        <f>_xlfn.XLOOKUP(D1088,ID_Mapping!$A$2:$A$19,ID_Mapping!$B$2:$B$19)</f>
        <v>Organic Social</v>
      </c>
      <c r="F1088">
        <v>0</v>
      </c>
      <c r="G1088">
        <v>0</v>
      </c>
      <c r="H1088">
        <v>0</v>
      </c>
      <c r="I1088">
        <v>0</v>
      </c>
    </row>
    <row r="1089" spans="1:9" x14ac:dyDescent="0.25">
      <c r="A1089" t="s">
        <v>127</v>
      </c>
      <c r="B1089">
        <v>2629</v>
      </c>
      <c r="C1089">
        <v>7</v>
      </c>
      <c r="D1089" s="1">
        <v>9</v>
      </c>
      <c r="E1089" s="1" t="str">
        <f>_xlfn.XLOOKUP(D1089,ID_Mapping!$A$2:$A$19,ID_Mapping!$B$2:$B$19)</f>
        <v>Referring Domain</v>
      </c>
      <c r="F1089">
        <v>28</v>
      </c>
      <c r="G1089">
        <v>879</v>
      </c>
      <c r="H1089">
        <v>2967.26</v>
      </c>
      <c r="I1089">
        <v>785</v>
      </c>
    </row>
    <row r="1090" spans="1:9" x14ac:dyDescent="0.25">
      <c r="A1090" t="s">
        <v>128</v>
      </c>
      <c r="B1090">
        <v>2</v>
      </c>
      <c r="C1090">
        <v>0</v>
      </c>
      <c r="D1090" s="1">
        <v>0</v>
      </c>
      <c r="E1090" s="1" t="str">
        <f>_xlfn.XLOOKUP(D1090,ID_Mapping!$A$2:$A$19,ID_Mapping!$B$2:$B$19)</f>
        <v>none</v>
      </c>
      <c r="F1090">
        <v>0</v>
      </c>
      <c r="G1090">
        <v>0</v>
      </c>
      <c r="H1090">
        <v>0</v>
      </c>
      <c r="I1090">
        <v>0</v>
      </c>
    </row>
    <row r="1091" spans="1:9" x14ac:dyDescent="0.25">
      <c r="A1091" t="s">
        <v>128</v>
      </c>
      <c r="B1091">
        <v>11423</v>
      </c>
      <c r="C1091">
        <v>37</v>
      </c>
      <c r="D1091" s="1">
        <v>1</v>
      </c>
      <c r="E1091" s="1" t="str">
        <f>_xlfn.XLOOKUP(D1091,ID_Mapping!$A$2:$A$19,ID_Mapping!$B$2:$B$19)</f>
        <v>Paid Search</v>
      </c>
      <c r="F1091">
        <v>128</v>
      </c>
      <c r="G1091">
        <v>5856</v>
      </c>
      <c r="H1091">
        <v>18017.189999999999</v>
      </c>
      <c r="I1091">
        <v>3789.8</v>
      </c>
    </row>
    <row r="1092" spans="1:9" x14ac:dyDescent="0.25">
      <c r="A1092" t="s">
        <v>128</v>
      </c>
      <c r="B1092">
        <v>31538</v>
      </c>
      <c r="C1092">
        <v>78</v>
      </c>
      <c r="D1092" s="1">
        <v>2</v>
      </c>
      <c r="E1092" s="1" t="str">
        <f>_xlfn.XLOOKUP(D1092,ID_Mapping!$A$2:$A$19,ID_Mapping!$B$2:$B$19)</f>
        <v>Organic Search</v>
      </c>
      <c r="F1092">
        <v>276</v>
      </c>
      <c r="G1092">
        <v>11665</v>
      </c>
      <c r="H1092">
        <v>38756.839999999997</v>
      </c>
      <c r="I1092">
        <v>5518.95</v>
      </c>
    </row>
    <row r="1093" spans="1:9" x14ac:dyDescent="0.25">
      <c r="A1093" t="s">
        <v>128</v>
      </c>
      <c r="B1093">
        <v>2637</v>
      </c>
      <c r="C1093">
        <v>4</v>
      </c>
      <c r="D1093" s="1">
        <v>3</v>
      </c>
      <c r="E1093" s="1" t="str">
        <f>_xlfn.XLOOKUP(D1093,ID_Mapping!$A$2:$A$19,ID_Mapping!$B$2:$B$19)</f>
        <v>Display</v>
      </c>
      <c r="F1093">
        <v>10</v>
      </c>
      <c r="G1093">
        <v>690</v>
      </c>
      <c r="H1093">
        <v>1735.23</v>
      </c>
      <c r="I1093">
        <v>41.65</v>
      </c>
    </row>
    <row r="1094" spans="1:9" x14ac:dyDescent="0.25">
      <c r="A1094" t="s">
        <v>128</v>
      </c>
      <c r="B1094">
        <v>373</v>
      </c>
      <c r="C1094">
        <v>7</v>
      </c>
      <c r="D1094" s="1">
        <v>4</v>
      </c>
      <c r="E1094" s="1" t="str">
        <f>_xlfn.XLOOKUP(D1094,ID_Mapping!$A$2:$A$19,ID_Mapping!$B$2:$B$19)</f>
        <v>Email</v>
      </c>
      <c r="F1094">
        <v>28</v>
      </c>
      <c r="G1094">
        <v>1263</v>
      </c>
      <c r="H1094">
        <v>3911.22</v>
      </c>
      <c r="I1094">
        <v>1415</v>
      </c>
    </row>
    <row r="1095" spans="1:9" x14ac:dyDescent="0.25">
      <c r="A1095" t="s">
        <v>128</v>
      </c>
      <c r="B1095">
        <v>808</v>
      </c>
      <c r="C1095">
        <v>33</v>
      </c>
      <c r="D1095" s="1">
        <v>5</v>
      </c>
      <c r="E1095" s="1" t="str">
        <f>_xlfn.XLOOKUP(D1095,ID_Mapping!$A$2:$A$19,ID_Mapping!$B$2:$B$19)</f>
        <v>Affiliate</v>
      </c>
      <c r="F1095">
        <v>117</v>
      </c>
      <c r="G1095">
        <v>4959</v>
      </c>
      <c r="H1095">
        <v>17768.669999999998</v>
      </c>
      <c r="I1095">
        <v>1566.2</v>
      </c>
    </row>
    <row r="1096" spans="1:9" x14ac:dyDescent="0.25">
      <c r="A1096" t="s">
        <v>128</v>
      </c>
      <c r="B1096">
        <v>6322</v>
      </c>
      <c r="C1096">
        <v>54</v>
      </c>
      <c r="D1096" s="1">
        <v>6</v>
      </c>
      <c r="E1096" s="1" t="str">
        <f>_xlfn.XLOOKUP(D1096,ID_Mapping!$A$2:$A$19,ID_Mapping!$B$2:$B$19)</f>
        <v>Direct</v>
      </c>
      <c r="F1096">
        <v>192</v>
      </c>
      <c r="G1096">
        <v>8710</v>
      </c>
      <c r="H1096">
        <v>24565.119999999999</v>
      </c>
      <c r="I1096">
        <v>9062.6</v>
      </c>
    </row>
    <row r="1097" spans="1:9" x14ac:dyDescent="0.25">
      <c r="A1097" t="s">
        <v>128</v>
      </c>
      <c r="B1097">
        <v>1894</v>
      </c>
      <c r="C1097">
        <v>7</v>
      </c>
      <c r="D1097" s="1">
        <v>7</v>
      </c>
      <c r="E1097" s="1" t="str">
        <f>_xlfn.XLOOKUP(D1097,ID_Mapping!$A$2:$A$19,ID_Mapping!$B$2:$B$19)</f>
        <v>Session Refresh</v>
      </c>
      <c r="F1097">
        <v>24</v>
      </c>
      <c r="G1097">
        <v>1037</v>
      </c>
      <c r="H1097">
        <v>3016.65</v>
      </c>
      <c r="I1097">
        <v>810.2</v>
      </c>
    </row>
    <row r="1098" spans="1:9" x14ac:dyDescent="0.25">
      <c r="A1098" t="s">
        <v>128</v>
      </c>
      <c r="B1098">
        <v>119</v>
      </c>
      <c r="C1098">
        <v>0</v>
      </c>
      <c r="D1098" s="1">
        <v>8</v>
      </c>
      <c r="E1098" s="1" t="str">
        <f>_xlfn.XLOOKUP(D1098,ID_Mapping!$A$2:$A$19,ID_Mapping!$B$2:$B$19)</f>
        <v>Organic Social</v>
      </c>
      <c r="F1098">
        <v>0</v>
      </c>
      <c r="G1098">
        <v>0</v>
      </c>
      <c r="H1098">
        <v>0</v>
      </c>
      <c r="I1098">
        <v>0</v>
      </c>
    </row>
    <row r="1099" spans="1:9" x14ac:dyDescent="0.25">
      <c r="A1099" t="s">
        <v>128</v>
      </c>
      <c r="B1099">
        <v>1797</v>
      </c>
      <c r="C1099">
        <v>8</v>
      </c>
      <c r="D1099" s="1">
        <v>9</v>
      </c>
      <c r="E1099" s="1" t="str">
        <f>_xlfn.XLOOKUP(D1099,ID_Mapping!$A$2:$A$19,ID_Mapping!$B$2:$B$19)</f>
        <v>Referring Domain</v>
      </c>
      <c r="F1099">
        <v>30</v>
      </c>
      <c r="G1099">
        <v>1211</v>
      </c>
      <c r="H1099">
        <v>3805.92</v>
      </c>
      <c r="I1099">
        <v>1132.3</v>
      </c>
    </row>
    <row r="1100" spans="1:9" x14ac:dyDescent="0.25">
      <c r="A1100" t="s">
        <v>129</v>
      </c>
      <c r="B1100">
        <v>10618</v>
      </c>
      <c r="C1100">
        <v>37</v>
      </c>
      <c r="D1100" s="1">
        <v>1</v>
      </c>
      <c r="E1100" s="1" t="str">
        <f>_xlfn.XLOOKUP(D1100,ID_Mapping!$A$2:$A$19,ID_Mapping!$B$2:$B$19)</f>
        <v>Paid Search</v>
      </c>
      <c r="F1100">
        <v>128</v>
      </c>
      <c r="G1100">
        <v>5815</v>
      </c>
      <c r="H1100">
        <v>19574.2</v>
      </c>
      <c r="I1100">
        <v>2803.75</v>
      </c>
    </row>
    <row r="1101" spans="1:9" x14ac:dyDescent="0.25">
      <c r="A1101" t="s">
        <v>129</v>
      </c>
      <c r="B1101">
        <v>1</v>
      </c>
      <c r="C1101">
        <v>0</v>
      </c>
      <c r="D1101" s="1">
        <v>15</v>
      </c>
      <c r="E1101" s="1" t="str">
        <f>_xlfn.XLOOKUP(D1101,ID_Mapping!$A$2:$A$19,ID_Mapping!$B$2:$B$19)</f>
        <v>none</v>
      </c>
      <c r="F1101">
        <v>0</v>
      </c>
      <c r="G1101">
        <v>0</v>
      </c>
      <c r="H1101">
        <v>0</v>
      </c>
      <c r="I1101">
        <v>0</v>
      </c>
    </row>
    <row r="1102" spans="1:9" x14ac:dyDescent="0.25">
      <c r="A1102" t="s">
        <v>129</v>
      </c>
      <c r="B1102">
        <v>29743</v>
      </c>
      <c r="C1102">
        <v>65</v>
      </c>
      <c r="D1102" s="1">
        <v>2</v>
      </c>
      <c r="E1102" s="1" t="str">
        <f>_xlfn.XLOOKUP(D1102,ID_Mapping!$A$2:$A$19,ID_Mapping!$B$2:$B$19)</f>
        <v>Organic Search</v>
      </c>
      <c r="F1102">
        <v>225</v>
      </c>
      <c r="G1102">
        <v>10771</v>
      </c>
      <c r="H1102">
        <v>31714.74</v>
      </c>
      <c r="I1102">
        <v>6675.75</v>
      </c>
    </row>
    <row r="1103" spans="1:9" x14ac:dyDescent="0.25">
      <c r="A1103" t="s">
        <v>129</v>
      </c>
      <c r="B1103">
        <v>2315</v>
      </c>
      <c r="C1103">
        <v>2</v>
      </c>
      <c r="D1103" s="1">
        <v>3</v>
      </c>
      <c r="E1103" s="1" t="str">
        <f>_xlfn.XLOOKUP(D1103,ID_Mapping!$A$2:$A$19,ID_Mapping!$B$2:$B$19)</f>
        <v>Display</v>
      </c>
      <c r="F1103">
        <v>6</v>
      </c>
      <c r="G1103">
        <v>442</v>
      </c>
      <c r="H1103">
        <v>951.8</v>
      </c>
      <c r="I1103">
        <v>0</v>
      </c>
    </row>
    <row r="1104" spans="1:9" x14ac:dyDescent="0.25">
      <c r="A1104" t="s">
        <v>129</v>
      </c>
      <c r="B1104">
        <v>368</v>
      </c>
      <c r="C1104">
        <v>5</v>
      </c>
      <c r="D1104" s="1">
        <v>4</v>
      </c>
      <c r="E1104" s="1" t="str">
        <f>_xlfn.XLOOKUP(D1104,ID_Mapping!$A$2:$A$19,ID_Mapping!$B$2:$B$19)</f>
        <v>Email</v>
      </c>
      <c r="F1104">
        <v>18</v>
      </c>
      <c r="G1104">
        <v>1089</v>
      </c>
      <c r="H1104">
        <v>2526.3200000000002</v>
      </c>
      <c r="I1104">
        <v>1262.8</v>
      </c>
    </row>
    <row r="1105" spans="1:9" x14ac:dyDescent="0.25">
      <c r="A1105" t="s">
        <v>129</v>
      </c>
      <c r="B1105">
        <v>790</v>
      </c>
      <c r="C1105">
        <v>24</v>
      </c>
      <c r="D1105" s="1">
        <v>5</v>
      </c>
      <c r="E1105" s="1" t="str">
        <f>_xlfn.XLOOKUP(D1105,ID_Mapping!$A$2:$A$19,ID_Mapping!$B$2:$B$19)</f>
        <v>Affiliate</v>
      </c>
      <c r="F1105">
        <v>91</v>
      </c>
      <c r="G1105">
        <v>3471</v>
      </c>
      <c r="H1105">
        <v>12620.17</v>
      </c>
      <c r="I1105">
        <v>1737.2</v>
      </c>
    </row>
    <row r="1106" spans="1:9" x14ac:dyDescent="0.25">
      <c r="A1106" t="s">
        <v>129</v>
      </c>
      <c r="B1106">
        <v>5730</v>
      </c>
      <c r="C1106">
        <v>43</v>
      </c>
      <c r="D1106" s="1">
        <v>6</v>
      </c>
      <c r="E1106" s="1" t="str">
        <f>_xlfn.XLOOKUP(D1106,ID_Mapping!$A$2:$A$19,ID_Mapping!$B$2:$B$19)</f>
        <v>Direct</v>
      </c>
      <c r="F1106">
        <v>156</v>
      </c>
      <c r="G1106">
        <v>7240</v>
      </c>
      <c r="H1106">
        <v>21028.83</v>
      </c>
      <c r="I1106">
        <v>6010.35</v>
      </c>
    </row>
    <row r="1107" spans="1:9" x14ac:dyDescent="0.25">
      <c r="A1107" t="s">
        <v>129</v>
      </c>
      <c r="B1107">
        <v>2129</v>
      </c>
      <c r="C1107">
        <v>5</v>
      </c>
      <c r="D1107" s="1">
        <v>7</v>
      </c>
      <c r="E1107" s="1" t="str">
        <f>_xlfn.XLOOKUP(D1107,ID_Mapping!$A$2:$A$19,ID_Mapping!$B$2:$B$19)</f>
        <v>Session Refresh</v>
      </c>
      <c r="F1107">
        <v>17</v>
      </c>
      <c r="G1107">
        <v>793</v>
      </c>
      <c r="H1107">
        <v>2303.06</v>
      </c>
      <c r="I1107">
        <v>548.45000000000005</v>
      </c>
    </row>
    <row r="1108" spans="1:9" x14ac:dyDescent="0.25">
      <c r="A1108" t="s">
        <v>129</v>
      </c>
      <c r="B1108">
        <v>145</v>
      </c>
      <c r="C1108">
        <v>0</v>
      </c>
      <c r="D1108" s="1">
        <v>8</v>
      </c>
      <c r="E1108" s="1" t="str">
        <f>_xlfn.XLOOKUP(D1108,ID_Mapping!$A$2:$A$19,ID_Mapping!$B$2:$B$19)</f>
        <v>Organic Social</v>
      </c>
      <c r="F1108">
        <v>0</v>
      </c>
      <c r="G1108">
        <v>0</v>
      </c>
      <c r="H1108">
        <v>0</v>
      </c>
      <c r="I1108">
        <v>0</v>
      </c>
    </row>
    <row r="1109" spans="1:9" x14ac:dyDescent="0.25">
      <c r="A1109" t="s">
        <v>129</v>
      </c>
      <c r="B1109">
        <v>1683</v>
      </c>
      <c r="C1109">
        <v>6</v>
      </c>
      <c r="D1109" s="1">
        <v>9</v>
      </c>
      <c r="E1109" s="1" t="str">
        <f>_xlfn.XLOOKUP(D1109,ID_Mapping!$A$2:$A$19,ID_Mapping!$B$2:$B$19)</f>
        <v>Referring Domain</v>
      </c>
      <c r="F1109">
        <v>20</v>
      </c>
      <c r="G1109">
        <v>758</v>
      </c>
      <c r="H1109">
        <v>2105.9</v>
      </c>
      <c r="I1109">
        <v>644.6</v>
      </c>
    </row>
    <row r="1110" spans="1:9" x14ac:dyDescent="0.25">
      <c r="A1110" t="s">
        <v>130</v>
      </c>
      <c r="B1110">
        <v>10394</v>
      </c>
      <c r="C1110">
        <v>24</v>
      </c>
      <c r="D1110" s="1">
        <v>1</v>
      </c>
      <c r="E1110" s="1" t="str">
        <f>_xlfn.XLOOKUP(D1110,ID_Mapping!$A$2:$A$19,ID_Mapping!$B$2:$B$19)</f>
        <v>Paid Search</v>
      </c>
      <c r="F1110">
        <v>88</v>
      </c>
      <c r="G1110">
        <v>4107</v>
      </c>
      <c r="H1110">
        <v>12805.21</v>
      </c>
      <c r="I1110">
        <v>3512.05</v>
      </c>
    </row>
    <row r="1111" spans="1:9" x14ac:dyDescent="0.25">
      <c r="A1111" t="s">
        <v>130</v>
      </c>
      <c r="B1111">
        <v>29017</v>
      </c>
      <c r="C1111">
        <v>61</v>
      </c>
      <c r="D1111" s="1">
        <v>2</v>
      </c>
      <c r="E1111" s="1" t="str">
        <f>_xlfn.XLOOKUP(D1111,ID_Mapping!$A$2:$A$19,ID_Mapping!$B$2:$B$19)</f>
        <v>Organic Search</v>
      </c>
      <c r="F1111">
        <v>224</v>
      </c>
      <c r="G1111">
        <v>10176</v>
      </c>
      <c r="H1111">
        <v>32384.400000000001</v>
      </c>
      <c r="I1111">
        <v>5803.85</v>
      </c>
    </row>
    <row r="1112" spans="1:9" x14ac:dyDescent="0.25">
      <c r="A1112" t="s">
        <v>130</v>
      </c>
      <c r="B1112">
        <v>1968</v>
      </c>
      <c r="C1112">
        <v>5</v>
      </c>
      <c r="D1112" s="1">
        <v>3</v>
      </c>
      <c r="E1112" s="1" t="str">
        <f>_xlfn.XLOOKUP(D1112,ID_Mapping!$A$2:$A$19,ID_Mapping!$B$2:$B$19)</f>
        <v>Display</v>
      </c>
      <c r="F1112">
        <v>14</v>
      </c>
      <c r="G1112">
        <v>894</v>
      </c>
      <c r="H1112">
        <v>2556.75</v>
      </c>
      <c r="I1112">
        <v>76.3</v>
      </c>
    </row>
    <row r="1113" spans="1:9" x14ac:dyDescent="0.25">
      <c r="A1113" t="s">
        <v>130</v>
      </c>
      <c r="B1113">
        <v>445</v>
      </c>
      <c r="C1113">
        <v>6</v>
      </c>
      <c r="D1113" s="1">
        <v>4</v>
      </c>
      <c r="E1113" s="1" t="str">
        <f>_xlfn.XLOOKUP(D1113,ID_Mapping!$A$2:$A$19,ID_Mapping!$B$2:$B$19)</f>
        <v>Email</v>
      </c>
      <c r="F1113">
        <v>24</v>
      </c>
      <c r="G1113">
        <v>1183</v>
      </c>
      <c r="H1113">
        <v>3341.47</v>
      </c>
      <c r="I1113">
        <v>1656.2</v>
      </c>
    </row>
    <row r="1114" spans="1:9" x14ac:dyDescent="0.25">
      <c r="A1114" t="s">
        <v>130</v>
      </c>
      <c r="B1114">
        <v>725</v>
      </c>
      <c r="C1114">
        <v>32</v>
      </c>
      <c r="D1114" s="1">
        <v>5</v>
      </c>
      <c r="E1114" s="1" t="str">
        <f>_xlfn.XLOOKUP(D1114,ID_Mapping!$A$2:$A$19,ID_Mapping!$B$2:$B$19)</f>
        <v>Affiliate</v>
      </c>
      <c r="F1114">
        <v>117</v>
      </c>
      <c r="G1114">
        <v>5000</v>
      </c>
      <c r="H1114">
        <v>17025.919999999998</v>
      </c>
      <c r="I1114">
        <v>2879.55</v>
      </c>
    </row>
    <row r="1115" spans="1:9" x14ac:dyDescent="0.25">
      <c r="A1115" t="s">
        <v>130</v>
      </c>
      <c r="B1115">
        <v>6077</v>
      </c>
      <c r="C1115">
        <v>48</v>
      </c>
      <c r="D1115" s="1">
        <v>6</v>
      </c>
      <c r="E1115" s="1" t="str">
        <f>_xlfn.XLOOKUP(D1115,ID_Mapping!$A$2:$A$19,ID_Mapping!$B$2:$B$19)</f>
        <v>Direct</v>
      </c>
      <c r="F1115">
        <v>172</v>
      </c>
      <c r="G1115">
        <v>7392</v>
      </c>
      <c r="H1115">
        <v>20691.3</v>
      </c>
      <c r="I1115">
        <v>6828</v>
      </c>
    </row>
    <row r="1116" spans="1:9" x14ac:dyDescent="0.25">
      <c r="A1116" t="s">
        <v>130</v>
      </c>
      <c r="B1116">
        <v>2154</v>
      </c>
      <c r="C1116">
        <v>14</v>
      </c>
      <c r="D1116" s="1">
        <v>7</v>
      </c>
      <c r="E1116" s="1" t="str">
        <f>_xlfn.XLOOKUP(D1116,ID_Mapping!$A$2:$A$19,ID_Mapping!$B$2:$B$19)</f>
        <v>Session Refresh</v>
      </c>
      <c r="F1116">
        <v>42</v>
      </c>
      <c r="G1116">
        <v>2540</v>
      </c>
      <c r="H1116">
        <v>6752.85</v>
      </c>
      <c r="I1116">
        <v>1610.25</v>
      </c>
    </row>
    <row r="1117" spans="1:9" x14ac:dyDescent="0.25">
      <c r="A1117" t="s">
        <v>130</v>
      </c>
      <c r="B1117">
        <v>89</v>
      </c>
      <c r="C1117">
        <v>0</v>
      </c>
      <c r="D1117" s="1">
        <v>8</v>
      </c>
      <c r="E1117" s="1" t="str">
        <f>_xlfn.XLOOKUP(D1117,ID_Mapping!$A$2:$A$19,ID_Mapping!$B$2:$B$19)</f>
        <v>Organic Social</v>
      </c>
      <c r="F1117">
        <v>0</v>
      </c>
      <c r="G1117">
        <v>0</v>
      </c>
      <c r="H1117">
        <v>0</v>
      </c>
      <c r="I1117">
        <v>0</v>
      </c>
    </row>
    <row r="1118" spans="1:9" x14ac:dyDescent="0.25">
      <c r="A1118" t="s">
        <v>130</v>
      </c>
      <c r="B1118">
        <v>1725</v>
      </c>
      <c r="C1118">
        <v>6</v>
      </c>
      <c r="D1118" s="1">
        <v>9</v>
      </c>
      <c r="E1118" s="1" t="str">
        <f>_xlfn.XLOOKUP(D1118,ID_Mapping!$A$2:$A$19,ID_Mapping!$B$2:$B$19)</f>
        <v>Referring Domain</v>
      </c>
      <c r="F1118">
        <v>24</v>
      </c>
      <c r="G1118">
        <v>867</v>
      </c>
      <c r="H1118">
        <v>3229.63</v>
      </c>
      <c r="I1118">
        <v>488.2</v>
      </c>
    </row>
    <row r="1119" spans="1:9" x14ac:dyDescent="0.25">
      <c r="A1119" t="s">
        <v>131</v>
      </c>
      <c r="B1119">
        <v>9988</v>
      </c>
      <c r="C1119">
        <v>25</v>
      </c>
      <c r="D1119" s="1">
        <v>1</v>
      </c>
      <c r="E1119" s="1" t="str">
        <f>_xlfn.XLOOKUP(D1119,ID_Mapping!$A$2:$A$19,ID_Mapping!$B$2:$B$19)</f>
        <v>Paid Search</v>
      </c>
      <c r="F1119">
        <v>88</v>
      </c>
      <c r="G1119">
        <v>4339</v>
      </c>
      <c r="H1119">
        <v>13971.32</v>
      </c>
      <c r="I1119">
        <v>1432.6</v>
      </c>
    </row>
    <row r="1120" spans="1:9" x14ac:dyDescent="0.25">
      <c r="A1120" t="s">
        <v>131</v>
      </c>
      <c r="B1120">
        <v>26488</v>
      </c>
      <c r="C1120">
        <v>36</v>
      </c>
      <c r="D1120" s="1">
        <v>2</v>
      </c>
      <c r="E1120" s="1" t="str">
        <f>_xlfn.XLOOKUP(D1120,ID_Mapping!$A$2:$A$19,ID_Mapping!$B$2:$B$19)</f>
        <v>Organic Search</v>
      </c>
      <c r="F1120">
        <v>121</v>
      </c>
      <c r="G1120">
        <v>5990</v>
      </c>
      <c r="H1120">
        <v>19770.64</v>
      </c>
      <c r="I1120">
        <v>2445.65</v>
      </c>
    </row>
    <row r="1121" spans="1:9" x14ac:dyDescent="0.25">
      <c r="A1121" t="s">
        <v>131</v>
      </c>
      <c r="B1121">
        <v>1684</v>
      </c>
      <c r="C1121">
        <v>2</v>
      </c>
      <c r="D1121" s="1">
        <v>3</v>
      </c>
      <c r="E1121" s="1" t="str">
        <f>_xlfn.XLOOKUP(D1121,ID_Mapping!$A$2:$A$19,ID_Mapping!$B$2:$B$19)</f>
        <v>Display</v>
      </c>
      <c r="F1121">
        <v>8</v>
      </c>
      <c r="G1121">
        <v>268</v>
      </c>
      <c r="H1121">
        <v>987.29</v>
      </c>
      <c r="I1121">
        <v>172.2</v>
      </c>
    </row>
    <row r="1122" spans="1:9" x14ac:dyDescent="0.25">
      <c r="A1122" t="s">
        <v>131</v>
      </c>
      <c r="B1122">
        <v>268</v>
      </c>
      <c r="C1122">
        <v>2</v>
      </c>
      <c r="D1122" s="1">
        <v>4</v>
      </c>
      <c r="E1122" s="1" t="str">
        <f>_xlfn.XLOOKUP(D1122,ID_Mapping!$A$2:$A$19,ID_Mapping!$B$2:$B$19)</f>
        <v>Email</v>
      </c>
      <c r="F1122">
        <v>8</v>
      </c>
      <c r="G1122">
        <v>266</v>
      </c>
      <c r="H1122">
        <v>755.58</v>
      </c>
      <c r="I1122">
        <v>372.4</v>
      </c>
    </row>
    <row r="1123" spans="1:9" x14ac:dyDescent="0.25">
      <c r="A1123" t="s">
        <v>131</v>
      </c>
      <c r="B1123">
        <v>644</v>
      </c>
      <c r="C1123">
        <v>23</v>
      </c>
      <c r="D1123" s="1">
        <v>5</v>
      </c>
      <c r="E1123" s="1" t="str">
        <f>_xlfn.XLOOKUP(D1123,ID_Mapping!$A$2:$A$19,ID_Mapping!$B$2:$B$19)</f>
        <v>Affiliate</v>
      </c>
      <c r="F1123">
        <v>88</v>
      </c>
      <c r="G1123">
        <v>3182</v>
      </c>
      <c r="H1123">
        <v>11740.74</v>
      </c>
      <c r="I1123">
        <v>1359.6</v>
      </c>
    </row>
    <row r="1124" spans="1:9" x14ac:dyDescent="0.25">
      <c r="A1124" t="s">
        <v>131</v>
      </c>
      <c r="B1124">
        <v>4747</v>
      </c>
      <c r="C1124">
        <v>35</v>
      </c>
      <c r="D1124" s="1">
        <v>6</v>
      </c>
      <c r="E1124" s="1" t="str">
        <f>_xlfn.XLOOKUP(D1124,ID_Mapping!$A$2:$A$19,ID_Mapping!$B$2:$B$19)</f>
        <v>Direct</v>
      </c>
      <c r="F1124">
        <v>122</v>
      </c>
      <c r="G1124">
        <v>4662</v>
      </c>
      <c r="H1124">
        <v>13216.5</v>
      </c>
      <c r="I1124">
        <v>4141.8500000000004</v>
      </c>
    </row>
    <row r="1125" spans="1:9" x14ac:dyDescent="0.25">
      <c r="A1125" t="s">
        <v>131</v>
      </c>
      <c r="B1125">
        <v>1867</v>
      </c>
      <c r="C1125">
        <v>12</v>
      </c>
      <c r="D1125" s="1">
        <v>7</v>
      </c>
      <c r="E1125" s="1" t="str">
        <f>_xlfn.XLOOKUP(D1125,ID_Mapping!$A$2:$A$19,ID_Mapping!$B$2:$B$19)</f>
        <v>Session Refresh</v>
      </c>
      <c r="F1125">
        <v>45</v>
      </c>
      <c r="G1125">
        <v>1622</v>
      </c>
      <c r="H1125">
        <v>4909.3599999999997</v>
      </c>
      <c r="I1125">
        <v>1721.2</v>
      </c>
    </row>
    <row r="1126" spans="1:9" x14ac:dyDescent="0.25">
      <c r="A1126" t="s">
        <v>131</v>
      </c>
      <c r="B1126">
        <v>61</v>
      </c>
      <c r="C1126">
        <v>0</v>
      </c>
      <c r="D1126" s="1">
        <v>8</v>
      </c>
      <c r="E1126" s="1" t="str">
        <f>_xlfn.XLOOKUP(D1126,ID_Mapping!$A$2:$A$19,ID_Mapping!$B$2:$B$19)</f>
        <v>Organic Social</v>
      </c>
      <c r="F1126">
        <v>0</v>
      </c>
      <c r="G1126">
        <v>0</v>
      </c>
      <c r="H1126">
        <v>0</v>
      </c>
      <c r="I1126">
        <v>0</v>
      </c>
    </row>
    <row r="1127" spans="1:9" x14ac:dyDescent="0.25">
      <c r="A1127" t="s">
        <v>131</v>
      </c>
      <c r="B1127">
        <v>1215</v>
      </c>
      <c r="C1127">
        <v>3</v>
      </c>
      <c r="D1127" s="1">
        <v>9</v>
      </c>
      <c r="E1127" s="1" t="str">
        <f>_xlfn.XLOOKUP(D1127,ID_Mapping!$A$2:$A$19,ID_Mapping!$B$2:$B$19)</f>
        <v>Referring Domain</v>
      </c>
      <c r="F1127">
        <v>13</v>
      </c>
      <c r="G1127">
        <v>409</v>
      </c>
      <c r="H1127">
        <v>1465.68</v>
      </c>
      <c r="I1127">
        <v>375.2</v>
      </c>
    </row>
    <row r="1128" spans="1:9" x14ac:dyDescent="0.25">
      <c r="A1128" t="s">
        <v>132</v>
      </c>
      <c r="B1128">
        <v>8656</v>
      </c>
      <c r="C1128">
        <v>21</v>
      </c>
      <c r="D1128" s="1">
        <v>1</v>
      </c>
      <c r="E1128" s="1" t="str">
        <f>_xlfn.XLOOKUP(D1128,ID_Mapping!$A$2:$A$19,ID_Mapping!$B$2:$B$19)</f>
        <v>Paid Search</v>
      </c>
      <c r="F1128">
        <v>75</v>
      </c>
      <c r="G1128">
        <v>3208</v>
      </c>
      <c r="H1128">
        <v>10493.35</v>
      </c>
      <c r="I1128">
        <v>1412.6</v>
      </c>
    </row>
    <row r="1129" spans="1:9" x14ac:dyDescent="0.25">
      <c r="A1129" t="s">
        <v>132</v>
      </c>
      <c r="B1129">
        <v>24366</v>
      </c>
      <c r="C1129">
        <v>49</v>
      </c>
      <c r="D1129" s="1">
        <v>2</v>
      </c>
      <c r="E1129" s="1" t="str">
        <f>_xlfn.XLOOKUP(D1129,ID_Mapping!$A$2:$A$19,ID_Mapping!$B$2:$B$19)</f>
        <v>Organic Search</v>
      </c>
      <c r="F1129">
        <v>168</v>
      </c>
      <c r="G1129">
        <v>7112</v>
      </c>
      <c r="H1129">
        <v>24387</v>
      </c>
      <c r="I1129">
        <v>2741.6</v>
      </c>
    </row>
    <row r="1130" spans="1:9" x14ac:dyDescent="0.25">
      <c r="A1130" t="s">
        <v>132</v>
      </c>
      <c r="B1130">
        <v>1678</v>
      </c>
      <c r="C1130">
        <v>1</v>
      </c>
      <c r="D1130" s="1">
        <v>3</v>
      </c>
      <c r="E1130" s="1" t="str">
        <f>_xlfn.XLOOKUP(D1130,ID_Mapping!$A$2:$A$19,ID_Mapping!$B$2:$B$19)</f>
        <v>Display</v>
      </c>
      <c r="F1130">
        <v>4</v>
      </c>
      <c r="G1130">
        <v>171</v>
      </c>
      <c r="H1130">
        <v>761.12</v>
      </c>
      <c r="I1130">
        <v>0</v>
      </c>
    </row>
    <row r="1131" spans="1:9" x14ac:dyDescent="0.25">
      <c r="A1131" t="s">
        <v>132</v>
      </c>
      <c r="B1131">
        <v>154</v>
      </c>
      <c r="C1131">
        <v>1</v>
      </c>
      <c r="D1131" s="1">
        <v>4</v>
      </c>
      <c r="E1131" s="1" t="str">
        <f>_xlfn.XLOOKUP(D1131,ID_Mapping!$A$2:$A$19,ID_Mapping!$B$2:$B$19)</f>
        <v>Email</v>
      </c>
      <c r="F1131">
        <v>1</v>
      </c>
      <c r="G1131">
        <v>133</v>
      </c>
      <c r="H1131">
        <v>93.58</v>
      </c>
      <c r="I1131">
        <v>46.55</v>
      </c>
    </row>
    <row r="1132" spans="1:9" x14ac:dyDescent="0.25">
      <c r="A1132" t="s">
        <v>132</v>
      </c>
      <c r="B1132">
        <v>649</v>
      </c>
      <c r="C1132">
        <v>32</v>
      </c>
      <c r="D1132" s="1">
        <v>5</v>
      </c>
      <c r="E1132" s="1" t="str">
        <f>_xlfn.XLOOKUP(D1132,ID_Mapping!$A$2:$A$19,ID_Mapping!$B$2:$B$19)</f>
        <v>Affiliate</v>
      </c>
      <c r="F1132">
        <v>112</v>
      </c>
      <c r="G1132">
        <v>4580</v>
      </c>
      <c r="H1132">
        <v>15550.35</v>
      </c>
      <c r="I1132">
        <v>1547.6</v>
      </c>
    </row>
    <row r="1133" spans="1:9" x14ac:dyDescent="0.25">
      <c r="A1133" t="s">
        <v>132</v>
      </c>
      <c r="B1133">
        <v>4241</v>
      </c>
      <c r="C1133">
        <v>30</v>
      </c>
      <c r="D1133" s="1">
        <v>6</v>
      </c>
      <c r="E1133" s="1" t="str">
        <f>_xlfn.XLOOKUP(D1133,ID_Mapping!$A$2:$A$19,ID_Mapping!$B$2:$B$19)</f>
        <v>Direct</v>
      </c>
      <c r="F1133">
        <v>111</v>
      </c>
      <c r="G1133">
        <v>4815</v>
      </c>
      <c r="H1133">
        <v>14482</v>
      </c>
      <c r="I1133">
        <v>3864.3</v>
      </c>
    </row>
    <row r="1134" spans="1:9" x14ac:dyDescent="0.25">
      <c r="A1134" t="s">
        <v>132</v>
      </c>
      <c r="B1134">
        <v>1644</v>
      </c>
      <c r="C1134">
        <v>3</v>
      </c>
      <c r="D1134" s="1">
        <v>7</v>
      </c>
      <c r="E1134" s="1" t="str">
        <f>_xlfn.XLOOKUP(D1134,ID_Mapping!$A$2:$A$19,ID_Mapping!$B$2:$B$19)</f>
        <v>Session Refresh</v>
      </c>
      <c r="F1134">
        <v>4</v>
      </c>
      <c r="G1134">
        <v>404</v>
      </c>
      <c r="H1134">
        <v>487.67</v>
      </c>
      <c r="I1134">
        <v>110.6</v>
      </c>
    </row>
    <row r="1135" spans="1:9" x14ac:dyDescent="0.25">
      <c r="A1135" t="s">
        <v>132</v>
      </c>
      <c r="B1135">
        <v>176</v>
      </c>
      <c r="C1135">
        <v>0</v>
      </c>
      <c r="D1135" s="1">
        <v>8</v>
      </c>
      <c r="E1135" s="1" t="str">
        <f>_xlfn.XLOOKUP(D1135,ID_Mapping!$A$2:$A$19,ID_Mapping!$B$2:$B$19)</f>
        <v>Organic Social</v>
      </c>
      <c r="F1135">
        <v>0</v>
      </c>
      <c r="G1135">
        <v>0</v>
      </c>
      <c r="H1135">
        <v>0</v>
      </c>
      <c r="I1135">
        <v>0</v>
      </c>
    </row>
    <row r="1136" spans="1:9" x14ac:dyDescent="0.25">
      <c r="A1136" t="s">
        <v>132</v>
      </c>
      <c r="B1136">
        <v>1276</v>
      </c>
      <c r="C1136">
        <v>8</v>
      </c>
      <c r="D1136" s="1">
        <v>9</v>
      </c>
      <c r="E1136" s="1" t="str">
        <f>_xlfn.XLOOKUP(D1136,ID_Mapping!$A$2:$A$19,ID_Mapping!$B$2:$B$19)</f>
        <v>Referring Domain</v>
      </c>
      <c r="F1136">
        <v>26</v>
      </c>
      <c r="G1136">
        <v>1073</v>
      </c>
      <c r="H1136">
        <v>3469.49</v>
      </c>
      <c r="I1136">
        <v>396.35</v>
      </c>
    </row>
    <row r="1137" spans="1:9" x14ac:dyDescent="0.25">
      <c r="A1137" t="s">
        <v>133</v>
      </c>
      <c r="B1137">
        <v>11011</v>
      </c>
      <c r="C1137">
        <v>33</v>
      </c>
      <c r="D1137" s="1">
        <v>1</v>
      </c>
      <c r="E1137" s="1" t="str">
        <f>_xlfn.XLOOKUP(D1137,ID_Mapping!$A$2:$A$19,ID_Mapping!$B$2:$B$19)</f>
        <v>Paid Search</v>
      </c>
      <c r="F1137">
        <v>113</v>
      </c>
      <c r="G1137">
        <v>5295</v>
      </c>
      <c r="H1137">
        <v>18008.86</v>
      </c>
      <c r="I1137">
        <v>1579.2</v>
      </c>
    </row>
    <row r="1138" spans="1:9" x14ac:dyDescent="0.25">
      <c r="A1138" t="s">
        <v>133</v>
      </c>
      <c r="B1138">
        <v>32593</v>
      </c>
      <c r="C1138">
        <v>103</v>
      </c>
      <c r="D1138" s="1">
        <v>2</v>
      </c>
      <c r="E1138" s="1" t="str">
        <f>_xlfn.XLOOKUP(D1138,ID_Mapping!$A$2:$A$19,ID_Mapping!$B$2:$B$19)</f>
        <v>Organic Search</v>
      </c>
      <c r="F1138">
        <v>350</v>
      </c>
      <c r="G1138">
        <v>17273</v>
      </c>
      <c r="H1138">
        <v>51662.44</v>
      </c>
      <c r="I1138">
        <v>9538</v>
      </c>
    </row>
    <row r="1139" spans="1:9" x14ac:dyDescent="0.25">
      <c r="A1139" t="s">
        <v>133</v>
      </c>
      <c r="B1139">
        <v>1824</v>
      </c>
      <c r="C1139">
        <v>3</v>
      </c>
      <c r="D1139" s="1">
        <v>3</v>
      </c>
      <c r="E1139" s="1" t="str">
        <f>_xlfn.XLOOKUP(D1139,ID_Mapping!$A$2:$A$19,ID_Mapping!$B$2:$B$19)</f>
        <v>Display</v>
      </c>
      <c r="F1139">
        <v>10</v>
      </c>
      <c r="G1139">
        <v>429</v>
      </c>
      <c r="H1139">
        <v>1579.22</v>
      </c>
      <c r="I1139">
        <v>0</v>
      </c>
    </row>
    <row r="1140" spans="1:9" x14ac:dyDescent="0.25">
      <c r="A1140" t="s">
        <v>133</v>
      </c>
      <c r="B1140">
        <v>558</v>
      </c>
      <c r="C1140">
        <v>3</v>
      </c>
      <c r="D1140" s="1">
        <v>4</v>
      </c>
      <c r="E1140" s="1" t="str">
        <f>_xlfn.XLOOKUP(D1140,ID_Mapping!$A$2:$A$19,ID_Mapping!$B$2:$B$19)</f>
        <v>Email</v>
      </c>
      <c r="F1140">
        <v>12</v>
      </c>
      <c r="G1140">
        <v>582</v>
      </c>
      <c r="H1140">
        <v>1602.71</v>
      </c>
      <c r="I1140">
        <v>814.8</v>
      </c>
    </row>
    <row r="1141" spans="1:9" x14ac:dyDescent="0.25">
      <c r="A1141" t="s">
        <v>133</v>
      </c>
      <c r="B1141">
        <v>1217</v>
      </c>
      <c r="C1141">
        <v>70</v>
      </c>
      <c r="D1141" s="1">
        <v>5</v>
      </c>
      <c r="E1141" s="1" t="str">
        <f>_xlfn.XLOOKUP(D1141,ID_Mapping!$A$2:$A$19,ID_Mapping!$B$2:$B$19)</f>
        <v>Affiliate</v>
      </c>
      <c r="F1141">
        <v>254</v>
      </c>
      <c r="G1141">
        <v>10543</v>
      </c>
      <c r="H1141">
        <v>36987.660000000003</v>
      </c>
      <c r="I1141">
        <v>3851.95</v>
      </c>
    </row>
    <row r="1142" spans="1:9" x14ac:dyDescent="0.25">
      <c r="A1142" t="s">
        <v>133</v>
      </c>
      <c r="B1142">
        <v>6115</v>
      </c>
      <c r="C1142">
        <v>67</v>
      </c>
      <c r="D1142" s="1">
        <v>6</v>
      </c>
      <c r="E1142" s="1" t="str">
        <f>_xlfn.XLOOKUP(D1142,ID_Mapping!$A$2:$A$19,ID_Mapping!$B$2:$B$19)</f>
        <v>Direct</v>
      </c>
      <c r="F1142">
        <v>243</v>
      </c>
      <c r="G1142">
        <v>10933</v>
      </c>
      <c r="H1142">
        <v>30452.02</v>
      </c>
      <c r="I1142">
        <v>9190.85</v>
      </c>
    </row>
    <row r="1143" spans="1:9" x14ac:dyDescent="0.25">
      <c r="A1143" t="s">
        <v>133</v>
      </c>
      <c r="B1143">
        <v>2195</v>
      </c>
      <c r="C1143">
        <v>8</v>
      </c>
      <c r="D1143" s="1">
        <v>7</v>
      </c>
      <c r="E1143" s="1" t="str">
        <f>_xlfn.XLOOKUP(D1143,ID_Mapping!$A$2:$A$19,ID_Mapping!$B$2:$B$19)</f>
        <v>Session Refresh</v>
      </c>
      <c r="F1143">
        <v>29</v>
      </c>
      <c r="G1143">
        <v>1514</v>
      </c>
      <c r="H1143">
        <v>4695.76</v>
      </c>
      <c r="I1143">
        <v>1401.55</v>
      </c>
    </row>
    <row r="1144" spans="1:9" x14ac:dyDescent="0.25">
      <c r="A1144" t="s">
        <v>133</v>
      </c>
      <c r="B1144">
        <v>83</v>
      </c>
      <c r="C1144">
        <v>0</v>
      </c>
      <c r="D1144" s="1">
        <v>8</v>
      </c>
      <c r="E1144" s="1" t="str">
        <f>_xlfn.XLOOKUP(D1144,ID_Mapping!$A$2:$A$19,ID_Mapping!$B$2:$B$19)</f>
        <v>Organic Social</v>
      </c>
      <c r="F1144">
        <v>0</v>
      </c>
      <c r="G1144">
        <v>0</v>
      </c>
      <c r="H1144">
        <v>0</v>
      </c>
      <c r="I1144">
        <v>0</v>
      </c>
    </row>
    <row r="1145" spans="1:9" x14ac:dyDescent="0.25">
      <c r="A1145" t="s">
        <v>133</v>
      </c>
      <c r="B1145">
        <v>1949</v>
      </c>
      <c r="C1145">
        <v>5</v>
      </c>
      <c r="D1145" s="1">
        <v>9</v>
      </c>
      <c r="E1145" s="1" t="str">
        <f>_xlfn.XLOOKUP(D1145,ID_Mapping!$A$2:$A$19,ID_Mapping!$B$2:$B$19)</f>
        <v>Referring Domain</v>
      </c>
      <c r="F1145">
        <v>20</v>
      </c>
      <c r="G1145">
        <v>663</v>
      </c>
      <c r="H1145">
        <v>2373.9</v>
      </c>
      <c r="I1145">
        <v>493.2</v>
      </c>
    </row>
    <row r="1146" spans="1:9" x14ac:dyDescent="0.25">
      <c r="A1146" t="s">
        <v>134</v>
      </c>
      <c r="B1146">
        <v>11020</v>
      </c>
      <c r="C1146">
        <v>38</v>
      </c>
      <c r="D1146" s="1">
        <v>1</v>
      </c>
      <c r="E1146" s="1" t="str">
        <f>_xlfn.XLOOKUP(D1146,ID_Mapping!$A$2:$A$19,ID_Mapping!$B$2:$B$19)</f>
        <v>Paid Search</v>
      </c>
      <c r="F1146">
        <v>132</v>
      </c>
      <c r="G1146">
        <v>5560</v>
      </c>
      <c r="H1146">
        <v>17648.16</v>
      </c>
      <c r="I1146">
        <v>3215.2</v>
      </c>
    </row>
    <row r="1147" spans="1:9" x14ac:dyDescent="0.25">
      <c r="A1147" t="s">
        <v>134</v>
      </c>
      <c r="B1147">
        <v>30397</v>
      </c>
      <c r="C1147">
        <v>100</v>
      </c>
      <c r="D1147" s="1">
        <v>2</v>
      </c>
      <c r="E1147" s="1" t="str">
        <f>_xlfn.XLOOKUP(D1147,ID_Mapping!$A$2:$A$19,ID_Mapping!$B$2:$B$19)</f>
        <v>Organic Search</v>
      </c>
      <c r="F1147">
        <v>350</v>
      </c>
      <c r="G1147">
        <v>17305</v>
      </c>
      <c r="H1147">
        <v>53357.94</v>
      </c>
      <c r="I1147">
        <v>10526.8</v>
      </c>
    </row>
    <row r="1148" spans="1:9" x14ac:dyDescent="0.25">
      <c r="A1148" t="s">
        <v>134</v>
      </c>
      <c r="B1148">
        <v>1708</v>
      </c>
      <c r="C1148">
        <v>5</v>
      </c>
      <c r="D1148" s="1">
        <v>3</v>
      </c>
      <c r="E1148" s="1" t="str">
        <f>_xlfn.XLOOKUP(D1148,ID_Mapping!$A$2:$A$19,ID_Mapping!$B$2:$B$19)</f>
        <v>Display</v>
      </c>
      <c r="F1148">
        <v>20</v>
      </c>
      <c r="G1148">
        <v>796</v>
      </c>
      <c r="H1148">
        <v>3143.32</v>
      </c>
      <c r="I1148">
        <v>281.39999999999998</v>
      </c>
    </row>
    <row r="1149" spans="1:9" x14ac:dyDescent="0.25">
      <c r="A1149" t="s">
        <v>134</v>
      </c>
      <c r="B1149">
        <v>471</v>
      </c>
      <c r="C1149">
        <v>4</v>
      </c>
      <c r="D1149" s="1">
        <v>4</v>
      </c>
      <c r="E1149" s="1" t="str">
        <f>_xlfn.XLOOKUP(D1149,ID_Mapping!$A$2:$A$19,ID_Mapping!$B$2:$B$19)</f>
        <v>Email</v>
      </c>
      <c r="F1149">
        <v>16</v>
      </c>
      <c r="G1149">
        <v>750</v>
      </c>
      <c r="H1149">
        <v>2111.44</v>
      </c>
      <c r="I1149">
        <v>1050</v>
      </c>
    </row>
    <row r="1150" spans="1:9" x14ac:dyDescent="0.25">
      <c r="A1150" t="s">
        <v>134</v>
      </c>
      <c r="B1150">
        <v>964</v>
      </c>
      <c r="C1150">
        <v>41</v>
      </c>
      <c r="D1150" s="1">
        <v>5</v>
      </c>
      <c r="E1150" s="1" t="str">
        <f>_xlfn.XLOOKUP(D1150,ID_Mapping!$A$2:$A$19,ID_Mapping!$B$2:$B$19)</f>
        <v>Affiliate</v>
      </c>
      <c r="F1150">
        <v>162</v>
      </c>
      <c r="G1150">
        <v>5616</v>
      </c>
      <c r="H1150">
        <v>21846.2</v>
      </c>
      <c r="I1150">
        <v>2060.1999999999998</v>
      </c>
    </row>
    <row r="1151" spans="1:9" x14ac:dyDescent="0.25">
      <c r="A1151" t="s">
        <v>134</v>
      </c>
      <c r="B1151">
        <v>5856</v>
      </c>
      <c r="C1151">
        <v>49</v>
      </c>
      <c r="D1151" s="1">
        <v>6</v>
      </c>
      <c r="E1151" s="1" t="str">
        <f>_xlfn.XLOOKUP(D1151,ID_Mapping!$A$2:$A$19,ID_Mapping!$B$2:$B$19)</f>
        <v>Direct</v>
      </c>
      <c r="F1151">
        <v>187</v>
      </c>
      <c r="G1151">
        <v>7574</v>
      </c>
      <c r="H1151">
        <v>22483.16</v>
      </c>
      <c r="I1151">
        <v>8605.7999999999993</v>
      </c>
    </row>
    <row r="1152" spans="1:9" x14ac:dyDescent="0.25">
      <c r="A1152" t="s">
        <v>134</v>
      </c>
      <c r="B1152">
        <v>2024</v>
      </c>
      <c r="C1152">
        <v>20</v>
      </c>
      <c r="D1152" s="1">
        <v>7</v>
      </c>
      <c r="E1152" s="1" t="str">
        <f>_xlfn.XLOOKUP(D1152,ID_Mapping!$A$2:$A$19,ID_Mapping!$B$2:$B$19)</f>
        <v>Session Refresh</v>
      </c>
      <c r="F1152">
        <v>74</v>
      </c>
      <c r="G1152">
        <v>3326</v>
      </c>
      <c r="H1152">
        <v>10323.19</v>
      </c>
      <c r="I1152">
        <v>3200.05</v>
      </c>
    </row>
    <row r="1153" spans="1:9" x14ac:dyDescent="0.25">
      <c r="A1153" t="s">
        <v>134</v>
      </c>
      <c r="B1153">
        <v>86</v>
      </c>
      <c r="C1153">
        <v>0</v>
      </c>
      <c r="D1153" s="1">
        <v>8</v>
      </c>
      <c r="E1153" s="1" t="str">
        <f>_xlfn.XLOOKUP(D1153,ID_Mapping!$A$2:$A$19,ID_Mapping!$B$2:$B$19)</f>
        <v>Organic Social</v>
      </c>
      <c r="F1153">
        <v>0</v>
      </c>
      <c r="G1153">
        <v>0</v>
      </c>
      <c r="H1153">
        <v>0</v>
      </c>
      <c r="I1153">
        <v>0</v>
      </c>
    </row>
    <row r="1154" spans="1:9" x14ac:dyDescent="0.25">
      <c r="A1154" t="s">
        <v>134</v>
      </c>
      <c r="B1154">
        <v>1757</v>
      </c>
      <c r="C1154">
        <v>5</v>
      </c>
      <c r="D1154" s="1">
        <v>9</v>
      </c>
      <c r="E1154" s="1" t="str">
        <f>_xlfn.XLOOKUP(D1154,ID_Mapping!$A$2:$A$19,ID_Mapping!$B$2:$B$19)</f>
        <v>Referring Domain</v>
      </c>
      <c r="F1154">
        <v>20</v>
      </c>
      <c r="G1154">
        <v>767</v>
      </c>
      <c r="H1154">
        <v>2584.33</v>
      </c>
      <c r="I1154">
        <v>658.6</v>
      </c>
    </row>
    <row r="1155" spans="1:9" x14ac:dyDescent="0.25">
      <c r="A1155" t="s">
        <v>135</v>
      </c>
      <c r="B1155">
        <v>9685</v>
      </c>
      <c r="C1155">
        <v>38</v>
      </c>
      <c r="D1155" s="1">
        <v>1</v>
      </c>
      <c r="E1155" s="1" t="str">
        <f>_xlfn.XLOOKUP(D1155,ID_Mapping!$A$2:$A$19,ID_Mapping!$B$2:$B$19)</f>
        <v>Paid Search</v>
      </c>
      <c r="F1155">
        <v>135</v>
      </c>
      <c r="G1155">
        <v>6282</v>
      </c>
      <c r="H1155">
        <v>20806.62</v>
      </c>
      <c r="I1155">
        <v>3491.2</v>
      </c>
    </row>
    <row r="1156" spans="1:9" x14ac:dyDescent="0.25">
      <c r="A1156" t="s">
        <v>135</v>
      </c>
      <c r="B1156">
        <v>30681</v>
      </c>
      <c r="C1156">
        <v>75</v>
      </c>
      <c r="D1156" s="1">
        <v>2</v>
      </c>
      <c r="E1156" s="1" t="str">
        <f>_xlfn.XLOOKUP(D1156,ID_Mapping!$A$2:$A$19,ID_Mapping!$B$2:$B$19)</f>
        <v>Organic Search</v>
      </c>
      <c r="F1156">
        <v>262</v>
      </c>
      <c r="G1156">
        <v>11891</v>
      </c>
      <c r="H1156">
        <v>38746.43</v>
      </c>
      <c r="I1156">
        <v>6427.6</v>
      </c>
    </row>
    <row r="1157" spans="1:9" x14ac:dyDescent="0.25">
      <c r="A1157" t="s">
        <v>135</v>
      </c>
      <c r="B1157">
        <v>1784</v>
      </c>
      <c r="C1157">
        <v>3</v>
      </c>
      <c r="D1157" s="1">
        <v>3</v>
      </c>
      <c r="E1157" s="1" t="str">
        <f>_xlfn.XLOOKUP(D1157,ID_Mapping!$A$2:$A$19,ID_Mapping!$B$2:$B$19)</f>
        <v>Display</v>
      </c>
      <c r="F1157">
        <v>12</v>
      </c>
      <c r="G1157">
        <v>475</v>
      </c>
      <c r="H1157">
        <v>1394.87</v>
      </c>
      <c r="I1157">
        <v>605</v>
      </c>
    </row>
    <row r="1158" spans="1:9" x14ac:dyDescent="0.25">
      <c r="A1158" t="s">
        <v>135</v>
      </c>
      <c r="B1158">
        <v>502</v>
      </c>
      <c r="C1158">
        <v>3</v>
      </c>
      <c r="D1158" s="1">
        <v>4</v>
      </c>
      <c r="E1158" s="1" t="str">
        <f>_xlfn.XLOOKUP(D1158,ID_Mapping!$A$2:$A$19,ID_Mapping!$B$2:$B$19)</f>
        <v>Email</v>
      </c>
      <c r="F1158">
        <v>12</v>
      </c>
      <c r="G1158">
        <v>724</v>
      </c>
      <c r="H1158">
        <v>2026.68</v>
      </c>
      <c r="I1158">
        <v>1013.6</v>
      </c>
    </row>
    <row r="1159" spans="1:9" x14ac:dyDescent="0.25">
      <c r="A1159" t="s">
        <v>135</v>
      </c>
      <c r="B1159">
        <v>969</v>
      </c>
      <c r="C1159">
        <v>51</v>
      </c>
      <c r="D1159" s="1">
        <v>5</v>
      </c>
      <c r="E1159" s="1" t="str">
        <f>_xlfn.XLOOKUP(D1159,ID_Mapping!$A$2:$A$19,ID_Mapping!$B$2:$B$19)</f>
        <v>Affiliate</v>
      </c>
      <c r="F1159">
        <v>177</v>
      </c>
      <c r="G1159">
        <v>7375</v>
      </c>
      <c r="H1159">
        <v>23320.97</v>
      </c>
      <c r="I1159">
        <v>3385.05</v>
      </c>
    </row>
    <row r="1160" spans="1:9" x14ac:dyDescent="0.25">
      <c r="A1160" t="s">
        <v>135</v>
      </c>
      <c r="B1160">
        <v>5573</v>
      </c>
      <c r="C1160">
        <v>46</v>
      </c>
      <c r="D1160" s="1">
        <v>6</v>
      </c>
      <c r="E1160" s="1" t="str">
        <f>_xlfn.XLOOKUP(D1160,ID_Mapping!$A$2:$A$19,ID_Mapping!$B$2:$B$19)</f>
        <v>Direct</v>
      </c>
      <c r="F1160">
        <v>173</v>
      </c>
      <c r="G1160">
        <v>7324</v>
      </c>
      <c r="H1160">
        <v>21514.89</v>
      </c>
      <c r="I1160">
        <v>7657.6</v>
      </c>
    </row>
    <row r="1161" spans="1:9" x14ac:dyDescent="0.25">
      <c r="A1161" t="s">
        <v>135</v>
      </c>
      <c r="B1161">
        <v>2092</v>
      </c>
      <c r="C1161">
        <v>15</v>
      </c>
      <c r="D1161" s="1">
        <v>7</v>
      </c>
      <c r="E1161" s="1" t="str">
        <f>_xlfn.XLOOKUP(D1161,ID_Mapping!$A$2:$A$19,ID_Mapping!$B$2:$B$19)</f>
        <v>Session Refresh</v>
      </c>
      <c r="F1161">
        <v>43</v>
      </c>
      <c r="G1161">
        <v>2528</v>
      </c>
      <c r="H1161">
        <v>6135.55</v>
      </c>
      <c r="I1161">
        <v>1433.95</v>
      </c>
    </row>
    <row r="1162" spans="1:9" x14ac:dyDescent="0.25">
      <c r="A1162" t="s">
        <v>135</v>
      </c>
      <c r="B1162">
        <v>76</v>
      </c>
      <c r="C1162">
        <v>1</v>
      </c>
      <c r="D1162" s="1">
        <v>8</v>
      </c>
      <c r="E1162" s="1" t="str">
        <f>_xlfn.XLOOKUP(D1162,ID_Mapping!$A$2:$A$19,ID_Mapping!$B$2:$B$19)</f>
        <v>Organic Social</v>
      </c>
      <c r="F1162">
        <v>4</v>
      </c>
      <c r="G1162">
        <v>162</v>
      </c>
      <c r="H1162">
        <v>706.32</v>
      </c>
      <c r="I1162">
        <v>0</v>
      </c>
    </row>
    <row r="1163" spans="1:9" x14ac:dyDescent="0.25">
      <c r="A1163" t="s">
        <v>135</v>
      </c>
      <c r="B1163">
        <v>1578</v>
      </c>
      <c r="C1163">
        <v>7</v>
      </c>
      <c r="D1163" s="1">
        <v>9</v>
      </c>
      <c r="E1163" s="1" t="str">
        <f>_xlfn.XLOOKUP(D1163,ID_Mapping!$A$2:$A$19,ID_Mapping!$B$2:$B$19)</f>
        <v>Referring Domain</v>
      </c>
      <c r="F1163">
        <v>26</v>
      </c>
      <c r="G1163">
        <v>1400</v>
      </c>
      <c r="H1163">
        <v>4694.29</v>
      </c>
      <c r="I1163">
        <v>749.15</v>
      </c>
    </row>
    <row r="1164" spans="1:9" x14ac:dyDescent="0.25">
      <c r="A1164" t="s">
        <v>136</v>
      </c>
      <c r="B1164">
        <v>11002</v>
      </c>
      <c r="C1164">
        <v>37</v>
      </c>
      <c r="D1164" s="1">
        <v>1</v>
      </c>
      <c r="E1164" s="1" t="str">
        <f>_xlfn.XLOOKUP(D1164,ID_Mapping!$A$2:$A$19,ID_Mapping!$B$2:$B$19)</f>
        <v>Paid Search</v>
      </c>
      <c r="F1164">
        <v>136</v>
      </c>
      <c r="G1164">
        <v>6525</v>
      </c>
      <c r="H1164">
        <v>21856.15</v>
      </c>
      <c r="I1164">
        <v>3668</v>
      </c>
    </row>
    <row r="1165" spans="1:9" x14ac:dyDescent="0.25">
      <c r="A1165" t="s">
        <v>136</v>
      </c>
      <c r="B1165">
        <v>1</v>
      </c>
      <c r="C1165">
        <v>0</v>
      </c>
      <c r="D1165" s="1">
        <v>15</v>
      </c>
      <c r="E1165" s="1" t="str">
        <f>_xlfn.XLOOKUP(D1165,ID_Mapping!$A$2:$A$19,ID_Mapping!$B$2:$B$19)</f>
        <v>none</v>
      </c>
      <c r="F1165">
        <v>0</v>
      </c>
      <c r="G1165">
        <v>0</v>
      </c>
      <c r="H1165">
        <v>0</v>
      </c>
      <c r="I1165">
        <v>0</v>
      </c>
    </row>
    <row r="1166" spans="1:9" x14ac:dyDescent="0.25">
      <c r="A1166" t="s">
        <v>136</v>
      </c>
      <c r="B1166">
        <v>30239</v>
      </c>
      <c r="C1166">
        <v>84</v>
      </c>
      <c r="D1166" s="1">
        <v>2</v>
      </c>
      <c r="E1166" s="1" t="str">
        <f>_xlfn.XLOOKUP(D1166,ID_Mapping!$A$2:$A$19,ID_Mapping!$B$2:$B$19)</f>
        <v>Organic Search</v>
      </c>
      <c r="F1166">
        <v>290</v>
      </c>
      <c r="G1166">
        <v>12211</v>
      </c>
      <c r="H1166">
        <v>39317.800000000003</v>
      </c>
      <c r="I1166">
        <v>6330.4</v>
      </c>
    </row>
    <row r="1167" spans="1:9" x14ac:dyDescent="0.25">
      <c r="A1167" t="s">
        <v>136</v>
      </c>
      <c r="B1167">
        <v>1765</v>
      </c>
      <c r="C1167">
        <v>3</v>
      </c>
      <c r="D1167" s="1">
        <v>3</v>
      </c>
      <c r="E1167" s="1" t="str">
        <f>_xlfn.XLOOKUP(D1167,ID_Mapping!$A$2:$A$19,ID_Mapping!$B$2:$B$19)</f>
        <v>Display</v>
      </c>
      <c r="F1167">
        <v>12</v>
      </c>
      <c r="G1167">
        <v>373</v>
      </c>
      <c r="H1167">
        <v>1411.91</v>
      </c>
      <c r="I1167">
        <v>186.2</v>
      </c>
    </row>
    <row r="1168" spans="1:9" x14ac:dyDescent="0.25">
      <c r="A1168" t="s">
        <v>136</v>
      </c>
      <c r="B1168">
        <v>440</v>
      </c>
      <c r="C1168">
        <v>5</v>
      </c>
      <c r="D1168" s="1">
        <v>4</v>
      </c>
      <c r="E1168" s="1" t="str">
        <f>_xlfn.XLOOKUP(D1168,ID_Mapping!$A$2:$A$19,ID_Mapping!$B$2:$B$19)</f>
        <v>Email</v>
      </c>
      <c r="F1168">
        <v>20</v>
      </c>
      <c r="G1168">
        <v>537</v>
      </c>
      <c r="H1168">
        <v>1523.99</v>
      </c>
      <c r="I1168">
        <v>751.8</v>
      </c>
    </row>
    <row r="1169" spans="1:9" x14ac:dyDescent="0.25">
      <c r="A1169" t="s">
        <v>136</v>
      </c>
      <c r="B1169">
        <v>1031</v>
      </c>
      <c r="C1169">
        <v>47</v>
      </c>
      <c r="D1169" s="1">
        <v>5</v>
      </c>
      <c r="E1169" s="1" t="str">
        <f>_xlfn.XLOOKUP(D1169,ID_Mapping!$A$2:$A$19,ID_Mapping!$B$2:$B$19)</f>
        <v>Affiliate</v>
      </c>
      <c r="F1169">
        <v>162</v>
      </c>
      <c r="G1169">
        <v>6820</v>
      </c>
      <c r="H1169">
        <v>23284.23</v>
      </c>
      <c r="I1169">
        <v>2096.1999999999998</v>
      </c>
    </row>
    <row r="1170" spans="1:9" x14ac:dyDescent="0.25">
      <c r="A1170" t="s">
        <v>136</v>
      </c>
      <c r="B1170">
        <v>5457</v>
      </c>
      <c r="C1170">
        <v>38</v>
      </c>
      <c r="D1170" s="1">
        <v>6</v>
      </c>
      <c r="E1170" s="1" t="str">
        <f>_xlfn.XLOOKUP(D1170,ID_Mapping!$A$2:$A$19,ID_Mapping!$B$2:$B$19)</f>
        <v>Direct</v>
      </c>
      <c r="F1170">
        <v>133</v>
      </c>
      <c r="G1170">
        <v>6187</v>
      </c>
      <c r="H1170">
        <v>17407.03</v>
      </c>
      <c r="I1170">
        <v>4252.1499999999996</v>
      </c>
    </row>
    <row r="1171" spans="1:9" x14ac:dyDescent="0.25">
      <c r="A1171" t="s">
        <v>136</v>
      </c>
      <c r="B1171">
        <v>1987</v>
      </c>
      <c r="C1171">
        <v>8</v>
      </c>
      <c r="D1171" s="1">
        <v>7</v>
      </c>
      <c r="E1171" s="1" t="str">
        <f>_xlfn.XLOOKUP(D1171,ID_Mapping!$A$2:$A$19,ID_Mapping!$B$2:$B$19)</f>
        <v>Session Refresh</v>
      </c>
      <c r="F1171">
        <v>25</v>
      </c>
      <c r="G1171">
        <v>1246</v>
      </c>
      <c r="H1171">
        <v>4113.1099999999997</v>
      </c>
      <c r="I1171">
        <v>211.4</v>
      </c>
    </row>
    <row r="1172" spans="1:9" x14ac:dyDescent="0.25">
      <c r="A1172" t="s">
        <v>136</v>
      </c>
      <c r="B1172">
        <v>85</v>
      </c>
      <c r="C1172">
        <v>0</v>
      </c>
      <c r="D1172" s="1">
        <v>8</v>
      </c>
      <c r="E1172" s="1" t="str">
        <f>_xlfn.XLOOKUP(D1172,ID_Mapping!$A$2:$A$19,ID_Mapping!$B$2:$B$19)</f>
        <v>Organic Social</v>
      </c>
      <c r="F1172">
        <v>0</v>
      </c>
      <c r="G1172">
        <v>0</v>
      </c>
      <c r="H1172">
        <v>0</v>
      </c>
      <c r="I1172">
        <v>0</v>
      </c>
    </row>
    <row r="1173" spans="1:9" x14ac:dyDescent="0.25">
      <c r="A1173" t="s">
        <v>136</v>
      </c>
      <c r="B1173">
        <v>1708</v>
      </c>
      <c r="C1173">
        <v>6</v>
      </c>
      <c r="D1173" s="1">
        <v>9</v>
      </c>
      <c r="E1173" s="1" t="str">
        <f>_xlfn.XLOOKUP(D1173,ID_Mapping!$A$2:$A$19,ID_Mapping!$B$2:$B$19)</f>
        <v>Referring Domain</v>
      </c>
      <c r="F1173">
        <v>22</v>
      </c>
      <c r="G1173">
        <v>999</v>
      </c>
      <c r="H1173">
        <v>2844.48</v>
      </c>
      <c r="I1173">
        <v>1165</v>
      </c>
    </row>
    <row r="1174" spans="1:9" x14ac:dyDescent="0.25">
      <c r="A1174" t="s">
        <v>137</v>
      </c>
      <c r="B1174">
        <v>10306</v>
      </c>
      <c r="C1174">
        <v>33</v>
      </c>
      <c r="D1174" s="1">
        <v>1</v>
      </c>
      <c r="E1174" s="1" t="str">
        <f>_xlfn.XLOOKUP(D1174,ID_Mapping!$A$2:$A$19,ID_Mapping!$B$2:$B$19)</f>
        <v>Paid Search</v>
      </c>
      <c r="F1174">
        <v>108</v>
      </c>
      <c r="G1174">
        <v>5041</v>
      </c>
      <c r="H1174">
        <v>15311.92</v>
      </c>
      <c r="I1174">
        <v>1433.25</v>
      </c>
    </row>
    <row r="1175" spans="1:9" x14ac:dyDescent="0.25">
      <c r="A1175" t="s">
        <v>137</v>
      </c>
      <c r="B1175">
        <v>29255</v>
      </c>
      <c r="C1175">
        <v>65</v>
      </c>
      <c r="D1175" s="1">
        <v>2</v>
      </c>
      <c r="E1175" s="1" t="str">
        <f>_xlfn.XLOOKUP(D1175,ID_Mapping!$A$2:$A$19,ID_Mapping!$B$2:$B$19)</f>
        <v>Organic Search</v>
      </c>
      <c r="F1175">
        <v>229</v>
      </c>
      <c r="G1175">
        <v>10128</v>
      </c>
      <c r="H1175">
        <v>31994.65</v>
      </c>
      <c r="I1175">
        <v>5670.05</v>
      </c>
    </row>
    <row r="1176" spans="1:9" x14ac:dyDescent="0.25">
      <c r="A1176" t="s">
        <v>137</v>
      </c>
      <c r="B1176">
        <v>1632</v>
      </c>
      <c r="C1176">
        <v>2</v>
      </c>
      <c r="D1176" s="1">
        <v>3</v>
      </c>
      <c r="E1176" s="1" t="str">
        <f>_xlfn.XLOOKUP(D1176,ID_Mapping!$A$2:$A$19,ID_Mapping!$B$2:$B$19)</f>
        <v>Display</v>
      </c>
      <c r="F1176">
        <v>5</v>
      </c>
      <c r="G1176">
        <v>402</v>
      </c>
      <c r="H1176">
        <v>899.56</v>
      </c>
      <c r="I1176">
        <v>111</v>
      </c>
    </row>
    <row r="1177" spans="1:9" x14ac:dyDescent="0.25">
      <c r="A1177" t="s">
        <v>137</v>
      </c>
      <c r="B1177">
        <v>468</v>
      </c>
      <c r="C1177">
        <v>6</v>
      </c>
      <c r="D1177" s="1">
        <v>4</v>
      </c>
      <c r="E1177" s="1" t="str">
        <f>_xlfn.XLOOKUP(D1177,ID_Mapping!$A$2:$A$19,ID_Mapping!$B$2:$B$19)</f>
        <v>Email</v>
      </c>
      <c r="F1177">
        <v>23</v>
      </c>
      <c r="G1177">
        <v>910</v>
      </c>
      <c r="H1177">
        <v>2423.66</v>
      </c>
      <c r="I1177">
        <v>1211.3499999999999</v>
      </c>
    </row>
    <row r="1178" spans="1:9" x14ac:dyDescent="0.25">
      <c r="A1178" t="s">
        <v>137</v>
      </c>
      <c r="B1178">
        <v>895</v>
      </c>
      <c r="C1178">
        <v>39</v>
      </c>
      <c r="D1178" s="1">
        <v>5</v>
      </c>
      <c r="E1178" s="1" t="str">
        <f>_xlfn.XLOOKUP(D1178,ID_Mapping!$A$2:$A$19,ID_Mapping!$B$2:$B$19)</f>
        <v>Affiliate</v>
      </c>
      <c r="F1178">
        <v>137</v>
      </c>
      <c r="G1178">
        <v>5868</v>
      </c>
      <c r="H1178">
        <v>20438.36</v>
      </c>
      <c r="I1178">
        <v>1929.8</v>
      </c>
    </row>
    <row r="1179" spans="1:9" x14ac:dyDescent="0.25">
      <c r="A1179" t="s">
        <v>137</v>
      </c>
      <c r="B1179">
        <v>5901</v>
      </c>
      <c r="C1179">
        <v>51</v>
      </c>
      <c r="D1179" s="1">
        <v>6</v>
      </c>
      <c r="E1179" s="1" t="str">
        <f>_xlfn.XLOOKUP(D1179,ID_Mapping!$A$2:$A$19,ID_Mapping!$B$2:$B$19)</f>
        <v>Direct</v>
      </c>
      <c r="F1179">
        <v>181</v>
      </c>
      <c r="G1179">
        <v>8842</v>
      </c>
      <c r="H1179">
        <v>24599.88</v>
      </c>
      <c r="I1179">
        <v>8924.4500000000007</v>
      </c>
    </row>
    <row r="1180" spans="1:9" x14ac:dyDescent="0.25">
      <c r="A1180" t="s">
        <v>137</v>
      </c>
      <c r="B1180">
        <v>1936</v>
      </c>
      <c r="C1180">
        <v>12</v>
      </c>
      <c r="D1180" s="1">
        <v>7</v>
      </c>
      <c r="E1180" s="1" t="str">
        <f>_xlfn.XLOOKUP(D1180,ID_Mapping!$A$2:$A$19,ID_Mapping!$B$2:$B$19)</f>
        <v>Session Refresh</v>
      </c>
      <c r="F1180">
        <v>42</v>
      </c>
      <c r="G1180">
        <v>1851</v>
      </c>
      <c r="H1180">
        <v>6031.23</v>
      </c>
      <c r="I1180">
        <v>1129.8</v>
      </c>
    </row>
    <row r="1181" spans="1:9" x14ac:dyDescent="0.25">
      <c r="A1181" t="s">
        <v>137</v>
      </c>
      <c r="B1181">
        <v>80</v>
      </c>
      <c r="C1181">
        <v>2</v>
      </c>
      <c r="D1181" s="1">
        <v>8</v>
      </c>
      <c r="E1181" s="1" t="str">
        <f>_xlfn.XLOOKUP(D1181,ID_Mapping!$A$2:$A$19,ID_Mapping!$B$2:$B$19)</f>
        <v>Organic Social</v>
      </c>
      <c r="F1181">
        <v>6</v>
      </c>
      <c r="G1181">
        <v>300</v>
      </c>
      <c r="H1181">
        <v>575.25</v>
      </c>
      <c r="I1181">
        <v>287</v>
      </c>
    </row>
    <row r="1182" spans="1:9" x14ac:dyDescent="0.25">
      <c r="A1182" t="s">
        <v>137</v>
      </c>
      <c r="B1182">
        <v>1651</v>
      </c>
      <c r="C1182">
        <v>4</v>
      </c>
      <c r="D1182" s="1">
        <v>9</v>
      </c>
      <c r="E1182" s="1" t="str">
        <f>_xlfn.XLOOKUP(D1182,ID_Mapping!$A$2:$A$19,ID_Mapping!$B$2:$B$19)</f>
        <v>Referring Domain</v>
      </c>
      <c r="F1182">
        <v>16</v>
      </c>
      <c r="G1182">
        <v>723</v>
      </c>
      <c r="H1182">
        <v>1882.99</v>
      </c>
      <c r="I1182">
        <v>503.6</v>
      </c>
    </row>
    <row r="1183" spans="1:9" x14ac:dyDescent="0.25">
      <c r="A1183" t="s">
        <v>138</v>
      </c>
      <c r="B1183">
        <v>9633</v>
      </c>
      <c r="C1183">
        <v>26</v>
      </c>
      <c r="D1183" s="1">
        <v>1</v>
      </c>
      <c r="E1183" s="1" t="str">
        <f>_xlfn.XLOOKUP(D1183,ID_Mapping!$A$2:$A$19,ID_Mapping!$B$2:$B$19)</f>
        <v>Paid Search</v>
      </c>
      <c r="F1183">
        <v>86</v>
      </c>
      <c r="G1183">
        <v>3634</v>
      </c>
      <c r="H1183">
        <v>12296.71</v>
      </c>
      <c r="I1183">
        <v>1003.9</v>
      </c>
    </row>
    <row r="1184" spans="1:9" x14ac:dyDescent="0.25">
      <c r="A1184" t="s">
        <v>138</v>
      </c>
      <c r="B1184">
        <v>27152</v>
      </c>
      <c r="C1184">
        <v>41</v>
      </c>
      <c r="D1184" s="1">
        <v>2</v>
      </c>
      <c r="E1184" s="1" t="str">
        <f>_xlfn.XLOOKUP(D1184,ID_Mapping!$A$2:$A$19,ID_Mapping!$B$2:$B$19)</f>
        <v>Organic Search</v>
      </c>
      <c r="F1184">
        <v>135</v>
      </c>
      <c r="G1184">
        <v>6462</v>
      </c>
      <c r="H1184">
        <v>18053.689999999999</v>
      </c>
      <c r="I1184">
        <v>4023.7</v>
      </c>
    </row>
    <row r="1185" spans="1:9" x14ac:dyDescent="0.25">
      <c r="A1185" t="s">
        <v>138</v>
      </c>
      <c r="B1185">
        <v>1476</v>
      </c>
      <c r="C1185">
        <v>3</v>
      </c>
      <c r="D1185" s="1">
        <v>3</v>
      </c>
      <c r="E1185" s="1" t="str">
        <f>_xlfn.XLOOKUP(D1185,ID_Mapping!$A$2:$A$19,ID_Mapping!$B$2:$B$19)</f>
        <v>Display</v>
      </c>
      <c r="F1185">
        <v>12</v>
      </c>
      <c r="G1185">
        <v>482</v>
      </c>
      <c r="H1185">
        <v>1542.79</v>
      </c>
      <c r="I1185">
        <v>491.4</v>
      </c>
    </row>
    <row r="1186" spans="1:9" x14ac:dyDescent="0.25">
      <c r="A1186" t="s">
        <v>138</v>
      </c>
      <c r="B1186">
        <v>274</v>
      </c>
      <c r="C1186">
        <v>1</v>
      </c>
      <c r="D1186" s="1">
        <v>4</v>
      </c>
      <c r="E1186" s="1" t="str">
        <f>_xlfn.XLOOKUP(D1186,ID_Mapping!$A$2:$A$19,ID_Mapping!$B$2:$B$19)</f>
        <v>Email</v>
      </c>
      <c r="F1186">
        <v>4</v>
      </c>
      <c r="G1186">
        <v>114</v>
      </c>
      <c r="H1186">
        <v>321.39</v>
      </c>
      <c r="I1186">
        <v>159.6</v>
      </c>
    </row>
    <row r="1187" spans="1:9" x14ac:dyDescent="0.25">
      <c r="A1187" t="s">
        <v>138</v>
      </c>
      <c r="B1187">
        <v>948</v>
      </c>
      <c r="C1187">
        <v>37</v>
      </c>
      <c r="D1187" s="1">
        <v>5</v>
      </c>
      <c r="E1187" s="1" t="str">
        <f>_xlfn.XLOOKUP(D1187,ID_Mapping!$A$2:$A$19,ID_Mapping!$B$2:$B$19)</f>
        <v>Affiliate</v>
      </c>
      <c r="F1187">
        <v>130</v>
      </c>
      <c r="G1187">
        <v>5574</v>
      </c>
      <c r="H1187">
        <v>19125.22</v>
      </c>
      <c r="I1187">
        <v>2259.8000000000002</v>
      </c>
    </row>
    <row r="1188" spans="1:9" x14ac:dyDescent="0.25">
      <c r="A1188" t="s">
        <v>138</v>
      </c>
      <c r="B1188">
        <v>4875</v>
      </c>
      <c r="C1188">
        <v>46</v>
      </c>
      <c r="D1188" s="1">
        <v>6</v>
      </c>
      <c r="E1188" s="1" t="str">
        <f>_xlfn.XLOOKUP(D1188,ID_Mapping!$A$2:$A$19,ID_Mapping!$B$2:$B$19)</f>
        <v>Direct</v>
      </c>
      <c r="F1188">
        <v>169</v>
      </c>
      <c r="G1188">
        <v>6736</v>
      </c>
      <c r="H1188">
        <v>20292.55</v>
      </c>
      <c r="I1188">
        <v>6706.9</v>
      </c>
    </row>
    <row r="1189" spans="1:9" x14ac:dyDescent="0.25">
      <c r="A1189" t="s">
        <v>138</v>
      </c>
      <c r="B1189">
        <v>1797</v>
      </c>
      <c r="C1189">
        <v>6</v>
      </c>
      <c r="D1189" s="1">
        <v>7</v>
      </c>
      <c r="E1189" s="1" t="str">
        <f>_xlfn.XLOOKUP(D1189,ID_Mapping!$A$2:$A$19,ID_Mapping!$B$2:$B$19)</f>
        <v>Session Refresh</v>
      </c>
      <c r="F1189">
        <v>17</v>
      </c>
      <c r="G1189">
        <v>905</v>
      </c>
      <c r="H1189">
        <v>2069.89</v>
      </c>
      <c r="I1189">
        <v>658.35</v>
      </c>
    </row>
    <row r="1190" spans="1:9" x14ac:dyDescent="0.25">
      <c r="A1190" t="s">
        <v>138</v>
      </c>
      <c r="B1190">
        <v>59</v>
      </c>
      <c r="C1190">
        <v>1</v>
      </c>
      <c r="D1190" s="1">
        <v>8</v>
      </c>
      <c r="E1190" s="1" t="str">
        <f>_xlfn.XLOOKUP(D1190,ID_Mapping!$A$2:$A$19,ID_Mapping!$B$2:$B$19)</f>
        <v>Organic Social</v>
      </c>
      <c r="F1190">
        <v>1</v>
      </c>
      <c r="G1190">
        <v>240</v>
      </c>
      <c r="H1190">
        <v>265.14</v>
      </c>
      <c r="I1190">
        <v>0</v>
      </c>
    </row>
    <row r="1191" spans="1:9" x14ac:dyDescent="0.25">
      <c r="A1191" t="s">
        <v>138</v>
      </c>
      <c r="B1191">
        <v>1567</v>
      </c>
      <c r="C1191">
        <v>4</v>
      </c>
      <c r="D1191" s="1">
        <v>9</v>
      </c>
      <c r="E1191" s="1" t="str">
        <f>_xlfn.XLOOKUP(D1191,ID_Mapping!$A$2:$A$19,ID_Mapping!$B$2:$B$19)</f>
        <v>Referring Domain</v>
      </c>
      <c r="F1191">
        <v>16</v>
      </c>
      <c r="G1191">
        <v>521</v>
      </c>
      <c r="H1191">
        <v>1760.97</v>
      </c>
      <c r="I1191">
        <v>446.4</v>
      </c>
    </row>
    <row r="1192" spans="1:9" x14ac:dyDescent="0.25">
      <c r="A1192" t="s">
        <v>139</v>
      </c>
      <c r="B1192">
        <v>8813</v>
      </c>
      <c r="C1192">
        <v>17</v>
      </c>
      <c r="D1192" s="1">
        <v>1</v>
      </c>
      <c r="E1192" s="1" t="str">
        <f>_xlfn.XLOOKUP(D1192,ID_Mapping!$A$2:$A$19,ID_Mapping!$B$2:$B$19)</f>
        <v>Paid Search</v>
      </c>
      <c r="F1192">
        <v>60</v>
      </c>
      <c r="G1192">
        <v>2462</v>
      </c>
      <c r="H1192">
        <v>8887.18</v>
      </c>
      <c r="I1192">
        <v>875</v>
      </c>
    </row>
    <row r="1193" spans="1:9" x14ac:dyDescent="0.25">
      <c r="A1193" t="s">
        <v>139</v>
      </c>
      <c r="B1193">
        <v>23633</v>
      </c>
      <c r="C1193">
        <v>39</v>
      </c>
      <c r="D1193" s="1">
        <v>2</v>
      </c>
      <c r="E1193" s="1" t="str">
        <f>_xlfn.XLOOKUP(D1193,ID_Mapping!$A$2:$A$19,ID_Mapping!$B$2:$B$19)</f>
        <v>Organic Search</v>
      </c>
      <c r="F1193">
        <v>128</v>
      </c>
      <c r="G1193">
        <v>5496</v>
      </c>
      <c r="H1193">
        <v>17185.89</v>
      </c>
      <c r="I1193">
        <v>2575.5500000000002</v>
      </c>
    </row>
    <row r="1194" spans="1:9" x14ac:dyDescent="0.25">
      <c r="A1194" t="s">
        <v>139</v>
      </c>
      <c r="B1194">
        <v>1552</v>
      </c>
      <c r="C1194">
        <v>1</v>
      </c>
      <c r="D1194" s="1">
        <v>3</v>
      </c>
      <c r="E1194" s="1" t="str">
        <f>_xlfn.XLOOKUP(D1194,ID_Mapping!$A$2:$A$19,ID_Mapping!$B$2:$B$19)</f>
        <v>Display</v>
      </c>
      <c r="F1194">
        <v>4</v>
      </c>
      <c r="G1194">
        <v>156</v>
      </c>
      <c r="H1194">
        <v>663</v>
      </c>
      <c r="I1194">
        <v>0</v>
      </c>
    </row>
    <row r="1195" spans="1:9" x14ac:dyDescent="0.25">
      <c r="A1195" t="s">
        <v>139</v>
      </c>
      <c r="B1195">
        <v>188</v>
      </c>
      <c r="C1195">
        <v>2</v>
      </c>
      <c r="D1195" s="1">
        <v>4</v>
      </c>
      <c r="E1195" s="1" t="str">
        <f>_xlfn.XLOOKUP(D1195,ID_Mapping!$A$2:$A$19,ID_Mapping!$B$2:$B$19)</f>
        <v>Email</v>
      </c>
      <c r="F1195">
        <v>6</v>
      </c>
      <c r="G1195">
        <v>286</v>
      </c>
      <c r="H1195">
        <v>737.16</v>
      </c>
      <c r="I1195">
        <v>246.4</v>
      </c>
    </row>
    <row r="1196" spans="1:9" x14ac:dyDescent="0.25">
      <c r="A1196" t="s">
        <v>139</v>
      </c>
      <c r="B1196">
        <v>678</v>
      </c>
      <c r="C1196">
        <v>26</v>
      </c>
      <c r="D1196" s="1">
        <v>5</v>
      </c>
      <c r="E1196" s="1" t="str">
        <f>_xlfn.XLOOKUP(D1196,ID_Mapping!$A$2:$A$19,ID_Mapping!$B$2:$B$19)</f>
        <v>Affiliate</v>
      </c>
      <c r="F1196">
        <v>93</v>
      </c>
      <c r="G1196">
        <v>4125</v>
      </c>
      <c r="H1196">
        <v>13608.43</v>
      </c>
      <c r="I1196">
        <v>1241</v>
      </c>
    </row>
    <row r="1197" spans="1:9" x14ac:dyDescent="0.25">
      <c r="A1197" t="s">
        <v>139</v>
      </c>
      <c r="B1197">
        <v>3811</v>
      </c>
      <c r="C1197">
        <v>36</v>
      </c>
      <c r="D1197" s="1">
        <v>6</v>
      </c>
      <c r="E1197" s="1" t="str">
        <f>_xlfn.XLOOKUP(D1197,ID_Mapping!$A$2:$A$19,ID_Mapping!$B$2:$B$19)</f>
        <v>Direct</v>
      </c>
      <c r="F1197">
        <v>139</v>
      </c>
      <c r="G1197">
        <v>5512</v>
      </c>
      <c r="H1197">
        <v>16886.63</v>
      </c>
      <c r="I1197">
        <v>5799.15</v>
      </c>
    </row>
    <row r="1198" spans="1:9" x14ac:dyDescent="0.25">
      <c r="A1198" t="s">
        <v>139</v>
      </c>
      <c r="B1198">
        <v>1674</v>
      </c>
      <c r="C1198">
        <v>8</v>
      </c>
      <c r="D1198" s="1">
        <v>7</v>
      </c>
      <c r="E1198" s="1" t="str">
        <f>_xlfn.XLOOKUP(D1198,ID_Mapping!$A$2:$A$19,ID_Mapping!$B$2:$B$19)</f>
        <v>Session Refresh</v>
      </c>
      <c r="F1198">
        <v>32</v>
      </c>
      <c r="G1198">
        <v>2172</v>
      </c>
      <c r="H1198">
        <v>5627.49</v>
      </c>
      <c r="I1198">
        <v>934.6</v>
      </c>
    </row>
    <row r="1199" spans="1:9" x14ac:dyDescent="0.25">
      <c r="A1199" t="s">
        <v>139</v>
      </c>
      <c r="B1199">
        <v>62</v>
      </c>
      <c r="C1199">
        <v>0</v>
      </c>
      <c r="D1199" s="1">
        <v>8</v>
      </c>
      <c r="E1199" s="1" t="str">
        <f>_xlfn.XLOOKUP(D1199,ID_Mapping!$A$2:$A$19,ID_Mapping!$B$2:$B$19)</f>
        <v>Organic Social</v>
      </c>
      <c r="F1199">
        <v>0</v>
      </c>
      <c r="G1199">
        <v>0</v>
      </c>
      <c r="H1199">
        <v>0</v>
      </c>
      <c r="I1199">
        <v>0</v>
      </c>
    </row>
    <row r="1200" spans="1:9" x14ac:dyDescent="0.25">
      <c r="A1200" t="s">
        <v>139</v>
      </c>
      <c r="B1200">
        <v>1267</v>
      </c>
      <c r="C1200">
        <v>3</v>
      </c>
      <c r="D1200" s="1">
        <v>9</v>
      </c>
      <c r="E1200" s="1" t="str">
        <f>_xlfn.XLOOKUP(D1200,ID_Mapping!$A$2:$A$19,ID_Mapping!$B$2:$B$19)</f>
        <v>Referring Domain</v>
      </c>
      <c r="F1200">
        <v>10</v>
      </c>
      <c r="G1200">
        <v>426</v>
      </c>
      <c r="H1200">
        <v>1389.24</v>
      </c>
      <c r="I1200">
        <v>171.2</v>
      </c>
    </row>
    <row r="1201" spans="1:9" x14ac:dyDescent="0.25">
      <c r="A1201" t="s">
        <v>140</v>
      </c>
      <c r="B1201">
        <v>1</v>
      </c>
      <c r="C1201">
        <v>0</v>
      </c>
      <c r="D1201" s="1">
        <v>0</v>
      </c>
      <c r="E1201" s="1" t="str">
        <f>_xlfn.XLOOKUP(D1201,ID_Mapping!$A$2:$A$19,ID_Mapping!$B$2:$B$19)</f>
        <v>none</v>
      </c>
      <c r="F1201">
        <v>0</v>
      </c>
      <c r="G1201">
        <v>0</v>
      </c>
      <c r="H1201">
        <v>0</v>
      </c>
      <c r="I1201">
        <v>0</v>
      </c>
    </row>
    <row r="1202" spans="1:9" x14ac:dyDescent="0.25">
      <c r="A1202" t="s">
        <v>140</v>
      </c>
      <c r="B1202">
        <v>11273</v>
      </c>
      <c r="C1202">
        <v>34</v>
      </c>
      <c r="D1202" s="1">
        <v>1</v>
      </c>
      <c r="E1202" s="1" t="str">
        <f>_xlfn.XLOOKUP(D1202,ID_Mapping!$A$2:$A$19,ID_Mapping!$B$2:$B$19)</f>
        <v>Paid Search</v>
      </c>
      <c r="F1202">
        <v>114</v>
      </c>
      <c r="G1202">
        <v>4977</v>
      </c>
      <c r="H1202">
        <v>15311.94</v>
      </c>
      <c r="I1202">
        <v>2589.85</v>
      </c>
    </row>
    <row r="1203" spans="1:9" x14ac:dyDescent="0.25">
      <c r="A1203" t="s">
        <v>140</v>
      </c>
      <c r="B1203">
        <v>32708</v>
      </c>
      <c r="C1203">
        <v>101</v>
      </c>
      <c r="D1203" s="1">
        <v>2</v>
      </c>
      <c r="E1203" s="1" t="str">
        <f>_xlfn.XLOOKUP(D1203,ID_Mapping!$A$2:$A$19,ID_Mapping!$B$2:$B$19)</f>
        <v>Organic Search</v>
      </c>
      <c r="F1203">
        <v>343</v>
      </c>
      <c r="G1203">
        <v>16081</v>
      </c>
      <c r="H1203">
        <v>48840.07</v>
      </c>
      <c r="I1203">
        <v>10087.5</v>
      </c>
    </row>
    <row r="1204" spans="1:9" x14ac:dyDescent="0.25">
      <c r="A1204" t="s">
        <v>140</v>
      </c>
      <c r="B1204">
        <v>1918</v>
      </c>
      <c r="C1204">
        <v>5</v>
      </c>
      <c r="D1204" s="1">
        <v>3</v>
      </c>
      <c r="E1204" s="1" t="str">
        <f>_xlfn.XLOOKUP(D1204,ID_Mapping!$A$2:$A$19,ID_Mapping!$B$2:$B$19)</f>
        <v>Display</v>
      </c>
      <c r="F1204">
        <v>17</v>
      </c>
      <c r="G1204">
        <v>892</v>
      </c>
      <c r="H1204">
        <v>3381.1</v>
      </c>
      <c r="I1204">
        <v>0</v>
      </c>
    </row>
    <row r="1205" spans="1:9" x14ac:dyDescent="0.25">
      <c r="A1205" t="s">
        <v>140</v>
      </c>
      <c r="B1205">
        <v>609</v>
      </c>
      <c r="C1205">
        <v>2</v>
      </c>
      <c r="D1205" s="1">
        <v>4</v>
      </c>
      <c r="E1205" s="1" t="str">
        <f>_xlfn.XLOOKUP(D1205,ID_Mapping!$A$2:$A$19,ID_Mapping!$B$2:$B$19)</f>
        <v>Email</v>
      </c>
      <c r="F1205">
        <v>8</v>
      </c>
      <c r="G1205">
        <v>195</v>
      </c>
      <c r="H1205">
        <v>669.66</v>
      </c>
      <c r="I1205">
        <v>173</v>
      </c>
    </row>
    <row r="1206" spans="1:9" x14ac:dyDescent="0.25">
      <c r="A1206" t="s">
        <v>140</v>
      </c>
      <c r="B1206">
        <v>1083</v>
      </c>
      <c r="C1206">
        <v>57</v>
      </c>
      <c r="D1206" s="1">
        <v>5</v>
      </c>
      <c r="E1206" s="1" t="str">
        <f>_xlfn.XLOOKUP(D1206,ID_Mapping!$A$2:$A$19,ID_Mapping!$B$2:$B$19)</f>
        <v>Affiliate</v>
      </c>
      <c r="F1206">
        <v>219</v>
      </c>
      <c r="G1206">
        <v>9960</v>
      </c>
      <c r="H1206">
        <v>36120.480000000003</v>
      </c>
      <c r="I1206">
        <v>3133.8</v>
      </c>
    </row>
    <row r="1207" spans="1:9" x14ac:dyDescent="0.25">
      <c r="A1207" t="s">
        <v>140</v>
      </c>
      <c r="B1207">
        <v>5890</v>
      </c>
      <c r="C1207">
        <v>48</v>
      </c>
      <c r="D1207" s="1">
        <v>6</v>
      </c>
      <c r="E1207" s="1" t="str">
        <f>_xlfn.XLOOKUP(D1207,ID_Mapping!$A$2:$A$19,ID_Mapping!$B$2:$B$19)</f>
        <v>Direct</v>
      </c>
      <c r="F1207">
        <v>162</v>
      </c>
      <c r="G1207">
        <v>7512</v>
      </c>
      <c r="H1207">
        <v>21860.12</v>
      </c>
      <c r="I1207">
        <v>5192.95</v>
      </c>
    </row>
    <row r="1208" spans="1:9" x14ac:dyDescent="0.25">
      <c r="A1208" t="s">
        <v>140</v>
      </c>
      <c r="B1208">
        <v>2361</v>
      </c>
      <c r="C1208">
        <v>12</v>
      </c>
      <c r="D1208" s="1">
        <v>7</v>
      </c>
      <c r="E1208" s="1" t="str">
        <f>_xlfn.XLOOKUP(D1208,ID_Mapping!$A$2:$A$19,ID_Mapping!$B$2:$B$19)</f>
        <v>Session Refresh</v>
      </c>
      <c r="F1208">
        <v>47</v>
      </c>
      <c r="G1208">
        <v>1681</v>
      </c>
      <c r="H1208">
        <v>5530.12</v>
      </c>
      <c r="I1208">
        <v>1551.2</v>
      </c>
    </row>
    <row r="1209" spans="1:9" x14ac:dyDescent="0.25">
      <c r="A1209" t="s">
        <v>140</v>
      </c>
      <c r="B1209">
        <v>85</v>
      </c>
      <c r="C1209">
        <v>1</v>
      </c>
      <c r="D1209" s="1">
        <v>8</v>
      </c>
      <c r="E1209" s="1" t="str">
        <f>_xlfn.XLOOKUP(D1209,ID_Mapping!$A$2:$A$19,ID_Mapping!$B$2:$B$19)</f>
        <v>Organic Social</v>
      </c>
      <c r="F1209">
        <v>4</v>
      </c>
      <c r="G1209">
        <v>138</v>
      </c>
      <c r="H1209">
        <v>388.2</v>
      </c>
      <c r="I1209">
        <v>193.2</v>
      </c>
    </row>
    <row r="1210" spans="1:9" x14ac:dyDescent="0.25">
      <c r="A1210" t="s">
        <v>140</v>
      </c>
      <c r="B1210">
        <v>1783</v>
      </c>
      <c r="C1210">
        <v>10</v>
      </c>
      <c r="D1210" s="1">
        <v>9</v>
      </c>
      <c r="E1210" s="1" t="str">
        <f>_xlfn.XLOOKUP(D1210,ID_Mapping!$A$2:$A$19,ID_Mapping!$B$2:$B$19)</f>
        <v>Referring Domain</v>
      </c>
      <c r="F1210">
        <v>40</v>
      </c>
      <c r="G1210">
        <v>1774</v>
      </c>
      <c r="H1210">
        <v>5776.51</v>
      </c>
      <c r="I1210">
        <v>1762</v>
      </c>
    </row>
    <row r="1211" spans="1:9" x14ac:dyDescent="0.25">
      <c r="A1211" t="s">
        <v>141</v>
      </c>
      <c r="B1211">
        <v>9683</v>
      </c>
      <c r="C1211">
        <v>31</v>
      </c>
      <c r="D1211" s="1">
        <v>1</v>
      </c>
      <c r="E1211" s="1" t="str">
        <f>_xlfn.XLOOKUP(D1211,ID_Mapping!$A$2:$A$19,ID_Mapping!$B$2:$B$19)</f>
        <v>Paid Search</v>
      </c>
      <c r="F1211">
        <v>115</v>
      </c>
      <c r="G1211">
        <v>4885</v>
      </c>
      <c r="H1211">
        <v>15477.65</v>
      </c>
      <c r="I1211">
        <v>3639.7</v>
      </c>
    </row>
    <row r="1212" spans="1:9" x14ac:dyDescent="0.25">
      <c r="A1212" t="s">
        <v>141</v>
      </c>
      <c r="B1212">
        <v>31235</v>
      </c>
      <c r="C1212">
        <v>87</v>
      </c>
      <c r="D1212" s="1">
        <v>2</v>
      </c>
      <c r="E1212" s="1" t="str">
        <f>_xlfn.XLOOKUP(D1212,ID_Mapping!$A$2:$A$19,ID_Mapping!$B$2:$B$19)</f>
        <v>Organic Search</v>
      </c>
      <c r="F1212">
        <v>316</v>
      </c>
      <c r="G1212">
        <v>12830</v>
      </c>
      <c r="H1212">
        <v>42103.59</v>
      </c>
      <c r="I1212">
        <v>7851.4</v>
      </c>
    </row>
    <row r="1213" spans="1:9" x14ac:dyDescent="0.25">
      <c r="A1213" t="s">
        <v>141</v>
      </c>
      <c r="B1213">
        <v>1832</v>
      </c>
      <c r="C1213">
        <v>5</v>
      </c>
      <c r="D1213" s="1">
        <v>3</v>
      </c>
      <c r="E1213" s="1" t="str">
        <f>_xlfn.XLOOKUP(D1213,ID_Mapping!$A$2:$A$19,ID_Mapping!$B$2:$B$19)</f>
        <v>Display</v>
      </c>
      <c r="F1213">
        <v>18</v>
      </c>
      <c r="G1213">
        <v>863</v>
      </c>
      <c r="H1213">
        <v>2840.96</v>
      </c>
      <c r="I1213">
        <v>569.79999999999995</v>
      </c>
    </row>
    <row r="1214" spans="1:9" x14ac:dyDescent="0.25">
      <c r="A1214" t="s">
        <v>141</v>
      </c>
      <c r="B1214">
        <v>438</v>
      </c>
      <c r="C1214">
        <v>6</v>
      </c>
      <c r="D1214" s="1">
        <v>4</v>
      </c>
      <c r="E1214" s="1" t="str">
        <f>_xlfn.XLOOKUP(D1214,ID_Mapping!$A$2:$A$19,ID_Mapping!$B$2:$B$19)</f>
        <v>Email</v>
      </c>
      <c r="F1214">
        <v>24</v>
      </c>
      <c r="G1214">
        <v>1180</v>
      </c>
      <c r="H1214">
        <v>3300.8</v>
      </c>
      <c r="I1214">
        <v>1652</v>
      </c>
    </row>
    <row r="1215" spans="1:9" x14ac:dyDescent="0.25">
      <c r="A1215" t="s">
        <v>141</v>
      </c>
      <c r="B1215">
        <v>910</v>
      </c>
      <c r="C1215">
        <v>31</v>
      </c>
      <c r="D1215" s="1">
        <v>5</v>
      </c>
      <c r="E1215" s="1" t="str">
        <f>_xlfn.XLOOKUP(D1215,ID_Mapping!$A$2:$A$19,ID_Mapping!$B$2:$B$19)</f>
        <v>Affiliate</v>
      </c>
      <c r="F1215">
        <v>103</v>
      </c>
      <c r="G1215">
        <v>4638</v>
      </c>
      <c r="H1215">
        <v>15272.89</v>
      </c>
      <c r="I1215">
        <v>1514.55</v>
      </c>
    </row>
    <row r="1216" spans="1:9" x14ac:dyDescent="0.25">
      <c r="A1216" t="s">
        <v>141</v>
      </c>
      <c r="B1216">
        <v>6248</v>
      </c>
      <c r="C1216">
        <v>48</v>
      </c>
      <c r="D1216" s="1">
        <v>6</v>
      </c>
      <c r="E1216" s="1" t="str">
        <f>_xlfn.XLOOKUP(D1216,ID_Mapping!$A$2:$A$19,ID_Mapping!$B$2:$B$19)</f>
        <v>Direct</v>
      </c>
      <c r="F1216">
        <v>176</v>
      </c>
      <c r="G1216">
        <v>7241</v>
      </c>
      <c r="H1216">
        <v>22929.32</v>
      </c>
      <c r="I1216">
        <v>6003.2</v>
      </c>
    </row>
    <row r="1217" spans="1:9" x14ac:dyDescent="0.25">
      <c r="A1217" t="s">
        <v>141</v>
      </c>
      <c r="B1217">
        <v>2471</v>
      </c>
      <c r="C1217">
        <v>16</v>
      </c>
      <c r="D1217" s="1">
        <v>7</v>
      </c>
      <c r="E1217" s="1" t="str">
        <f>_xlfn.XLOOKUP(D1217,ID_Mapping!$A$2:$A$19,ID_Mapping!$B$2:$B$19)</f>
        <v>Session Refresh</v>
      </c>
      <c r="F1217">
        <v>58</v>
      </c>
      <c r="G1217">
        <v>2753</v>
      </c>
      <c r="H1217">
        <v>8788.18</v>
      </c>
      <c r="I1217">
        <v>1779.2</v>
      </c>
    </row>
    <row r="1218" spans="1:9" x14ac:dyDescent="0.25">
      <c r="A1218" t="s">
        <v>141</v>
      </c>
      <c r="B1218">
        <v>66</v>
      </c>
      <c r="C1218">
        <v>0</v>
      </c>
      <c r="D1218" s="1">
        <v>8</v>
      </c>
      <c r="E1218" s="1" t="str">
        <f>_xlfn.XLOOKUP(D1218,ID_Mapping!$A$2:$A$19,ID_Mapping!$B$2:$B$19)</f>
        <v>Organic Social</v>
      </c>
      <c r="F1218">
        <v>0</v>
      </c>
      <c r="G1218">
        <v>0</v>
      </c>
      <c r="H1218">
        <v>0</v>
      </c>
      <c r="I1218">
        <v>0</v>
      </c>
    </row>
    <row r="1219" spans="1:9" x14ac:dyDescent="0.25">
      <c r="A1219" t="s">
        <v>141</v>
      </c>
      <c r="B1219">
        <v>1679</v>
      </c>
      <c r="C1219">
        <v>10</v>
      </c>
      <c r="D1219" s="1">
        <v>9</v>
      </c>
      <c r="E1219" s="1" t="str">
        <f>_xlfn.XLOOKUP(D1219,ID_Mapping!$A$2:$A$19,ID_Mapping!$B$2:$B$19)</f>
        <v>Referring Domain</v>
      </c>
      <c r="F1219">
        <v>38</v>
      </c>
      <c r="G1219">
        <v>1857</v>
      </c>
      <c r="H1219">
        <v>5267.57</v>
      </c>
      <c r="I1219">
        <v>1267</v>
      </c>
    </row>
    <row r="1220" spans="1:9" x14ac:dyDescent="0.25">
      <c r="A1220" t="s">
        <v>142</v>
      </c>
      <c r="B1220">
        <v>9620</v>
      </c>
      <c r="C1220">
        <v>32</v>
      </c>
      <c r="D1220" s="1">
        <v>1</v>
      </c>
      <c r="E1220" s="1" t="str">
        <f>_xlfn.XLOOKUP(D1220,ID_Mapping!$A$2:$A$19,ID_Mapping!$B$2:$B$19)</f>
        <v>Paid Search</v>
      </c>
      <c r="F1220">
        <v>113</v>
      </c>
      <c r="G1220">
        <v>5131</v>
      </c>
      <c r="H1220">
        <v>16595.939999999999</v>
      </c>
      <c r="I1220">
        <v>3031.3</v>
      </c>
    </row>
    <row r="1221" spans="1:9" x14ac:dyDescent="0.25">
      <c r="A1221" t="s">
        <v>142</v>
      </c>
      <c r="B1221">
        <v>31160</v>
      </c>
      <c r="C1221">
        <v>87</v>
      </c>
      <c r="D1221" s="1">
        <v>2</v>
      </c>
      <c r="E1221" s="1" t="str">
        <f>_xlfn.XLOOKUP(D1221,ID_Mapping!$A$2:$A$19,ID_Mapping!$B$2:$B$19)</f>
        <v>Organic Search</v>
      </c>
      <c r="F1221">
        <v>307</v>
      </c>
      <c r="G1221">
        <v>14016</v>
      </c>
      <c r="H1221">
        <v>43344.480000000003</v>
      </c>
      <c r="I1221">
        <v>9506.7999999999993</v>
      </c>
    </row>
    <row r="1222" spans="1:9" x14ac:dyDescent="0.25">
      <c r="A1222" t="s">
        <v>142</v>
      </c>
      <c r="B1222">
        <v>2076</v>
      </c>
      <c r="C1222">
        <v>5</v>
      </c>
      <c r="D1222" s="1">
        <v>3</v>
      </c>
      <c r="E1222" s="1" t="str">
        <f>_xlfn.XLOOKUP(D1222,ID_Mapping!$A$2:$A$19,ID_Mapping!$B$2:$B$19)</f>
        <v>Display</v>
      </c>
      <c r="F1222">
        <v>18</v>
      </c>
      <c r="G1222">
        <v>662</v>
      </c>
      <c r="H1222">
        <v>2282.91</v>
      </c>
      <c r="I1222">
        <v>348.7</v>
      </c>
    </row>
    <row r="1223" spans="1:9" x14ac:dyDescent="0.25">
      <c r="A1223" t="s">
        <v>142</v>
      </c>
      <c r="B1223">
        <v>439</v>
      </c>
      <c r="C1223">
        <v>6</v>
      </c>
      <c r="D1223" s="1">
        <v>4</v>
      </c>
      <c r="E1223" s="1" t="str">
        <f>_xlfn.XLOOKUP(D1223,ID_Mapping!$A$2:$A$19,ID_Mapping!$B$2:$B$19)</f>
        <v>Email</v>
      </c>
      <c r="F1223">
        <v>22</v>
      </c>
      <c r="G1223">
        <v>769</v>
      </c>
      <c r="H1223">
        <v>2363.9</v>
      </c>
      <c r="I1223">
        <v>745.5</v>
      </c>
    </row>
    <row r="1224" spans="1:9" x14ac:dyDescent="0.25">
      <c r="A1224" t="s">
        <v>142</v>
      </c>
      <c r="B1224">
        <v>774</v>
      </c>
      <c r="C1224">
        <v>19</v>
      </c>
      <c r="D1224" s="1">
        <v>5</v>
      </c>
      <c r="E1224" s="1" t="str">
        <f>_xlfn.XLOOKUP(D1224,ID_Mapping!$A$2:$A$19,ID_Mapping!$B$2:$B$19)</f>
        <v>Affiliate</v>
      </c>
      <c r="F1224">
        <v>76</v>
      </c>
      <c r="G1224">
        <v>2772</v>
      </c>
      <c r="H1224">
        <v>10480</v>
      </c>
      <c r="I1224">
        <v>1391.4</v>
      </c>
    </row>
    <row r="1225" spans="1:9" x14ac:dyDescent="0.25">
      <c r="A1225" t="s">
        <v>142</v>
      </c>
      <c r="B1225">
        <v>6087</v>
      </c>
      <c r="C1225">
        <v>58</v>
      </c>
      <c r="D1225" s="1">
        <v>6</v>
      </c>
      <c r="E1225" s="1" t="str">
        <f>_xlfn.XLOOKUP(D1225,ID_Mapping!$A$2:$A$19,ID_Mapping!$B$2:$B$19)</f>
        <v>Direct</v>
      </c>
      <c r="F1225">
        <v>220</v>
      </c>
      <c r="G1225">
        <v>9218</v>
      </c>
      <c r="H1225">
        <v>27151.13</v>
      </c>
      <c r="I1225">
        <v>10433.200000000001</v>
      </c>
    </row>
    <row r="1226" spans="1:9" x14ac:dyDescent="0.25">
      <c r="A1226" t="s">
        <v>142</v>
      </c>
      <c r="B1226">
        <v>2253</v>
      </c>
      <c r="C1226">
        <v>11</v>
      </c>
      <c r="D1226" s="1">
        <v>7</v>
      </c>
      <c r="E1226" s="1" t="str">
        <f>_xlfn.XLOOKUP(D1226,ID_Mapping!$A$2:$A$19,ID_Mapping!$B$2:$B$19)</f>
        <v>Session Refresh</v>
      </c>
      <c r="F1226">
        <v>41</v>
      </c>
      <c r="G1226">
        <v>1888</v>
      </c>
      <c r="H1226">
        <v>6066.36</v>
      </c>
      <c r="I1226">
        <v>1518.3</v>
      </c>
    </row>
    <row r="1227" spans="1:9" x14ac:dyDescent="0.25">
      <c r="A1227" t="s">
        <v>142</v>
      </c>
      <c r="B1227">
        <v>87</v>
      </c>
      <c r="C1227">
        <v>0</v>
      </c>
      <c r="D1227" s="1">
        <v>8</v>
      </c>
      <c r="E1227" s="1" t="str">
        <f>_xlfn.XLOOKUP(D1227,ID_Mapping!$A$2:$A$19,ID_Mapping!$B$2:$B$19)</f>
        <v>Organic Social</v>
      </c>
      <c r="F1227">
        <v>0</v>
      </c>
      <c r="G1227">
        <v>0</v>
      </c>
      <c r="H1227">
        <v>0</v>
      </c>
      <c r="I1227">
        <v>0</v>
      </c>
    </row>
    <row r="1228" spans="1:9" x14ac:dyDescent="0.25">
      <c r="A1228" t="s">
        <v>142</v>
      </c>
      <c r="B1228">
        <v>1647</v>
      </c>
      <c r="C1228">
        <v>7</v>
      </c>
      <c r="D1228" s="1">
        <v>9</v>
      </c>
      <c r="E1228" s="1" t="str">
        <f>_xlfn.XLOOKUP(D1228,ID_Mapping!$A$2:$A$19,ID_Mapping!$B$2:$B$19)</f>
        <v>Referring Domain</v>
      </c>
      <c r="F1228">
        <v>24</v>
      </c>
      <c r="G1228">
        <v>1051</v>
      </c>
      <c r="H1228">
        <v>3323.79</v>
      </c>
      <c r="I1228">
        <v>565.20000000000005</v>
      </c>
    </row>
    <row r="1229" spans="1:9" x14ac:dyDescent="0.25">
      <c r="A1229" t="s">
        <v>143</v>
      </c>
      <c r="B1229">
        <v>9387</v>
      </c>
      <c r="C1229">
        <v>25</v>
      </c>
      <c r="D1229" s="1">
        <v>1</v>
      </c>
      <c r="E1229" s="1" t="str">
        <f>_xlfn.XLOOKUP(D1229,ID_Mapping!$A$2:$A$19,ID_Mapping!$B$2:$B$19)</f>
        <v>Paid Search</v>
      </c>
      <c r="F1229">
        <v>96</v>
      </c>
      <c r="G1229">
        <v>5090</v>
      </c>
      <c r="H1229">
        <v>14796.62</v>
      </c>
      <c r="I1229">
        <v>3469.2</v>
      </c>
    </row>
    <row r="1230" spans="1:9" x14ac:dyDescent="0.25">
      <c r="A1230" t="s">
        <v>143</v>
      </c>
      <c r="B1230">
        <v>30494</v>
      </c>
      <c r="C1230">
        <v>89</v>
      </c>
      <c r="D1230" s="1">
        <v>2</v>
      </c>
      <c r="E1230" s="1" t="str">
        <f>_xlfn.XLOOKUP(D1230,ID_Mapping!$A$2:$A$19,ID_Mapping!$B$2:$B$19)</f>
        <v>Organic Search</v>
      </c>
      <c r="F1230">
        <v>323</v>
      </c>
      <c r="G1230">
        <v>14190</v>
      </c>
      <c r="H1230">
        <v>48763.06</v>
      </c>
      <c r="I1230">
        <v>6811.2</v>
      </c>
    </row>
    <row r="1231" spans="1:9" x14ac:dyDescent="0.25">
      <c r="A1231" t="s">
        <v>143</v>
      </c>
      <c r="B1231">
        <v>1674</v>
      </c>
      <c r="C1231">
        <v>3</v>
      </c>
      <c r="D1231" s="1">
        <v>3</v>
      </c>
      <c r="E1231" s="1" t="str">
        <f>_xlfn.XLOOKUP(D1231,ID_Mapping!$A$2:$A$19,ID_Mapping!$B$2:$B$19)</f>
        <v>Display</v>
      </c>
      <c r="F1231">
        <v>10</v>
      </c>
      <c r="G1231">
        <v>561</v>
      </c>
      <c r="H1231">
        <v>1717.08</v>
      </c>
      <c r="I1231">
        <v>239.4</v>
      </c>
    </row>
    <row r="1232" spans="1:9" x14ac:dyDescent="0.25">
      <c r="A1232" t="s">
        <v>143</v>
      </c>
      <c r="B1232">
        <v>436</v>
      </c>
      <c r="C1232">
        <v>2</v>
      </c>
      <c r="D1232" s="1">
        <v>4</v>
      </c>
      <c r="E1232" s="1" t="str">
        <f>_xlfn.XLOOKUP(D1232,ID_Mapping!$A$2:$A$19,ID_Mapping!$B$2:$B$19)</f>
        <v>Email</v>
      </c>
      <c r="F1232">
        <v>8</v>
      </c>
      <c r="G1232">
        <v>317</v>
      </c>
      <c r="H1232">
        <v>873.4</v>
      </c>
      <c r="I1232">
        <v>443.8</v>
      </c>
    </row>
    <row r="1233" spans="1:9" x14ac:dyDescent="0.25">
      <c r="A1233" t="s">
        <v>143</v>
      </c>
      <c r="B1233">
        <v>863</v>
      </c>
      <c r="C1233">
        <v>31</v>
      </c>
      <c r="D1233" s="1">
        <v>5</v>
      </c>
      <c r="E1233" s="1" t="str">
        <f>_xlfn.XLOOKUP(D1233,ID_Mapping!$A$2:$A$19,ID_Mapping!$B$2:$B$19)</f>
        <v>Affiliate</v>
      </c>
      <c r="F1233">
        <v>115</v>
      </c>
      <c r="G1233">
        <v>4608</v>
      </c>
      <c r="H1233">
        <v>17508.73</v>
      </c>
      <c r="I1233">
        <v>1654.25</v>
      </c>
    </row>
    <row r="1234" spans="1:9" x14ac:dyDescent="0.25">
      <c r="A1234" t="s">
        <v>143</v>
      </c>
      <c r="B1234">
        <v>5752</v>
      </c>
      <c r="C1234">
        <v>54</v>
      </c>
      <c r="D1234" s="1">
        <v>6</v>
      </c>
      <c r="E1234" s="1" t="str">
        <f>_xlfn.XLOOKUP(D1234,ID_Mapping!$A$2:$A$19,ID_Mapping!$B$2:$B$19)</f>
        <v>Direct</v>
      </c>
      <c r="F1234">
        <v>199</v>
      </c>
      <c r="G1234">
        <v>9018</v>
      </c>
      <c r="H1234">
        <v>26443.1</v>
      </c>
      <c r="I1234">
        <v>9361.25</v>
      </c>
    </row>
    <row r="1235" spans="1:9" x14ac:dyDescent="0.25">
      <c r="A1235" t="s">
        <v>143</v>
      </c>
      <c r="B1235">
        <v>2382</v>
      </c>
      <c r="C1235">
        <v>14</v>
      </c>
      <c r="D1235" s="1">
        <v>7</v>
      </c>
      <c r="E1235" s="1" t="str">
        <f>_xlfn.XLOOKUP(D1235,ID_Mapping!$A$2:$A$19,ID_Mapping!$B$2:$B$19)</f>
        <v>Session Refresh</v>
      </c>
      <c r="F1235">
        <v>50</v>
      </c>
      <c r="G1235">
        <v>2545</v>
      </c>
      <c r="H1235">
        <v>7077.42</v>
      </c>
      <c r="I1235">
        <v>1374.5</v>
      </c>
    </row>
    <row r="1236" spans="1:9" x14ac:dyDescent="0.25">
      <c r="A1236" t="s">
        <v>143</v>
      </c>
      <c r="B1236">
        <v>135</v>
      </c>
      <c r="C1236">
        <v>1</v>
      </c>
      <c r="D1236" s="1">
        <v>8</v>
      </c>
      <c r="E1236" s="1" t="str">
        <f>_xlfn.XLOOKUP(D1236,ID_Mapping!$A$2:$A$19,ID_Mapping!$B$2:$B$19)</f>
        <v>Organic Social</v>
      </c>
      <c r="F1236">
        <v>5</v>
      </c>
      <c r="G1236">
        <v>222</v>
      </c>
      <c r="H1236">
        <v>777.31</v>
      </c>
      <c r="I1236">
        <v>388.5</v>
      </c>
    </row>
    <row r="1237" spans="1:9" x14ac:dyDescent="0.25">
      <c r="A1237" t="s">
        <v>143</v>
      </c>
      <c r="B1237">
        <v>1614</v>
      </c>
      <c r="C1237">
        <v>7</v>
      </c>
      <c r="D1237" s="1">
        <v>9</v>
      </c>
      <c r="E1237" s="1" t="str">
        <f>_xlfn.XLOOKUP(D1237,ID_Mapping!$A$2:$A$19,ID_Mapping!$B$2:$B$19)</f>
        <v>Referring Domain</v>
      </c>
      <c r="F1237">
        <v>26</v>
      </c>
      <c r="G1237">
        <v>1208</v>
      </c>
      <c r="H1237">
        <v>3920.45</v>
      </c>
      <c r="I1237">
        <v>1022.4</v>
      </c>
    </row>
    <row r="1238" spans="1:9" x14ac:dyDescent="0.25">
      <c r="A1238" t="s">
        <v>144</v>
      </c>
      <c r="B1238">
        <v>8977</v>
      </c>
      <c r="C1238">
        <v>23</v>
      </c>
      <c r="D1238" s="1">
        <v>1</v>
      </c>
      <c r="E1238" s="1" t="str">
        <f>_xlfn.XLOOKUP(D1238,ID_Mapping!$A$2:$A$19,ID_Mapping!$B$2:$B$19)</f>
        <v>Paid Search</v>
      </c>
      <c r="F1238">
        <v>78</v>
      </c>
      <c r="G1238">
        <v>3357</v>
      </c>
      <c r="H1238">
        <v>10385.82</v>
      </c>
      <c r="I1238">
        <v>1811.1</v>
      </c>
    </row>
    <row r="1239" spans="1:9" x14ac:dyDescent="0.25">
      <c r="A1239" t="s">
        <v>144</v>
      </c>
      <c r="B1239">
        <v>29015</v>
      </c>
      <c r="C1239">
        <v>97</v>
      </c>
      <c r="D1239" s="1">
        <v>2</v>
      </c>
      <c r="E1239" s="1" t="str">
        <f>_xlfn.XLOOKUP(D1239,ID_Mapping!$A$2:$A$19,ID_Mapping!$B$2:$B$19)</f>
        <v>Organic Search</v>
      </c>
      <c r="F1239">
        <v>336</v>
      </c>
      <c r="G1239">
        <v>15419</v>
      </c>
      <c r="H1239">
        <v>47742.36</v>
      </c>
      <c r="I1239">
        <v>9220.2000000000007</v>
      </c>
    </row>
    <row r="1240" spans="1:9" x14ac:dyDescent="0.25">
      <c r="A1240" t="s">
        <v>144</v>
      </c>
      <c r="B1240">
        <v>1540</v>
      </c>
      <c r="C1240">
        <v>2</v>
      </c>
      <c r="D1240" s="1">
        <v>3</v>
      </c>
      <c r="E1240" s="1" t="str">
        <f>_xlfn.XLOOKUP(D1240,ID_Mapping!$A$2:$A$19,ID_Mapping!$B$2:$B$19)</f>
        <v>Display</v>
      </c>
      <c r="F1240">
        <v>8</v>
      </c>
      <c r="G1240">
        <v>307</v>
      </c>
      <c r="H1240">
        <v>1104.82</v>
      </c>
      <c r="I1240">
        <v>221.2</v>
      </c>
    </row>
    <row r="1241" spans="1:9" x14ac:dyDescent="0.25">
      <c r="A1241" t="s">
        <v>144</v>
      </c>
      <c r="B1241">
        <v>427</v>
      </c>
      <c r="C1241">
        <v>2</v>
      </c>
      <c r="D1241" s="1">
        <v>4</v>
      </c>
      <c r="E1241" s="1" t="str">
        <f>_xlfn.XLOOKUP(D1241,ID_Mapping!$A$2:$A$19,ID_Mapping!$B$2:$B$19)</f>
        <v>Email</v>
      </c>
      <c r="F1241">
        <v>8</v>
      </c>
      <c r="G1241">
        <v>263</v>
      </c>
      <c r="H1241">
        <v>735.52</v>
      </c>
      <c r="I1241">
        <v>368.2</v>
      </c>
    </row>
    <row r="1242" spans="1:9" x14ac:dyDescent="0.25">
      <c r="A1242" t="s">
        <v>144</v>
      </c>
      <c r="B1242">
        <v>747</v>
      </c>
      <c r="C1242">
        <v>22</v>
      </c>
      <c r="D1242" s="1">
        <v>5</v>
      </c>
      <c r="E1242" s="1" t="str">
        <f>_xlfn.XLOOKUP(D1242,ID_Mapping!$A$2:$A$19,ID_Mapping!$B$2:$B$19)</f>
        <v>Affiliate</v>
      </c>
      <c r="F1242">
        <v>76</v>
      </c>
      <c r="G1242">
        <v>3001</v>
      </c>
      <c r="H1242">
        <v>10594.88</v>
      </c>
      <c r="I1242">
        <v>581</v>
      </c>
    </row>
    <row r="1243" spans="1:9" x14ac:dyDescent="0.25">
      <c r="A1243" t="s">
        <v>144</v>
      </c>
      <c r="B1243">
        <v>5299</v>
      </c>
      <c r="C1243">
        <v>63</v>
      </c>
      <c r="D1243" s="1">
        <v>6</v>
      </c>
      <c r="E1243" s="1" t="str">
        <f>_xlfn.XLOOKUP(D1243,ID_Mapping!$A$2:$A$19,ID_Mapping!$B$2:$B$19)</f>
        <v>Direct</v>
      </c>
      <c r="F1243">
        <v>239</v>
      </c>
      <c r="G1243">
        <v>9953</v>
      </c>
      <c r="H1243">
        <v>29162.28</v>
      </c>
      <c r="I1243">
        <v>11198.55</v>
      </c>
    </row>
    <row r="1244" spans="1:9" x14ac:dyDescent="0.25">
      <c r="A1244" t="s">
        <v>144</v>
      </c>
      <c r="B1244">
        <v>2478</v>
      </c>
      <c r="C1244">
        <v>11</v>
      </c>
      <c r="D1244" s="1">
        <v>7</v>
      </c>
      <c r="E1244" s="1" t="str">
        <f>_xlfn.XLOOKUP(D1244,ID_Mapping!$A$2:$A$19,ID_Mapping!$B$2:$B$19)</f>
        <v>Session Refresh</v>
      </c>
      <c r="F1244">
        <v>41</v>
      </c>
      <c r="G1244">
        <v>1403</v>
      </c>
      <c r="H1244">
        <v>4547.13</v>
      </c>
      <c r="I1244">
        <v>1043.0999999999999</v>
      </c>
    </row>
    <row r="1245" spans="1:9" x14ac:dyDescent="0.25">
      <c r="A1245" t="s">
        <v>144</v>
      </c>
      <c r="B1245">
        <v>87</v>
      </c>
      <c r="C1245">
        <v>0</v>
      </c>
      <c r="D1245" s="1">
        <v>8</v>
      </c>
      <c r="E1245" s="1" t="str">
        <f>_xlfn.XLOOKUP(D1245,ID_Mapping!$A$2:$A$19,ID_Mapping!$B$2:$B$19)</f>
        <v>Organic Social</v>
      </c>
      <c r="F1245">
        <v>0</v>
      </c>
      <c r="G1245">
        <v>0</v>
      </c>
      <c r="H1245">
        <v>0</v>
      </c>
      <c r="I1245">
        <v>0</v>
      </c>
    </row>
    <row r="1246" spans="1:9" x14ac:dyDescent="0.25">
      <c r="A1246" t="s">
        <v>144</v>
      </c>
      <c r="B1246">
        <v>1673</v>
      </c>
      <c r="C1246">
        <v>7</v>
      </c>
      <c r="D1246" s="1">
        <v>9</v>
      </c>
      <c r="E1246" s="1" t="str">
        <f>_xlfn.XLOOKUP(D1246,ID_Mapping!$A$2:$A$19,ID_Mapping!$B$2:$B$19)</f>
        <v>Referring Domain</v>
      </c>
      <c r="F1246">
        <v>26</v>
      </c>
      <c r="G1246">
        <v>925</v>
      </c>
      <c r="H1246">
        <v>3295.44</v>
      </c>
      <c r="I1246">
        <v>364.2</v>
      </c>
    </row>
    <row r="1247" spans="1:9" x14ac:dyDescent="0.25">
      <c r="A1247" t="s">
        <v>145</v>
      </c>
      <c r="B1247">
        <v>8884</v>
      </c>
      <c r="C1247">
        <v>14</v>
      </c>
      <c r="D1247" s="1">
        <v>1</v>
      </c>
      <c r="E1247" s="1" t="str">
        <f>_xlfn.XLOOKUP(D1247,ID_Mapping!$A$2:$A$19,ID_Mapping!$B$2:$B$19)</f>
        <v>Paid Search</v>
      </c>
      <c r="F1247">
        <v>53</v>
      </c>
      <c r="G1247">
        <v>2096</v>
      </c>
      <c r="H1247">
        <v>7105.97</v>
      </c>
      <c r="I1247">
        <v>1494.15</v>
      </c>
    </row>
    <row r="1248" spans="1:9" x14ac:dyDescent="0.25">
      <c r="A1248" t="s">
        <v>145</v>
      </c>
      <c r="B1248">
        <v>26708</v>
      </c>
      <c r="C1248">
        <v>49</v>
      </c>
      <c r="D1248" s="1">
        <v>2</v>
      </c>
      <c r="E1248" s="1" t="str">
        <f>_xlfn.XLOOKUP(D1248,ID_Mapping!$A$2:$A$19,ID_Mapping!$B$2:$B$19)</f>
        <v>Organic Search</v>
      </c>
      <c r="F1248">
        <v>177</v>
      </c>
      <c r="G1248">
        <v>7925</v>
      </c>
      <c r="H1248">
        <v>27530.89</v>
      </c>
      <c r="I1248">
        <v>3767.75</v>
      </c>
    </row>
    <row r="1249" spans="1:9" x14ac:dyDescent="0.25">
      <c r="A1249" t="s">
        <v>145</v>
      </c>
      <c r="B1249">
        <v>1313</v>
      </c>
      <c r="C1249">
        <v>5</v>
      </c>
      <c r="D1249" s="1">
        <v>3</v>
      </c>
      <c r="E1249" s="1" t="str">
        <f>_xlfn.XLOOKUP(D1249,ID_Mapping!$A$2:$A$19,ID_Mapping!$B$2:$B$19)</f>
        <v>Display</v>
      </c>
      <c r="F1249">
        <v>16</v>
      </c>
      <c r="G1249">
        <v>690</v>
      </c>
      <c r="H1249">
        <v>2120.1</v>
      </c>
      <c r="I1249">
        <v>172.2</v>
      </c>
    </row>
    <row r="1250" spans="1:9" x14ac:dyDescent="0.25">
      <c r="A1250" t="s">
        <v>145</v>
      </c>
      <c r="B1250">
        <v>301</v>
      </c>
      <c r="C1250">
        <v>1</v>
      </c>
      <c r="D1250" s="1">
        <v>4</v>
      </c>
      <c r="E1250" s="1" t="str">
        <f>_xlfn.XLOOKUP(D1250,ID_Mapping!$A$2:$A$19,ID_Mapping!$B$2:$B$19)</f>
        <v>Email</v>
      </c>
      <c r="F1250">
        <v>4</v>
      </c>
      <c r="G1250">
        <v>79</v>
      </c>
      <c r="H1250">
        <v>218.28</v>
      </c>
      <c r="I1250">
        <v>110.6</v>
      </c>
    </row>
    <row r="1251" spans="1:9" x14ac:dyDescent="0.25">
      <c r="A1251" t="s">
        <v>145</v>
      </c>
      <c r="B1251">
        <v>626</v>
      </c>
      <c r="C1251">
        <v>24</v>
      </c>
      <c r="D1251" s="1">
        <v>5</v>
      </c>
      <c r="E1251" s="1" t="str">
        <f>_xlfn.XLOOKUP(D1251,ID_Mapping!$A$2:$A$19,ID_Mapping!$B$2:$B$19)</f>
        <v>Affiliate</v>
      </c>
      <c r="F1251">
        <v>90</v>
      </c>
      <c r="G1251">
        <v>3689</v>
      </c>
      <c r="H1251">
        <v>13293.97</v>
      </c>
      <c r="I1251">
        <v>1500.6</v>
      </c>
    </row>
    <row r="1252" spans="1:9" x14ac:dyDescent="0.25">
      <c r="A1252" t="s">
        <v>145</v>
      </c>
      <c r="B1252">
        <v>4556</v>
      </c>
      <c r="C1252">
        <v>36</v>
      </c>
      <c r="D1252" s="1">
        <v>6</v>
      </c>
      <c r="E1252" s="1" t="str">
        <f>_xlfn.XLOOKUP(D1252,ID_Mapping!$A$2:$A$19,ID_Mapping!$B$2:$B$19)</f>
        <v>Direct</v>
      </c>
      <c r="F1252">
        <v>132</v>
      </c>
      <c r="G1252">
        <v>5986</v>
      </c>
      <c r="H1252">
        <v>17359</v>
      </c>
      <c r="I1252">
        <v>5705.05</v>
      </c>
    </row>
    <row r="1253" spans="1:9" x14ac:dyDescent="0.25">
      <c r="A1253" t="s">
        <v>145</v>
      </c>
      <c r="B1253">
        <v>2066</v>
      </c>
      <c r="C1253">
        <v>3</v>
      </c>
      <c r="D1253" s="1">
        <v>7</v>
      </c>
      <c r="E1253" s="1" t="str">
        <f>_xlfn.XLOOKUP(D1253,ID_Mapping!$A$2:$A$19,ID_Mapping!$B$2:$B$19)</f>
        <v>Session Refresh</v>
      </c>
      <c r="F1253">
        <v>9</v>
      </c>
      <c r="G1253">
        <v>510</v>
      </c>
      <c r="H1253">
        <v>1375.58</v>
      </c>
      <c r="I1253">
        <v>306.60000000000002</v>
      </c>
    </row>
    <row r="1254" spans="1:9" x14ac:dyDescent="0.25">
      <c r="A1254" t="s">
        <v>145</v>
      </c>
      <c r="B1254">
        <v>65</v>
      </c>
      <c r="C1254">
        <v>0</v>
      </c>
      <c r="D1254" s="1">
        <v>8</v>
      </c>
      <c r="E1254" s="1" t="str">
        <f>_xlfn.XLOOKUP(D1254,ID_Mapping!$A$2:$A$19,ID_Mapping!$B$2:$B$19)</f>
        <v>Organic Social</v>
      </c>
      <c r="F1254">
        <v>0</v>
      </c>
      <c r="G1254">
        <v>0</v>
      </c>
      <c r="H1254">
        <v>0</v>
      </c>
      <c r="I1254">
        <v>0</v>
      </c>
    </row>
    <row r="1255" spans="1:9" x14ac:dyDescent="0.25">
      <c r="A1255" t="s">
        <v>145</v>
      </c>
      <c r="B1255">
        <v>5418</v>
      </c>
      <c r="C1255">
        <v>5</v>
      </c>
      <c r="D1255" s="1">
        <v>9</v>
      </c>
      <c r="E1255" s="1" t="str">
        <f>_xlfn.XLOOKUP(D1255,ID_Mapping!$A$2:$A$19,ID_Mapping!$B$2:$B$19)</f>
        <v>Referring Domain</v>
      </c>
      <c r="F1255">
        <v>20</v>
      </c>
      <c r="G1255">
        <v>705</v>
      </c>
      <c r="H1255">
        <v>2470.42</v>
      </c>
      <c r="I1255">
        <v>514</v>
      </c>
    </row>
    <row r="1256" spans="1:9" x14ac:dyDescent="0.25">
      <c r="A1256" t="s">
        <v>146</v>
      </c>
      <c r="B1256">
        <v>9228</v>
      </c>
      <c r="C1256">
        <v>18</v>
      </c>
      <c r="D1256" s="1">
        <v>1</v>
      </c>
      <c r="E1256" s="1" t="str">
        <f>_xlfn.XLOOKUP(D1256,ID_Mapping!$A$2:$A$19,ID_Mapping!$B$2:$B$19)</f>
        <v>Paid Search</v>
      </c>
      <c r="F1256">
        <v>72</v>
      </c>
      <c r="G1256">
        <v>2777</v>
      </c>
      <c r="H1256">
        <v>10753.79</v>
      </c>
      <c r="I1256">
        <v>1114.4000000000001</v>
      </c>
    </row>
    <row r="1257" spans="1:9" x14ac:dyDescent="0.25">
      <c r="A1257" t="s">
        <v>146</v>
      </c>
      <c r="B1257">
        <v>25196</v>
      </c>
      <c r="C1257">
        <v>36</v>
      </c>
      <c r="D1257" s="1">
        <v>2</v>
      </c>
      <c r="E1257" s="1" t="str">
        <f>_xlfn.XLOOKUP(D1257,ID_Mapping!$A$2:$A$19,ID_Mapping!$B$2:$B$19)</f>
        <v>Organic Search</v>
      </c>
      <c r="F1257">
        <v>133</v>
      </c>
      <c r="G1257">
        <v>5251</v>
      </c>
      <c r="H1257">
        <v>19380.91</v>
      </c>
      <c r="I1257">
        <v>1707.4</v>
      </c>
    </row>
    <row r="1258" spans="1:9" x14ac:dyDescent="0.25">
      <c r="A1258" t="s">
        <v>146</v>
      </c>
      <c r="B1258">
        <v>1489</v>
      </c>
      <c r="C1258">
        <v>5</v>
      </c>
      <c r="D1258" s="1">
        <v>3</v>
      </c>
      <c r="E1258" s="1" t="str">
        <f>_xlfn.XLOOKUP(D1258,ID_Mapping!$A$2:$A$19,ID_Mapping!$B$2:$B$19)</f>
        <v>Display</v>
      </c>
      <c r="F1258">
        <v>15</v>
      </c>
      <c r="G1258">
        <v>659</v>
      </c>
      <c r="H1258">
        <v>2007.15</v>
      </c>
      <c r="I1258">
        <v>217</v>
      </c>
    </row>
    <row r="1259" spans="1:9" x14ac:dyDescent="0.25">
      <c r="A1259" t="s">
        <v>146</v>
      </c>
      <c r="B1259">
        <v>161</v>
      </c>
      <c r="C1259">
        <v>1</v>
      </c>
      <c r="D1259" s="1">
        <v>4</v>
      </c>
      <c r="E1259" s="1" t="str">
        <f>_xlfn.XLOOKUP(D1259,ID_Mapping!$A$2:$A$19,ID_Mapping!$B$2:$B$19)</f>
        <v>Email</v>
      </c>
      <c r="F1259">
        <v>2</v>
      </c>
      <c r="G1259">
        <v>158</v>
      </c>
      <c r="H1259">
        <v>228.89</v>
      </c>
      <c r="I1259">
        <v>110.6</v>
      </c>
    </row>
    <row r="1260" spans="1:9" x14ac:dyDescent="0.25">
      <c r="A1260" t="s">
        <v>146</v>
      </c>
      <c r="B1260">
        <v>569</v>
      </c>
      <c r="C1260">
        <v>29</v>
      </c>
      <c r="D1260" s="1">
        <v>5</v>
      </c>
      <c r="E1260" s="1" t="str">
        <f>_xlfn.XLOOKUP(D1260,ID_Mapping!$A$2:$A$19,ID_Mapping!$B$2:$B$19)</f>
        <v>Affiliate</v>
      </c>
      <c r="F1260">
        <v>101</v>
      </c>
      <c r="G1260">
        <v>4450</v>
      </c>
      <c r="H1260">
        <v>15614.29</v>
      </c>
      <c r="I1260">
        <v>1424.6</v>
      </c>
    </row>
    <row r="1261" spans="1:9" x14ac:dyDescent="0.25">
      <c r="A1261" t="s">
        <v>146</v>
      </c>
      <c r="B1261">
        <v>4161</v>
      </c>
      <c r="C1261">
        <v>29</v>
      </c>
      <c r="D1261" s="1">
        <v>6</v>
      </c>
      <c r="E1261" s="1" t="str">
        <f>_xlfn.XLOOKUP(D1261,ID_Mapping!$A$2:$A$19,ID_Mapping!$B$2:$B$19)</f>
        <v>Direct</v>
      </c>
      <c r="F1261">
        <v>104</v>
      </c>
      <c r="G1261">
        <v>4334</v>
      </c>
      <c r="H1261">
        <v>12822.06</v>
      </c>
      <c r="I1261">
        <v>3792.05</v>
      </c>
    </row>
    <row r="1262" spans="1:9" x14ac:dyDescent="0.25">
      <c r="A1262" t="s">
        <v>146</v>
      </c>
      <c r="B1262">
        <v>1750</v>
      </c>
      <c r="C1262">
        <v>4</v>
      </c>
      <c r="D1262" s="1">
        <v>7</v>
      </c>
      <c r="E1262" s="1" t="str">
        <f>_xlfn.XLOOKUP(D1262,ID_Mapping!$A$2:$A$19,ID_Mapping!$B$2:$B$19)</f>
        <v>Session Refresh</v>
      </c>
      <c r="F1262">
        <v>16</v>
      </c>
      <c r="G1262">
        <v>692</v>
      </c>
      <c r="H1262">
        <v>2715.3</v>
      </c>
      <c r="I1262">
        <v>268.8</v>
      </c>
    </row>
    <row r="1263" spans="1:9" x14ac:dyDescent="0.25">
      <c r="A1263" t="s">
        <v>146</v>
      </c>
      <c r="B1263">
        <v>77</v>
      </c>
      <c r="C1263">
        <v>0</v>
      </c>
      <c r="D1263" s="1">
        <v>8</v>
      </c>
      <c r="E1263" s="1" t="str">
        <f>_xlfn.XLOOKUP(D1263,ID_Mapping!$A$2:$A$19,ID_Mapping!$B$2:$B$19)</f>
        <v>Organic Social</v>
      </c>
      <c r="F1263">
        <v>0</v>
      </c>
      <c r="G1263">
        <v>0</v>
      </c>
      <c r="H1263">
        <v>0</v>
      </c>
      <c r="I1263">
        <v>0</v>
      </c>
    </row>
    <row r="1264" spans="1:9" x14ac:dyDescent="0.25">
      <c r="A1264" t="s">
        <v>146</v>
      </c>
      <c r="B1264">
        <v>1239</v>
      </c>
      <c r="C1264">
        <v>4</v>
      </c>
      <c r="D1264" s="1">
        <v>9</v>
      </c>
      <c r="E1264" s="1" t="str">
        <f>_xlfn.XLOOKUP(D1264,ID_Mapping!$A$2:$A$19,ID_Mapping!$B$2:$B$19)</f>
        <v>Referring Domain</v>
      </c>
      <c r="F1264">
        <v>16</v>
      </c>
      <c r="G1264">
        <v>1046</v>
      </c>
      <c r="H1264">
        <v>2584.23</v>
      </c>
      <c r="I1264">
        <v>570</v>
      </c>
    </row>
    <row r="1265" spans="1:9" x14ac:dyDescent="0.25">
      <c r="A1265" t="s">
        <v>147</v>
      </c>
      <c r="B1265">
        <v>10187</v>
      </c>
      <c r="C1265">
        <v>21</v>
      </c>
      <c r="D1265" s="1">
        <v>1</v>
      </c>
      <c r="E1265" s="1" t="str">
        <f>_xlfn.XLOOKUP(D1265,ID_Mapping!$A$2:$A$19,ID_Mapping!$B$2:$B$19)</f>
        <v>Paid Search</v>
      </c>
      <c r="F1265">
        <v>80</v>
      </c>
      <c r="G1265">
        <v>3712</v>
      </c>
      <c r="H1265">
        <v>11062.41</v>
      </c>
      <c r="I1265">
        <v>2878.8</v>
      </c>
    </row>
    <row r="1266" spans="1:9" x14ac:dyDescent="0.25">
      <c r="A1266" t="s">
        <v>147</v>
      </c>
      <c r="B1266">
        <v>33436</v>
      </c>
      <c r="C1266">
        <v>96</v>
      </c>
      <c r="D1266" s="1">
        <v>2</v>
      </c>
      <c r="E1266" s="1" t="str">
        <f>_xlfn.XLOOKUP(D1266,ID_Mapping!$A$2:$A$19,ID_Mapping!$B$2:$B$19)</f>
        <v>Organic Search</v>
      </c>
      <c r="F1266">
        <v>345</v>
      </c>
      <c r="G1266">
        <v>14851</v>
      </c>
      <c r="H1266">
        <v>48079.28</v>
      </c>
      <c r="I1266">
        <v>7487.95</v>
      </c>
    </row>
    <row r="1267" spans="1:9" x14ac:dyDescent="0.25">
      <c r="A1267" t="s">
        <v>147</v>
      </c>
      <c r="B1267">
        <v>1654</v>
      </c>
      <c r="C1267">
        <v>5</v>
      </c>
      <c r="D1267" s="1">
        <v>3</v>
      </c>
      <c r="E1267" s="1" t="str">
        <f>_xlfn.XLOOKUP(D1267,ID_Mapping!$A$2:$A$19,ID_Mapping!$B$2:$B$19)</f>
        <v>Display</v>
      </c>
      <c r="F1267">
        <v>20</v>
      </c>
      <c r="G1267">
        <v>1030</v>
      </c>
      <c r="H1267">
        <v>4148.99</v>
      </c>
      <c r="I1267">
        <v>296.8</v>
      </c>
    </row>
    <row r="1268" spans="1:9" x14ac:dyDescent="0.25">
      <c r="A1268" t="s">
        <v>147</v>
      </c>
      <c r="B1268">
        <v>571</v>
      </c>
      <c r="C1268">
        <v>4</v>
      </c>
      <c r="D1268" s="1">
        <v>4</v>
      </c>
      <c r="E1268" s="1" t="str">
        <f>_xlfn.XLOOKUP(D1268,ID_Mapping!$A$2:$A$19,ID_Mapping!$B$2:$B$19)</f>
        <v>Email</v>
      </c>
      <c r="F1268">
        <v>12</v>
      </c>
      <c r="G1268">
        <v>434</v>
      </c>
      <c r="H1268">
        <v>979.82</v>
      </c>
      <c r="I1268">
        <v>383.6</v>
      </c>
    </row>
    <row r="1269" spans="1:9" x14ac:dyDescent="0.25">
      <c r="A1269" t="s">
        <v>147</v>
      </c>
      <c r="B1269">
        <v>851</v>
      </c>
      <c r="C1269">
        <v>41</v>
      </c>
      <c r="D1269" s="1">
        <v>5</v>
      </c>
      <c r="E1269" s="1" t="str">
        <f>_xlfn.XLOOKUP(D1269,ID_Mapping!$A$2:$A$19,ID_Mapping!$B$2:$B$19)</f>
        <v>Affiliate</v>
      </c>
      <c r="F1269">
        <v>148</v>
      </c>
      <c r="G1269">
        <v>5586</v>
      </c>
      <c r="H1269">
        <v>19422.32</v>
      </c>
      <c r="I1269">
        <v>2201.65</v>
      </c>
    </row>
    <row r="1270" spans="1:9" x14ac:dyDescent="0.25">
      <c r="A1270" t="s">
        <v>147</v>
      </c>
      <c r="B1270">
        <v>6708</v>
      </c>
      <c r="C1270">
        <v>74</v>
      </c>
      <c r="D1270" s="1">
        <v>6</v>
      </c>
      <c r="E1270" s="1" t="str">
        <f>_xlfn.XLOOKUP(D1270,ID_Mapping!$A$2:$A$19,ID_Mapping!$B$2:$B$19)</f>
        <v>Direct</v>
      </c>
      <c r="F1270">
        <v>281</v>
      </c>
      <c r="G1270">
        <v>13078</v>
      </c>
      <c r="H1270">
        <v>39606.089999999997</v>
      </c>
      <c r="I1270">
        <v>12086.7</v>
      </c>
    </row>
    <row r="1271" spans="1:9" x14ac:dyDescent="0.25">
      <c r="A1271" t="s">
        <v>147</v>
      </c>
      <c r="B1271">
        <v>2515</v>
      </c>
      <c r="C1271">
        <v>15</v>
      </c>
      <c r="D1271" s="1">
        <v>7</v>
      </c>
      <c r="E1271" s="1" t="str">
        <f>_xlfn.XLOOKUP(D1271,ID_Mapping!$A$2:$A$19,ID_Mapping!$B$2:$B$19)</f>
        <v>Session Refresh</v>
      </c>
      <c r="F1271">
        <v>54</v>
      </c>
      <c r="G1271">
        <v>2677</v>
      </c>
      <c r="H1271">
        <v>7849.34</v>
      </c>
      <c r="I1271">
        <v>1750.8</v>
      </c>
    </row>
    <row r="1272" spans="1:9" x14ac:dyDescent="0.25">
      <c r="A1272" t="s">
        <v>147</v>
      </c>
      <c r="B1272">
        <v>79</v>
      </c>
      <c r="C1272">
        <v>0</v>
      </c>
      <c r="D1272" s="1">
        <v>8</v>
      </c>
      <c r="E1272" s="1" t="str">
        <f>_xlfn.XLOOKUP(D1272,ID_Mapping!$A$2:$A$19,ID_Mapping!$B$2:$B$19)</f>
        <v>Organic Social</v>
      </c>
      <c r="F1272">
        <v>0</v>
      </c>
      <c r="G1272">
        <v>0</v>
      </c>
      <c r="H1272">
        <v>0</v>
      </c>
      <c r="I1272">
        <v>0</v>
      </c>
    </row>
    <row r="1273" spans="1:9" x14ac:dyDescent="0.25">
      <c r="A1273" t="s">
        <v>147</v>
      </c>
      <c r="B1273">
        <v>1775</v>
      </c>
      <c r="C1273">
        <v>8</v>
      </c>
      <c r="D1273" s="1">
        <v>9</v>
      </c>
      <c r="E1273" s="1" t="str">
        <f>_xlfn.XLOOKUP(D1273,ID_Mapping!$A$2:$A$19,ID_Mapping!$B$2:$B$19)</f>
        <v>Referring Domain</v>
      </c>
      <c r="F1273">
        <v>29</v>
      </c>
      <c r="G1273">
        <v>1201</v>
      </c>
      <c r="H1273">
        <v>3867.6</v>
      </c>
      <c r="I1273">
        <v>567</v>
      </c>
    </row>
    <row r="1274" spans="1:9" x14ac:dyDescent="0.25">
      <c r="A1274" t="s">
        <v>148</v>
      </c>
      <c r="B1274">
        <v>10184</v>
      </c>
      <c r="C1274">
        <v>34</v>
      </c>
      <c r="D1274" s="1">
        <v>1</v>
      </c>
      <c r="E1274" s="1" t="str">
        <f>_xlfn.XLOOKUP(D1274,ID_Mapping!$A$2:$A$19,ID_Mapping!$B$2:$B$19)</f>
        <v>Paid Search</v>
      </c>
      <c r="F1274">
        <v>125</v>
      </c>
      <c r="G1274">
        <v>5406</v>
      </c>
      <c r="H1274">
        <v>17361.13</v>
      </c>
      <c r="I1274">
        <v>3708.5</v>
      </c>
    </row>
    <row r="1275" spans="1:9" x14ac:dyDescent="0.25">
      <c r="A1275" t="s">
        <v>148</v>
      </c>
      <c r="B1275">
        <v>33718</v>
      </c>
      <c r="C1275">
        <v>89</v>
      </c>
      <c r="D1275" s="1">
        <v>2</v>
      </c>
      <c r="E1275" s="1" t="str">
        <f>_xlfn.XLOOKUP(D1275,ID_Mapping!$A$2:$A$19,ID_Mapping!$B$2:$B$19)</f>
        <v>Organic Search</v>
      </c>
      <c r="F1275">
        <v>312</v>
      </c>
      <c r="G1275">
        <v>13559</v>
      </c>
      <c r="H1275">
        <v>43159.360000000001</v>
      </c>
      <c r="I1275">
        <v>6368.1</v>
      </c>
    </row>
    <row r="1276" spans="1:9" x14ac:dyDescent="0.25">
      <c r="A1276" t="s">
        <v>148</v>
      </c>
      <c r="B1276">
        <v>1787</v>
      </c>
      <c r="C1276">
        <v>2</v>
      </c>
      <c r="D1276" s="1">
        <v>3</v>
      </c>
      <c r="E1276" s="1" t="str">
        <f>_xlfn.XLOOKUP(D1276,ID_Mapping!$A$2:$A$19,ID_Mapping!$B$2:$B$19)</f>
        <v>Display</v>
      </c>
      <c r="F1276">
        <v>6</v>
      </c>
      <c r="G1276">
        <v>362</v>
      </c>
      <c r="H1276">
        <v>985.38</v>
      </c>
      <c r="I1276">
        <v>134.4</v>
      </c>
    </row>
    <row r="1277" spans="1:9" x14ac:dyDescent="0.25">
      <c r="A1277" t="s">
        <v>148</v>
      </c>
      <c r="B1277">
        <v>499</v>
      </c>
      <c r="C1277">
        <v>8</v>
      </c>
      <c r="D1277" s="1">
        <v>4</v>
      </c>
      <c r="E1277" s="1" t="str">
        <f>_xlfn.XLOOKUP(D1277,ID_Mapping!$A$2:$A$19,ID_Mapping!$B$2:$B$19)</f>
        <v>Email</v>
      </c>
      <c r="F1277">
        <v>33</v>
      </c>
      <c r="G1277">
        <v>1133</v>
      </c>
      <c r="H1277">
        <v>3672.55</v>
      </c>
      <c r="I1277">
        <v>1211.5999999999999</v>
      </c>
    </row>
    <row r="1278" spans="1:9" x14ac:dyDescent="0.25">
      <c r="A1278" t="s">
        <v>148</v>
      </c>
      <c r="B1278">
        <v>1404</v>
      </c>
      <c r="C1278">
        <v>51</v>
      </c>
      <c r="D1278" s="1">
        <v>5</v>
      </c>
      <c r="E1278" s="1" t="str">
        <f>_xlfn.XLOOKUP(D1278,ID_Mapping!$A$2:$A$19,ID_Mapping!$B$2:$B$19)</f>
        <v>Affiliate</v>
      </c>
      <c r="F1278">
        <v>180</v>
      </c>
      <c r="G1278">
        <v>7926</v>
      </c>
      <c r="H1278">
        <v>27073.16</v>
      </c>
      <c r="I1278">
        <v>2455.1</v>
      </c>
    </row>
    <row r="1279" spans="1:9" x14ac:dyDescent="0.25">
      <c r="A1279" t="s">
        <v>148</v>
      </c>
      <c r="B1279">
        <v>6675</v>
      </c>
      <c r="C1279">
        <v>58</v>
      </c>
      <c r="D1279" s="1">
        <v>6</v>
      </c>
      <c r="E1279" s="1" t="str">
        <f>_xlfn.XLOOKUP(D1279,ID_Mapping!$A$2:$A$19,ID_Mapping!$B$2:$B$19)</f>
        <v>Direct</v>
      </c>
      <c r="F1279">
        <v>225</v>
      </c>
      <c r="G1279">
        <v>8994</v>
      </c>
      <c r="H1279">
        <v>28479.69</v>
      </c>
      <c r="I1279">
        <v>9221.5</v>
      </c>
    </row>
    <row r="1280" spans="1:9" x14ac:dyDescent="0.25">
      <c r="A1280" t="s">
        <v>148</v>
      </c>
      <c r="B1280">
        <v>2435</v>
      </c>
      <c r="C1280">
        <v>16</v>
      </c>
      <c r="D1280" s="1">
        <v>7</v>
      </c>
      <c r="E1280" s="1" t="str">
        <f>_xlfn.XLOOKUP(D1280,ID_Mapping!$A$2:$A$19,ID_Mapping!$B$2:$B$19)</f>
        <v>Session Refresh</v>
      </c>
      <c r="F1280">
        <v>51</v>
      </c>
      <c r="G1280">
        <v>2602</v>
      </c>
      <c r="H1280">
        <v>7030.27</v>
      </c>
      <c r="I1280">
        <v>2290.5500000000002</v>
      </c>
    </row>
    <row r="1281" spans="1:9" x14ac:dyDescent="0.25">
      <c r="A1281" t="s">
        <v>148</v>
      </c>
      <c r="B1281">
        <v>99</v>
      </c>
      <c r="C1281">
        <v>0</v>
      </c>
      <c r="D1281" s="1">
        <v>8</v>
      </c>
      <c r="E1281" s="1" t="str">
        <f>_xlfn.XLOOKUP(D1281,ID_Mapping!$A$2:$A$19,ID_Mapping!$B$2:$B$19)</f>
        <v>Organic Social</v>
      </c>
      <c r="F1281">
        <v>0</v>
      </c>
      <c r="G1281">
        <v>0</v>
      </c>
      <c r="H1281">
        <v>0</v>
      </c>
      <c r="I1281">
        <v>0</v>
      </c>
    </row>
    <row r="1282" spans="1:9" x14ac:dyDescent="0.25">
      <c r="A1282" t="s">
        <v>148</v>
      </c>
      <c r="B1282">
        <v>1858</v>
      </c>
      <c r="C1282">
        <v>3</v>
      </c>
      <c r="D1282" s="1">
        <v>9</v>
      </c>
      <c r="E1282" s="1" t="str">
        <f>_xlfn.XLOOKUP(D1282,ID_Mapping!$A$2:$A$19,ID_Mapping!$B$2:$B$19)</f>
        <v>Referring Domain</v>
      </c>
      <c r="F1282">
        <v>12</v>
      </c>
      <c r="G1282">
        <v>442</v>
      </c>
      <c r="H1282">
        <v>1753.23</v>
      </c>
      <c r="I1282">
        <v>172</v>
      </c>
    </row>
    <row r="1283" spans="1:9" x14ac:dyDescent="0.25">
      <c r="A1283" t="s">
        <v>149</v>
      </c>
      <c r="B1283">
        <v>10443</v>
      </c>
      <c r="C1283">
        <v>40</v>
      </c>
      <c r="D1283" s="1">
        <v>1</v>
      </c>
      <c r="E1283" s="1" t="str">
        <f>_xlfn.XLOOKUP(D1283,ID_Mapping!$A$2:$A$19,ID_Mapping!$B$2:$B$19)</f>
        <v>Paid Search</v>
      </c>
      <c r="F1283">
        <v>140</v>
      </c>
      <c r="G1283">
        <v>6458</v>
      </c>
      <c r="H1283">
        <v>20027</v>
      </c>
      <c r="I1283">
        <v>5007.1000000000004</v>
      </c>
    </row>
    <row r="1284" spans="1:9" x14ac:dyDescent="0.25">
      <c r="A1284" t="s">
        <v>149</v>
      </c>
      <c r="B1284">
        <v>31523</v>
      </c>
      <c r="C1284">
        <v>78</v>
      </c>
      <c r="D1284" s="1">
        <v>2</v>
      </c>
      <c r="E1284" s="1" t="str">
        <f>_xlfn.XLOOKUP(D1284,ID_Mapping!$A$2:$A$19,ID_Mapping!$B$2:$B$19)</f>
        <v>Organic Search</v>
      </c>
      <c r="F1284">
        <v>282</v>
      </c>
      <c r="G1284">
        <v>12339</v>
      </c>
      <c r="H1284">
        <v>39447.67</v>
      </c>
      <c r="I1284">
        <v>6410.2</v>
      </c>
    </row>
    <row r="1285" spans="1:9" x14ac:dyDescent="0.25">
      <c r="A1285" t="s">
        <v>149</v>
      </c>
      <c r="B1285">
        <v>2163</v>
      </c>
      <c r="C1285">
        <v>4</v>
      </c>
      <c r="D1285" s="1">
        <v>3</v>
      </c>
      <c r="E1285" s="1" t="str">
        <f>_xlfn.XLOOKUP(D1285,ID_Mapping!$A$2:$A$19,ID_Mapping!$B$2:$B$19)</f>
        <v>Display</v>
      </c>
      <c r="F1285">
        <v>13</v>
      </c>
      <c r="G1285">
        <v>531</v>
      </c>
      <c r="H1285">
        <v>1446.01</v>
      </c>
      <c r="I1285">
        <v>430.15</v>
      </c>
    </row>
    <row r="1286" spans="1:9" x14ac:dyDescent="0.25">
      <c r="A1286" t="s">
        <v>149</v>
      </c>
      <c r="B1286">
        <v>435</v>
      </c>
      <c r="C1286">
        <v>7</v>
      </c>
      <c r="D1286" s="1">
        <v>4</v>
      </c>
      <c r="E1286" s="1" t="str">
        <f>_xlfn.XLOOKUP(D1286,ID_Mapping!$A$2:$A$19,ID_Mapping!$B$2:$B$19)</f>
        <v>Email</v>
      </c>
      <c r="F1286">
        <v>25</v>
      </c>
      <c r="G1286">
        <v>1071</v>
      </c>
      <c r="H1286">
        <v>3018.32</v>
      </c>
      <c r="I1286">
        <v>1209.5999999999999</v>
      </c>
    </row>
    <row r="1287" spans="1:9" x14ac:dyDescent="0.25">
      <c r="A1287" t="s">
        <v>149</v>
      </c>
      <c r="B1287">
        <v>969</v>
      </c>
      <c r="C1287">
        <v>27</v>
      </c>
      <c r="D1287" s="1">
        <v>5</v>
      </c>
      <c r="E1287" s="1" t="str">
        <f>_xlfn.XLOOKUP(D1287,ID_Mapping!$A$2:$A$19,ID_Mapping!$B$2:$B$19)</f>
        <v>Affiliate</v>
      </c>
      <c r="F1287">
        <v>88</v>
      </c>
      <c r="G1287">
        <v>3950</v>
      </c>
      <c r="H1287">
        <v>11976.5</v>
      </c>
      <c r="I1287">
        <v>1284.5</v>
      </c>
    </row>
    <row r="1288" spans="1:9" x14ac:dyDescent="0.25">
      <c r="A1288" t="s">
        <v>149</v>
      </c>
      <c r="B1288">
        <v>6682</v>
      </c>
      <c r="C1288">
        <v>64</v>
      </c>
      <c r="D1288" s="1">
        <v>6</v>
      </c>
      <c r="E1288" s="1" t="str">
        <f>_xlfn.XLOOKUP(D1288,ID_Mapping!$A$2:$A$19,ID_Mapping!$B$2:$B$19)</f>
        <v>Direct</v>
      </c>
      <c r="F1288">
        <v>226</v>
      </c>
      <c r="G1288">
        <v>9712</v>
      </c>
      <c r="H1288">
        <v>27329.17</v>
      </c>
      <c r="I1288">
        <v>9039.65</v>
      </c>
    </row>
    <row r="1289" spans="1:9" x14ac:dyDescent="0.25">
      <c r="A1289" t="s">
        <v>149</v>
      </c>
      <c r="B1289">
        <v>2521</v>
      </c>
      <c r="C1289">
        <v>7</v>
      </c>
      <c r="D1289" s="1">
        <v>7</v>
      </c>
      <c r="E1289" s="1" t="str">
        <f>_xlfn.XLOOKUP(D1289,ID_Mapping!$A$2:$A$19,ID_Mapping!$B$2:$B$19)</f>
        <v>Session Refresh</v>
      </c>
      <c r="F1289">
        <v>23</v>
      </c>
      <c r="G1289">
        <v>902</v>
      </c>
      <c r="H1289">
        <v>2730.18</v>
      </c>
      <c r="I1289">
        <v>533.4</v>
      </c>
    </row>
    <row r="1290" spans="1:9" x14ac:dyDescent="0.25">
      <c r="A1290" t="s">
        <v>149</v>
      </c>
      <c r="B1290">
        <v>110</v>
      </c>
      <c r="C1290">
        <v>0</v>
      </c>
      <c r="D1290" s="1">
        <v>8</v>
      </c>
      <c r="E1290" s="1" t="str">
        <f>_xlfn.XLOOKUP(D1290,ID_Mapping!$A$2:$A$19,ID_Mapping!$B$2:$B$19)</f>
        <v>Organic Social</v>
      </c>
      <c r="F1290">
        <v>0</v>
      </c>
      <c r="G1290">
        <v>0</v>
      </c>
      <c r="H1290">
        <v>0</v>
      </c>
      <c r="I1290">
        <v>0</v>
      </c>
    </row>
    <row r="1291" spans="1:9" x14ac:dyDescent="0.25">
      <c r="A1291" t="s">
        <v>149</v>
      </c>
      <c r="B1291">
        <v>1829</v>
      </c>
      <c r="C1291">
        <v>8</v>
      </c>
      <c r="D1291" s="1">
        <v>9</v>
      </c>
      <c r="E1291" s="1" t="str">
        <f>_xlfn.XLOOKUP(D1291,ID_Mapping!$A$2:$A$19,ID_Mapping!$B$2:$B$19)</f>
        <v>Referring Domain</v>
      </c>
      <c r="F1291">
        <v>28</v>
      </c>
      <c r="G1291">
        <v>1490</v>
      </c>
      <c r="H1291">
        <v>4087.63</v>
      </c>
      <c r="I1291">
        <v>999.6</v>
      </c>
    </row>
    <row r="1292" spans="1:9" x14ac:dyDescent="0.25">
      <c r="A1292" t="s">
        <v>150</v>
      </c>
      <c r="B1292">
        <v>10786</v>
      </c>
      <c r="C1292">
        <v>43</v>
      </c>
      <c r="D1292" s="1">
        <v>1</v>
      </c>
      <c r="E1292" s="1" t="str">
        <f>_xlfn.XLOOKUP(D1292,ID_Mapping!$A$2:$A$19,ID_Mapping!$B$2:$B$19)</f>
        <v>Paid Search</v>
      </c>
      <c r="F1292">
        <v>166</v>
      </c>
      <c r="G1292">
        <v>7326</v>
      </c>
      <c r="H1292">
        <v>21964.560000000001</v>
      </c>
      <c r="I1292">
        <v>7033.85</v>
      </c>
    </row>
    <row r="1293" spans="1:9" x14ac:dyDescent="0.25">
      <c r="A1293" t="s">
        <v>150</v>
      </c>
      <c r="B1293">
        <v>33182</v>
      </c>
      <c r="C1293">
        <v>111</v>
      </c>
      <c r="D1293" s="1">
        <v>2</v>
      </c>
      <c r="E1293" s="1" t="str">
        <f>_xlfn.XLOOKUP(D1293,ID_Mapping!$A$2:$A$19,ID_Mapping!$B$2:$B$19)</f>
        <v>Organic Search</v>
      </c>
      <c r="F1293">
        <v>387</v>
      </c>
      <c r="G1293">
        <v>16869</v>
      </c>
      <c r="H1293">
        <v>52140.51</v>
      </c>
      <c r="I1293">
        <v>10246</v>
      </c>
    </row>
    <row r="1294" spans="1:9" x14ac:dyDescent="0.25">
      <c r="A1294" t="s">
        <v>150</v>
      </c>
      <c r="B1294">
        <v>2179</v>
      </c>
      <c r="C1294">
        <v>10</v>
      </c>
      <c r="D1294" s="1">
        <v>3</v>
      </c>
      <c r="E1294" s="1" t="str">
        <f>_xlfn.XLOOKUP(D1294,ID_Mapping!$A$2:$A$19,ID_Mapping!$B$2:$B$19)</f>
        <v>Display</v>
      </c>
      <c r="F1294">
        <v>40</v>
      </c>
      <c r="G1294">
        <v>1628</v>
      </c>
      <c r="H1294">
        <v>6102.89</v>
      </c>
      <c r="I1294">
        <v>857</v>
      </c>
    </row>
    <row r="1295" spans="1:9" x14ac:dyDescent="0.25">
      <c r="A1295" t="s">
        <v>150</v>
      </c>
      <c r="B1295">
        <v>1723</v>
      </c>
      <c r="C1295">
        <v>22</v>
      </c>
      <c r="D1295" s="1">
        <v>4</v>
      </c>
      <c r="E1295" s="1" t="str">
        <f>_xlfn.XLOOKUP(D1295,ID_Mapping!$A$2:$A$19,ID_Mapping!$B$2:$B$19)</f>
        <v>Email</v>
      </c>
      <c r="F1295">
        <v>78</v>
      </c>
      <c r="G1295">
        <v>3140</v>
      </c>
      <c r="H1295">
        <v>9161.7000000000007</v>
      </c>
      <c r="I1295">
        <v>2643.05</v>
      </c>
    </row>
    <row r="1296" spans="1:9" x14ac:dyDescent="0.25">
      <c r="A1296" t="s">
        <v>150</v>
      </c>
      <c r="B1296">
        <v>1033</v>
      </c>
      <c r="C1296">
        <v>35</v>
      </c>
      <c r="D1296" s="1">
        <v>5</v>
      </c>
      <c r="E1296" s="1" t="str">
        <f>_xlfn.XLOOKUP(D1296,ID_Mapping!$A$2:$A$19,ID_Mapping!$B$2:$B$19)</f>
        <v>Affiliate</v>
      </c>
      <c r="F1296">
        <v>130</v>
      </c>
      <c r="G1296">
        <v>5175</v>
      </c>
      <c r="H1296">
        <v>17076.990000000002</v>
      </c>
      <c r="I1296">
        <v>2941.7</v>
      </c>
    </row>
    <row r="1297" spans="1:9" x14ac:dyDescent="0.25">
      <c r="A1297" t="s">
        <v>150</v>
      </c>
      <c r="B1297">
        <v>7699</v>
      </c>
      <c r="C1297">
        <v>44</v>
      </c>
      <c r="D1297" s="1">
        <v>6</v>
      </c>
      <c r="E1297" s="1" t="str">
        <f>_xlfn.XLOOKUP(D1297,ID_Mapping!$A$2:$A$19,ID_Mapping!$B$2:$B$19)</f>
        <v>Direct</v>
      </c>
      <c r="F1297">
        <v>157</v>
      </c>
      <c r="G1297">
        <v>6591</v>
      </c>
      <c r="H1297">
        <v>19839.830000000002</v>
      </c>
      <c r="I1297">
        <v>5823.9</v>
      </c>
    </row>
    <row r="1298" spans="1:9" x14ac:dyDescent="0.25">
      <c r="A1298" t="s">
        <v>150</v>
      </c>
      <c r="B1298">
        <v>2010</v>
      </c>
      <c r="C1298">
        <v>19</v>
      </c>
      <c r="D1298" s="1">
        <v>7</v>
      </c>
      <c r="E1298" s="1" t="str">
        <f>_xlfn.XLOOKUP(D1298,ID_Mapping!$A$2:$A$19,ID_Mapping!$B$2:$B$19)</f>
        <v>Session Refresh</v>
      </c>
      <c r="F1298">
        <v>69</v>
      </c>
      <c r="G1298">
        <v>3046</v>
      </c>
      <c r="H1298">
        <v>8944.61</v>
      </c>
      <c r="I1298">
        <v>2663.45</v>
      </c>
    </row>
    <row r="1299" spans="1:9" x14ac:dyDescent="0.25">
      <c r="A1299" t="s">
        <v>150</v>
      </c>
      <c r="B1299">
        <v>112</v>
      </c>
      <c r="C1299">
        <v>0</v>
      </c>
      <c r="D1299" s="1">
        <v>8</v>
      </c>
      <c r="E1299" s="1" t="str">
        <f>_xlfn.XLOOKUP(D1299,ID_Mapping!$A$2:$A$19,ID_Mapping!$B$2:$B$19)</f>
        <v>Organic Social</v>
      </c>
      <c r="F1299">
        <v>0</v>
      </c>
      <c r="G1299">
        <v>0</v>
      </c>
      <c r="H1299">
        <v>0</v>
      </c>
      <c r="I1299">
        <v>0</v>
      </c>
    </row>
    <row r="1300" spans="1:9" x14ac:dyDescent="0.25">
      <c r="A1300" t="s">
        <v>150</v>
      </c>
      <c r="B1300">
        <v>1921</v>
      </c>
      <c r="C1300">
        <v>6</v>
      </c>
      <c r="D1300" s="1">
        <v>9</v>
      </c>
      <c r="E1300" s="1" t="str">
        <f>_xlfn.XLOOKUP(D1300,ID_Mapping!$A$2:$A$19,ID_Mapping!$B$2:$B$19)</f>
        <v>Referring Domain</v>
      </c>
      <c r="F1300">
        <v>24</v>
      </c>
      <c r="G1300">
        <v>1003</v>
      </c>
      <c r="H1300">
        <v>3355.43</v>
      </c>
      <c r="I1300">
        <v>885</v>
      </c>
    </row>
    <row r="1301" spans="1:9" x14ac:dyDescent="0.25">
      <c r="A1301" t="s">
        <v>151</v>
      </c>
      <c r="B1301">
        <v>5629</v>
      </c>
      <c r="C1301">
        <v>37</v>
      </c>
      <c r="D1301" s="1">
        <v>1</v>
      </c>
      <c r="E1301" s="1" t="str">
        <f>_xlfn.XLOOKUP(D1301,ID_Mapping!$A$2:$A$19,ID_Mapping!$B$2:$B$19)</f>
        <v>Paid Search</v>
      </c>
      <c r="F1301">
        <v>143</v>
      </c>
      <c r="G1301">
        <v>6273</v>
      </c>
      <c r="H1301">
        <v>20360.97</v>
      </c>
      <c r="I1301">
        <v>5471.8</v>
      </c>
    </row>
    <row r="1302" spans="1:9" x14ac:dyDescent="0.25">
      <c r="A1302" t="s">
        <v>151</v>
      </c>
      <c r="B1302">
        <v>28626</v>
      </c>
      <c r="C1302">
        <v>99</v>
      </c>
      <c r="D1302" s="1">
        <v>2</v>
      </c>
      <c r="E1302" s="1" t="str">
        <f>_xlfn.XLOOKUP(D1302,ID_Mapping!$A$2:$A$19,ID_Mapping!$B$2:$B$19)</f>
        <v>Organic Search</v>
      </c>
      <c r="F1302">
        <v>385</v>
      </c>
      <c r="G1302">
        <v>15035</v>
      </c>
      <c r="H1302">
        <v>50197.67</v>
      </c>
      <c r="I1302">
        <v>11047.6</v>
      </c>
    </row>
    <row r="1303" spans="1:9" x14ac:dyDescent="0.25">
      <c r="A1303" t="s">
        <v>151</v>
      </c>
      <c r="B1303">
        <v>1990</v>
      </c>
      <c r="C1303">
        <v>3</v>
      </c>
      <c r="D1303" s="1">
        <v>3</v>
      </c>
      <c r="E1303" s="1" t="str">
        <f>_xlfn.XLOOKUP(D1303,ID_Mapping!$A$2:$A$19,ID_Mapping!$B$2:$B$19)</f>
        <v>Display</v>
      </c>
      <c r="F1303">
        <v>12</v>
      </c>
      <c r="G1303">
        <v>490</v>
      </c>
      <c r="H1303">
        <v>1888.33</v>
      </c>
      <c r="I1303">
        <v>225</v>
      </c>
    </row>
    <row r="1304" spans="1:9" x14ac:dyDescent="0.25">
      <c r="A1304" t="s">
        <v>151</v>
      </c>
      <c r="B1304">
        <v>793</v>
      </c>
      <c r="C1304">
        <v>9</v>
      </c>
      <c r="D1304" s="1">
        <v>4</v>
      </c>
      <c r="E1304" s="1" t="str">
        <f>_xlfn.XLOOKUP(D1304,ID_Mapping!$A$2:$A$19,ID_Mapping!$B$2:$B$19)</f>
        <v>Email</v>
      </c>
      <c r="F1304">
        <v>36</v>
      </c>
      <c r="G1304">
        <v>1526</v>
      </c>
      <c r="H1304">
        <v>5124.49</v>
      </c>
      <c r="I1304">
        <v>1385.8</v>
      </c>
    </row>
    <row r="1305" spans="1:9" x14ac:dyDescent="0.25">
      <c r="A1305" t="s">
        <v>151</v>
      </c>
      <c r="B1305">
        <v>936</v>
      </c>
      <c r="C1305">
        <v>28</v>
      </c>
      <c r="D1305" s="1">
        <v>5</v>
      </c>
      <c r="E1305" s="1" t="str">
        <f>_xlfn.XLOOKUP(D1305,ID_Mapping!$A$2:$A$19,ID_Mapping!$B$2:$B$19)</f>
        <v>Affiliate</v>
      </c>
      <c r="F1305">
        <v>105</v>
      </c>
      <c r="G1305">
        <v>3883</v>
      </c>
      <c r="H1305">
        <v>13716.56</v>
      </c>
      <c r="I1305">
        <v>2297.6</v>
      </c>
    </row>
    <row r="1306" spans="1:9" x14ac:dyDescent="0.25">
      <c r="A1306" t="s">
        <v>151</v>
      </c>
      <c r="B1306">
        <v>7459</v>
      </c>
      <c r="C1306">
        <v>47</v>
      </c>
      <c r="D1306" s="1">
        <v>6</v>
      </c>
      <c r="E1306" s="1" t="str">
        <f>_xlfn.XLOOKUP(D1306,ID_Mapping!$A$2:$A$19,ID_Mapping!$B$2:$B$19)</f>
        <v>Direct</v>
      </c>
      <c r="F1306">
        <v>171</v>
      </c>
      <c r="G1306">
        <v>7360</v>
      </c>
      <c r="H1306">
        <v>22703.29</v>
      </c>
      <c r="I1306">
        <v>5813.2</v>
      </c>
    </row>
    <row r="1307" spans="1:9" x14ac:dyDescent="0.25">
      <c r="A1307" t="s">
        <v>151</v>
      </c>
      <c r="B1307">
        <v>1804</v>
      </c>
      <c r="C1307">
        <v>11</v>
      </c>
      <c r="D1307" s="1">
        <v>7</v>
      </c>
      <c r="E1307" s="1" t="str">
        <f>_xlfn.XLOOKUP(D1307,ID_Mapping!$A$2:$A$19,ID_Mapping!$B$2:$B$19)</f>
        <v>Session Refresh</v>
      </c>
      <c r="F1307">
        <v>41</v>
      </c>
      <c r="G1307">
        <v>1816</v>
      </c>
      <c r="H1307">
        <v>5889.81</v>
      </c>
      <c r="I1307">
        <v>1230.5</v>
      </c>
    </row>
    <row r="1308" spans="1:9" x14ac:dyDescent="0.25">
      <c r="A1308" t="s">
        <v>151</v>
      </c>
      <c r="B1308">
        <v>95</v>
      </c>
      <c r="C1308">
        <v>2</v>
      </c>
      <c r="D1308" s="1">
        <v>8</v>
      </c>
      <c r="E1308" s="1" t="str">
        <f>_xlfn.XLOOKUP(D1308,ID_Mapping!$A$2:$A$19,ID_Mapping!$B$2:$B$19)</f>
        <v>Organic Social</v>
      </c>
      <c r="F1308">
        <v>8</v>
      </c>
      <c r="G1308">
        <v>292</v>
      </c>
      <c r="H1308">
        <v>839</v>
      </c>
      <c r="I1308">
        <v>408.8</v>
      </c>
    </row>
    <row r="1309" spans="1:9" x14ac:dyDescent="0.25">
      <c r="A1309" t="s">
        <v>151</v>
      </c>
      <c r="B1309">
        <v>1723</v>
      </c>
      <c r="C1309">
        <v>8</v>
      </c>
      <c r="D1309" s="1">
        <v>9</v>
      </c>
      <c r="E1309" s="1" t="str">
        <f>_xlfn.XLOOKUP(D1309,ID_Mapping!$A$2:$A$19,ID_Mapping!$B$2:$B$19)</f>
        <v>Referring Domain</v>
      </c>
      <c r="F1309">
        <v>27</v>
      </c>
      <c r="G1309">
        <v>1134</v>
      </c>
      <c r="H1309">
        <v>3342.96</v>
      </c>
      <c r="I1309">
        <v>1005.4</v>
      </c>
    </row>
    <row r="1310" spans="1:9" x14ac:dyDescent="0.25">
      <c r="A1310" t="s">
        <v>152</v>
      </c>
      <c r="B1310">
        <v>4248</v>
      </c>
      <c r="C1310">
        <v>25</v>
      </c>
      <c r="D1310" s="1">
        <v>1</v>
      </c>
      <c r="E1310" s="1" t="str">
        <f>_xlfn.XLOOKUP(D1310,ID_Mapping!$A$2:$A$19,ID_Mapping!$B$2:$B$19)</f>
        <v>Paid Search</v>
      </c>
      <c r="F1310">
        <v>98</v>
      </c>
      <c r="G1310">
        <v>3746</v>
      </c>
      <c r="H1310">
        <v>12576.91</v>
      </c>
      <c r="I1310">
        <v>3067.9</v>
      </c>
    </row>
    <row r="1311" spans="1:9" x14ac:dyDescent="0.25">
      <c r="A1311" t="s">
        <v>152</v>
      </c>
      <c r="B1311">
        <v>16135</v>
      </c>
      <c r="C1311">
        <v>72</v>
      </c>
      <c r="D1311" s="1">
        <v>2</v>
      </c>
      <c r="E1311" s="1" t="str">
        <f>_xlfn.XLOOKUP(D1311,ID_Mapping!$A$2:$A$19,ID_Mapping!$B$2:$B$19)</f>
        <v>Organic Search</v>
      </c>
      <c r="F1311">
        <v>273</v>
      </c>
      <c r="G1311">
        <v>11224</v>
      </c>
      <c r="H1311">
        <v>35862.879999999997</v>
      </c>
      <c r="I1311">
        <v>7727.75</v>
      </c>
    </row>
    <row r="1312" spans="1:9" x14ac:dyDescent="0.25">
      <c r="A1312" t="s">
        <v>152</v>
      </c>
      <c r="B1312">
        <v>1113</v>
      </c>
      <c r="C1312">
        <v>4</v>
      </c>
      <c r="D1312" s="1">
        <v>3</v>
      </c>
      <c r="E1312" s="1" t="str">
        <f>_xlfn.XLOOKUP(D1312,ID_Mapping!$A$2:$A$19,ID_Mapping!$B$2:$B$19)</f>
        <v>Display</v>
      </c>
      <c r="F1312">
        <v>16</v>
      </c>
      <c r="G1312">
        <v>450</v>
      </c>
      <c r="H1312">
        <v>1703.28</v>
      </c>
      <c r="I1312">
        <v>225</v>
      </c>
    </row>
    <row r="1313" spans="1:9" x14ac:dyDescent="0.25">
      <c r="A1313" t="s">
        <v>152</v>
      </c>
      <c r="B1313">
        <v>349</v>
      </c>
      <c r="C1313">
        <v>7</v>
      </c>
      <c r="D1313" s="1">
        <v>4</v>
      </c>
      <c r="E1313" s="1" t="str">
        <f>_xlfn.XLOOKUP(D1313,ID_Mapping!$A$2:$A$19,ID_Mapping!$B$2:$B$19)</f>
        <v>Email</v>
      </c>
      <c r="F1313">
        <v>28</v>
      </c>
      <c r="G1313">
        <v>971</v>
      </c>
      <c r="H1313">
        <v>3003.66</v>
      </c>
      <c r="I1313">
        <v>1129.4000000000001</v>
      </c>
    </row>
    <row r="1314" spans="1:9" x14ac:dyDescent="0.25">
      <c r="A1314" t="s">
        <v>152</v>
      </c>
      <c r="B1314">
        <v>448</v>
      </c>
      <c r="C1314">
        <v>22</v>
      </c>
      <c r="D1314" s="1">
        <v>5</v>
      </c>
      <c r="E1314" s="1" t="str">
        <f>_xlfn.XLOOKUP(D1314,ID_Mapping!$A$2:$A$19,ID_Mapping!$B$2:$B$19)</f>
        <v>Affiliate</v>
      </c>
      <c r="F1314">
        <v>83</v>
      </c>
      <c r="G1314">
        <v>3226</v>
      </c>
      <c r="H1314">
        <v>11627.9</v>
      </c>
      <c r="I1314">
        <v>1697</v>
      </c>
    </row>
    <row r="1315" spans="1:9" x14ac:dyDescent="0.25">
      <c r="A1315" t="s">
        <v>152</v>
      </c>
      <c r="B1315">
        <v>3876</v>
      </c>
      <c r="C1315">
        <v>26</v>
      </c>
      <c r="D1315" s="1">
        <v>6</v>
      </c>
      <c r="E1315" s="1" t="str">
        <f>_xlfn.XLOOKUP(D1315,ID_Mapping!$A$2:$A$19,ID_Mapping!$B$2:$B$19)</f>
        <v>Direct</v>
      </c>
      <c r="F1315">
        <v>93</v>
      </c>
      <c r="G1315">
        <v>3684</v>
      </c>
      <c r="H1315">
        <v>11327.23</v>
      </c>
      <c r="I1315">
        <v>2401.85</v>
      </c>
    </row>
    <row r="1316" spans="1:9" x14ac:dyDescent="0.25">
      <c r="A1316" t="s">
        <v>152</v>
      </c>
      <c r="B1316">
        <v>1036</v>
      </c>
      <c r="C1316">
        <v>11</v>
      </c>
      <c r="D1316" s="1">
        <v>7</v>
      </c>
      <c r="E1316" s="1" t="str">
        <f>_xlfn.XLOOKUP(D1316,ID_Mapping!$A$2:$A$19,ID_Mapping!$B$2:$B$19)</f>
        <v>Session Refresh</v>
      </c>
      <c r="F1316">
        <v>43</v>
      </c>
      <c r="G1316">
        <v>1607</v>
      </c>
      <c r="H1316">
        <v>5166.95</v>
      </c>
      <c r="I1316">
        <v>1571.75</v>
      </c>
    </row>
    <row r="1317" spans="1:9" x14ac:dyDescent="0.25">
      <c r="A1317" t="s">
        <v>152</v>
      </c>
      <c r="B1317">
        <v>52</v>
      </c>
      <c r="C1317">
        <v>0</v>
      </c>
      <c r="D1317" s="1">
        <v>8</v>
      </c>
      <c r="E1317" s="1" t="str">
        <f>_xlfn.XLOOKUP(D1317,ID_Mapping!$A$2:$A$19,ID_Mapping!$B$2:$B$19)</f>
        <v>Organic Social</v>
      </c>
      <c r="F1317">
        <v>0</v>
      </c>
      <c r="G1317">
        <v>0</v>
      </c>
      <c r="H1317">
        <v>0</v>
      </c>
      <c r="I1317">
        <v>0</v>
      </c>
    </row>
    <row r="1318" spans="1:9" x14ac:dyDescent="0.25">
      <c r="A1318" t="s">
        <v>152</v>
      </c>
      <c r="B1318">
        <v>1093</v>
      </c>
      <c r="C1318">
        <v>4</v>
      </c>
      <c r="D1318" s="1">
        <v>9</v>
      </c>
      <c r="E1318" s="1" t="str">
        <f>_xlfn.XLOOKUP(D1318,ID_Mapping!$A$2:$A$19,ID_Mapping!$B$2:$B$19)</f>
        <v>Referring Domain</v>
      </c>
      <c r="F1318">
        <v>16</v>
      </c>
      <c r="G1318">
        <v>539</v>
      </c>
      <c r="H1318">
        <v>1898.08</v>
      </c>
      <c r="I1318">
        <v>400</v>
      </c>
    </row>
    <row r="1319" spans="1:9" x14ac:dyDescent="0.25">
      <c r="A1319" t="s">
        <v>153</v>
      </c>
      <c r="B1319">
        <v>3941</v>
      </c>
      <c r="C1319">
        <v>20</v>
      </c>
      <c r="D1319" s="1">
        <v>1</v>
      </c>
      <c r="E1319" s="1" t="str">
        <f>_xlfn.XLOOKUP(D1319,ID_Mapping!$A$2:$A$19,ID_Mapping!$B$2:$B$19)</f>
        <v>Paid Search</v>
      </c>
      <c r="F1319">
        <v>79</v>
      </c>
      <c r="G1319">
        <v>2827</v>
      </c>
      <c r="H1319">
        <v>10398.93</v>
      </c>
      <c r="I1319">
        <v>1653.55</v>
      </c>
    </row>
    <row r="1320" spans="1:9" x14ac:dyDescent="0.25">
      <c r="A1320" t="s">
        <v>153</v>
      </c>
      <c r="B1320">
        <v>15815</v>
      </c>
      <c r="C1320">
        <v>74</v>
      </c>
      <c r="D1320" s="1">
        <v>2</v>
      </c>
      <c r="E1320" s="1" t="str">
        <f>_xlfn.XLOOKUP(D1320,ID_Mapping!$A$2:$A$19,ID_Mapping!$B$2:$B$19)</f>
        <v>Organic Search</v>
      </c>
      <c r="F1320">
        <v>279</v>
      </c>
      <c r="G1320">
        <v>11018</v>
      </c>
      <c r="H1320">
        <v>38439.58</v>
      </c>
      <c r="I1320">
        <v>5726.4</v>
      </c>
    </row>
    <row r="1321" spans="1:9" x14ac:dyDescent="0.25">
      <c r="A1321" t="s">
        <v>153</v>
      </c>
      <c r="B1321">
        <v>1379</v>
      </c>
      <c r="C1321">
        <v>4</v>
      </c>
      <c r="D1321" s="1">
        <v>3</v>
      </c>
      <c r="E1321" s="1" t="str">
        <f>_xlfn.XLOOKUP(D1321,ID_Mapping!$A$2:$A$19,ID_Mapping!$B$2:$B$19)</f>
        <v>Display</v>
      </c>
      <c r="F1321">
        <v>16</v>
      </c>
      <c r="G1321">
        <v>491</v>
      </c>
      <c r="H1321">
        <v>1798.04</v>
      </c>
      <c r="I1321">
        <v>300</v>
      </c>
    </row>
    <row r="1322" spans="1:9" x14ac:dyDescent="0.25">
      <c r="A1322" t="s">
        <v>153</v>
      </c>
      <c r="B1322">
        <v>195</v>
      </c>
      <c r="C1322">
        <v>6</v>
      </c>
      <c r="D1322" s="1">
        <v>4</v>
      </c>
      <c r="E1322" s="1" t="str">
        <f>_xlfn.XLOOKUP(D1322,ID_Mapping!$A$2:$A$19,ID_Mapping!$B$2:$B$19)</f>
        <v>Email</v>
      </c>
      <c r="F1322">
        <v>24</v>
      </c>
      <c r="G1322">
        <v>713</v>
      </c>
      <c r="H1322">
        <v>2612.5700000000002</v>
      </c>
      <c r="I1322">
        <v>450</v>
      </c>
    </row>
    <row r="1323" spans="1:9" x14ac:dyDescent="0.25">
      <c r="A1323" t="s">
        <v>153</v>
      </c>
      <c r="B1323">
        <v>362</v>
      </c>
      <c r="C1323">
        <v>13</v>
      </c>
      <c r="D1323" s="1">
        <v>5</v>
      </c>
      <c r="E1323" s="1" t="str">
        <f>_xlfn.XLOOKUP(D1323,ID_Mapping!$A$2:$A$19,ID_Mapping!$B$2:$B$19)</f>
        <v>Affiliate</v>
      </c>
      <c r="F1323">
        <v>52</v>
      </c>
      <c r="G1323">
        <v>1542</v>
      </c>
      <c r="H1323">
        <v>5373.5</v>
      </c>
      <c r="I1323">
        <v>1187</v>
      </c>
    </row>
    <row r="1324" spans="1:9" x14ac:dyDescent="0.25">
      <c r="A1324" t="s">
        <v>153</v>
      </c>
      <c r="B1324">
        <v>3719</v>
      </c>
      <c r="C1324">
        <v>20</v>
      </c>
      <c r="D1324" s="1">
        <v>6</v>
      </c>
      <c r="E1324" s="1" t="str">
        <f>_xlfn.XLOOKUP(D1324,ID_Mapping!$A$2:$A$19,ID_Mapping!$B$2:$B$19)</f>
        <v>Direct</v>
      </c>
      <c r="F1324">
        <v>75</v>
      </c>
      <c r="G1324">
        <v>3265</v>
      </c>
      <c r="H1324">
        <v>9976.06</v>
      </c>
      <c r="I1324">
        <v>3104.05</v>
      </c>
    </row>
    <row r="1325" spans="1:9" x14ac:dyDescent="0.25">
      <c r="A1325" t="s">
        <v>153</v>
      </c>
      <c r="B1325">
        <v>990</v>
      </c>
      <c r="C1325">
        <v>6</v>
      </c>
      <c r="D1325" s="1">
        <v>7</v>
      </c>
      <c r="E1325" s="1" t="str">
        <f>_xlfn.XLOOKUP(D1325,ID_Mapping!$A$2:$A$19,ID_Mapping!$B$2:$B$19)</f>
        <v>Session Refresh</v>
      </c>
      <c r="F1325">
        <v>24</v>
      </c>
      <c r="G1325">
        <v>853</v>
      </c>
      <c r="H1325">
        <v>3203.01</v>
      </c>
      <c r="I1325">
        <v>375</v>
      </c>
    </row>
    <row r="1326" spans="1:9" x14ac:dyDescent="0.25">
      <c r="A1326" t="s">
        <v>153</v>
      </c>
      <c r="B1326">
        <v>55</v>
      </c>
      <c r="C1326">
        <v>0</v>
      </c>
      <c r="D1326" s="1">
        <v>8</v>
      </c>
      <c r="E1326" s="1" t="str">
        <f>_xlfn.XLOOKUP(D1326,ID_Mapping!$A$2:$A$19,ID_Mapping!$B$2:$B$19)</f>
        <v>Organic Social</v>
      </c>
      <c r="F1326">
        <v>0</v>
      </c>
      <c r="G1326">
        <v>0</v>
      </c>
      <c r="H1326">
        <v>0</v>
      </c>
      <c r="I1326">
        <v>0</v>
      </c>
    </row>
    <row r="1327" spans="1:9" x14ac:dyDescent="0.25">
      <c r="A1327" t="s">
        <v>153</v>
      </c>
      <c r="B1327">
        <v>1009</v>
      </c>
      <c r="C1327">
        <v>2</v>
      </c>
      <c r="D1327" s="1">
        <v>9</v>
      </c>
      <c r="E1327" s="1" t="str">
        <f>_xlfn.XLOOKUP(D1327,ID_Mapping!$A$2:$A$19,ID_Mapping!$B$2:$B$19)</f>
        <v>Referring Domain</v>
      </c>
      <c r="F1327">
        <v>8</v>
      </c>
      <c r="G1327">
        <v>308</v>
      </c>
      <c r="H1327">
        <v>1107.17</v>
      </c>
      <c r="I1327">
        <v>229</v>
      </c>
    </row>
    <row r="1328" spans="1:9" x14ac:dyDescent="0.25">
      <c r="A1328" t="s">
        <v>154</v>
      </c>
      <c r="B1328">
        <v>9325</v>
      </c>
      <c r="C1328">
        <v>55</v>
      </c>
      <c r="D1328" s="1">
        <v>1</v>
      </c>
      <c r="E1328" s="1" t="str">
        <f>_xlfn.XLOOKUP(D1328,ID_Mapping!$A$2:$A$19,ID_Mapping!$B$2:$B$19)</f>
        <v>Paid Search</v>
      </c>
      <c r="F1328">
        <v>207</v>
      </c>
      <c r="G1328">
        <v>8261</v>
      </c>
      <c r="H1328">
        <v>28471.439999999999</v>
      </c>
      <c r="I1328">
        <v>4992.1000000000004</v>
      </c>
    </row>
    <row r="1329" spans="1:9" x14ac:dyDescent="0.25">
      <c r="A1329" t="s">
        <v>154</v>
      </c>
      <c r="B1329">
        <v>29850</v>
      </c>
      <c r="C1329">
        <v>136</v>
      </c>
      <c r="D1329" s="1">
        <v>2</v>
      </c>
      <c r="E1329" s="1" t="str">
        <f>_xlfn.XLOOKUP(D1329,ID_Mapping!$A$2:$A$19,ID_Mapping!$B$2:$B$19)</f>
        <v>Organic Search</v>
      </c>
      <c r="F1329">
        <v>510</v>
      </c>
      <c r="G1329">
        <v>19332</v>
      </c>
      <c r="H1329">
        <v>66333.98</v>
      </c>
      <c r="I1329">
        <v>11081.7</v>
      </c>
    </row>
    <row r="1330" spans="1:9" x14ac:dyDescent="0.25">
      <c r="A1330" t="s">
        <v>154</v>
      </c>
      <c r="B1330">
        <v>2390</v>
      </c>
      <c r="C1330">
        <v>8</v>
      </c>
      <c r="D1330" s="1">
        <v>3</v>
      </c>
      <c r="E1330" s="1" t="str">
        <f>_xlfn.XLOOKUP(D1330,ID_Mapping!$A$2:$A$19,ID_Mapping!$B$2:$B$19)</f>
        <v>Display</v>
      </c>
      <c r="F1330">
        <v>32</v>
      </c>
      <c r="G1330">
        <v>1124</v>
      </c>
      <c r="H1330">
        <v>4193.24</v>
      </c>
      <c r="I1330">
        <v>600</v>
      </c>
    </row>
    <row r="1331" spans="1:9" x14ac:dyDescent="0.25">
      <c r="A1331" t="s">
        <v>154</v>
      </c>
      <c r="B1331">
        <v>498</v>
      </c>
      <c r="C1331">
        <v>13</v>
      </c>
      <c r="D1331" s="1">
        <v>4</v>
      </c>
      <c r="E1331" s="1" t="str">
        <f>_xlfn.XLOOKUP(D1331,ID_Mapping!$A$2:$A$19,ID_Mapping!$B$2:$B$19)</f>
        <v>Email</v>
      </c>
      <c r="F1331">
        <v>47</v>
      </c>
      <c r="G1331">
        <v>2354</v>
      </c>
      <c r="H1331">
        <v>6501.86</v>
      </c>
      <c r="I1331">
        <v>2154.75</v>
      </c>
    </row>
    <row r="1332" spans="1:9" x14ac:dyDescent="0.25">
      <c r="A1332" t="s">
        <v>154</v>
      </c>
      <c r="B1332">
        <v>806</v>
      </c>
      <c r="C1332">
        <v>40</v>
      </c>
      <c r="D1332" s="1">
        <v>5</v>
      </c>
      <c r="E1332" s="1" t="str">
        <f>_xlfn.XLOOKUP(D1332,ID_Mapping!$A$2:$A$19,ID_Mapping!$B$2:$B$19)</f>
        <v>Affiliate</v>
      </c>
      <c r="F1332">
        <v>146</v>
      </c>
      <c r="G1332">
        <v>5743</v>
      </c>
      <c r="H1332">
        <v>19672.18</v>
      </c>
      <c r="I1332">
        <v>2631.8</v>
      </c>
    </row>
    <row r="1333" spans="1:9" x14ac:dyDescent="0.25">
      <c r="A1333" t="s">
        <v>154</v>
      </c>
      <c r="B1333">
        <v>6688</v>
      </c>
      <c r="C1333">
        <v>62</v>
      </c>
      <c r="D1333" s="1">
        <v>6</v>
      </c>
      <c r="E1333" s="1" t="str">
        <f>_xlfn.XLOOKUP(D1333,ID_Mapping!$A$2:$A$19,ID_Mapping!$B$2:$B$19)</f>
        <v>Direct</v>
      </c>
      <c r="F1333">
        <v>237</v>
      </c>
      <c r="G1333">
        <v>9816</v>
      </c>
      <c r="H1333">
        <v>31822.37</v>
      </c>
      <c r="I1333">
        <v>8069.5</v>
      </c>
    </row>
    <row r="1334" spans="1:9" x14ac:dyDescent="0.25">
      <c r="A1334" t="s">
        <v>154</v>
      </c>
      <c r="B1334">
        <v>1797</v>
      </c>
      <c r="C1334">
        <v>10</v>
      </c>
      <c r="D1334" s="1">
        <v>7</v>
      </c>
      <c r="E1334" s="1" t="str">
        <f>_xlfn.XLOOKUP(D1334,ID_Mapping!$A$2:$A$19,ID_Mapping!$B$2:$B$19)</f>
        <v>Session Refresh</v>
      </c>
      <c r="F1334">
        <v>37</v>
      </c>
      <c r="G1334">
        <v>1454</v>
      </c>
      <c r="H1334">
        <v>4883.8100000000004</v>
      </c>
      <c r="I1334">
        <v>1075</v>
      </c>
    </row>
    <row r="1335" spans="1:9" x14ac:dyDescent="0.25">
      <c r="A1335" t="s">
        <v>154</v>
      </c>
      <c r="B1335">
        <v>120</v>
      </c>
      <c r="C1335">
        <v>0</v>
      </c>
      <c r="D1335" s="1">
        <v>8</v>
      </c>
      <c r="E1335" s="1" t="str">
        <f>_xlfn.XLOOKUP(D1335,ID_Mapping!$A$2:$A$19,ID_Mapping!$B$2:$B$19)</f>
        <v>Organic Social</v>
      </c>
      <c r="F1335">
        <v>0</v>
      </c>
      <c r="G1335">
        <v>0</v>
      </c>
      <c r="H1335">
        <v>0</v>
      </c>
      <c r="I1335">
        <v>0</v>
      </c>
    </row>
    <row r="1336" spans="1:9" x14ac:dyDescent="0.25">
      <c r="A1336" t="s">
        <v>154</v>
      </c>
      <c r="B1336">
        <v>1425</v>
      </c>
      <c r="C1336">
        <v>4</v>
      </c>
      <c r="D1336" s="1">
        <v>9</v>
      </c>
      <c r="E1336" s="1" t="str">
        <f>_xlfn.XLOOKUP(D1336,ID_Mapping!$A$2:$A$19,ID_Mapping!$B$2:$B$19)</f>
        <v>Referring Domain</v>
      </c>
      <c r="F1336">
        <v>13</v>
      </c>
      <c r="G1336">
        <v>569</v>
      </c>
      <c r="H1336">
        <v>1716.6</v>
      </c>
      <c r="I1336">
        <v>255</v>
      </c>
    </row>
    <row r="1337" spans="1:9" x14ac:dyDescent="0.25">
      <c r="A1337" t="s">
        <v>155</v>
      </c>
      <c r="B1337">
        <v>9426</v>
      </c>
      <c r="C1337">
        <v>70</v>
      </c>
      <c r="D1337" s="1">
        <v>1</v>
      </c>
      <c r="E1337" s="1" t="str">
        <f>_xlfn.XLOOKUP(D1337,ID_Mapping!$A$2:$A$19,ID_Mapping!$B$2:$B$19)</f>
        <v>Paid Search</v>
      </c>
      <c r="F1337">
        <v>271</v>
      </c>
      <c r="G1337">
        <v>10995</v>
      </c>
      <c r="H1337">
        <v>37402.01</v>
      </c>
      <c r="I1337">
        <v>7065.15</v>
      </c>
    </row>
    <row r="1338" spans="1:9" x14ac:dyDescent="0.25">
      <c r="A1338" t="s">
        <v>155</v>
      </c>
      <c r="B1338">
        <v>35452</v>
      </c>
      <c r="C1338">
        <v>212</v>
      </c>
      <c r="D1338" s="1">
        <v>2</v>
      </c>
      <c r="E1338" s="1" t="str">
        <f>_xlfn.XLOOKUP(D1338,ID_Mapping!$A$2:$A$19,ID_Mapping!$B$2:$B$19)</f>
        <v>Organic Search</v>
      </c>
      <c r="F1338">
        <v>800</v>
      </c>
      <c r="G1338">
        <v>31459</v>
      </c>
      <c r="H1338">
        <v>103106.05</v>
      </c>
      <c r="I1338">
        <v>21525.65</v>
      </c>
    </row>
    <row r="1339" spans="1:9" x14ac:dyDescent="0.25">
      <c r="A1339" t="s">
        <v>155</v>
      </c>
      <c r="B1339">
        <v>3187</v>
      </c>
      <c r="C1339">
        <v>7</v>
      </c>
      <c r="D1339" s="1">
        <v>3</v>
      </c>
      <c r="E1339" s="1" t="str">
        <f>_xlfn.XLOOKUP(D1339,ID_Mapping!$A$2:$A$19,ID_Mapping!$B$2:$B$19)</f>
        <v>Display</v>
      </c>
      <c r="F1339">
        <v>28</v>
      </c>
      <c r="G1339">
        <v>912</v>
      </c>
      <c r="H1339">
        <v>3315.52</v>
      </c>
      <c r="I1339">
        <v>625</v>
      </c>
    </row>
    <row r="1340" spans="1:9" x14ac:dyDescent="0.25">
      <c r="A1340" t="s">
        <v>155</v>
      </c>
      <c r="B1340">
        <v>1363</v>
      </c>
      <c r="C1340">
        <v>31</v>
      </c>
      <c r="D1340" s="1">
        <v>4</v>
      </c>
      <c r="E1340" s="1" t="str">
        <f>_xlfn.XLOOKUP(D1340,ID_Mapping!$A$2:$A$19,ID_Mapping!$B$2:$B$19)</f>
        <v>Email</v>
      </c>
      <c r="F1340">
        <v>124</v>
      </c>
      <c r="G1340">
        <v>4763</v>
      </c>
      <c r="H1340">
        <v>15964.56</v>
      </c>
      <c r="I1340">
        <v>4306.6000000000004</v>
      </c>
    </row>
    <row r="1341" spans="1:9" x14ac:dyDescent="0.25">
      <c r="A1341" t="s">
        <v>155</v>
      </c>
      <c r="B1341">
        <v>1151</v>
      </c>
      <c r="C1341">
        <v>74</v>
      </c>
      <c r="D1341" s="1">
        <v>5</v>
      </c>
      <c r="E1341" s="1" t="str">
        <f>_xlfn.XLOOKUP(D1341,ID_Mapping!$A$2:$A$19,ID_Mapping!$B$2:$B$19)</f>
        <v>Affiliate</v>
      </c>
      <c r="F1341">
        <v>284</v>
      </c>
      <c r="G1341">
        <v>10801</v>
      </c>
      <c r="H1341">
        <v>37997.160000000003</v>
      </c>
      <c r="I1341">
        <v>6125.1</v>
      </c>
    </row>
    <row r="1342" spans="1:9" x14ac:dyDescent="0.25">
      <c r="A1342" t="s">
        <v>155</v>
      </c>
      <c r="B1342">
        <v>7854</v>
      </c>
      <c r="C1342">
        <v>83</v>
      </c>
      <c r="D1342" s="1">
        <v>6</v>
      </c>
      <c r="E1342" s="1" t="str">
        <f>_xlfn.XLOOKUP(D1342,ID_Mapping!$A$2:$A$19,ID_Mapping!$B$2:$B$19)</f>
        <v>Direct</v>
      </c>
      <c r="F1342">
        <v>317</v>
      </c>
      <c r="G1342">
        <v>13485</v>
      </c>
      <c r="H1342">
        <v>43602.91</v>
      </c>
      <c r="I1342">
        <v>11617.8</v>
      </c>
    </row>
    <row r="1343" spans="1:9" x14ac:dyDescent="0.25">
      <c r="A1343" t="s">
        <v>155</v>
      </c>
      <c r="B1343">
        <v>2208</v>
      </c>
      <c r="C1343">
        <v>15</v>
      </c>
      <c r="D1343" s="1">
        <v>7</v>
      </c>
      <c r="E1343" s="1" t="str">
        <f>_xlfn.XLOOKUP(D1343,ID_Mapping!$A$2:$A$19,ID_Mapping!$B$2:$B$19)</f>
        <v>Session Refresh</v>
      </c>
      <c r="F1343">
        <v>53</v>
      </c>
      <c r="G1343">
        <v>2305</v>
      </c>
      <c r="H1343">
        <v>7001.91</v>
      </c>
      <c r="I1343">
        <v>1753.5</v>
      </c>
    </row>
    <row r="1344" spans="1:9" x14ac:dyDescent="0.25">
      <c r="A1344" t="s">
        <v>155</v>
      </c>
      <c r="B1344">
        <v>205</v>
      </c>
      <c r="C1344">
        <v>1</v>
      </c>
      <c r="D1344" s="1">
        <v>8</v>
      </c>
      <c r="E1344" s="1" t="str">
        <f>_xlfn.XLOOKUP(D1344,ID_Mapping!$A$2:$A$19,ID_Mapping!$B$2:$B$19)</f>
        <v>Organic Social</v>
      </c>
      <c r="F1344">
        <v>4</v>
      </c>
      <c r="G1344">
        <v>141</v>
      </c>
      <c r="H1344">
        <v>397.3</v>
      </c>
      <c r="I1344">
        <v>197.4</v>
      </c>
    </row>
    <row r="1345" spans="1:9" x14ac:dyDescent="0.25">
      <c r="A1345" t="s">
        <v>155</v>
      </c>
      <c r="B1345">
        <v>1895</v>
      </c>
      <c r="C1345">
        <v>6</v>
      </c>
      <c r="D1345" s="1">
        <v>9</v>
      </c>
      <c r="E1345" s="1" t="str">
        <f>_xlfn.XLOOKUP(D1345,ID_Mapping!$A$2:$A$19,ID_Mapping!$B$2:$B$19)</f>
        <v>Referring Domain</v>
      </c>
      <c r="F1345">
        <v>22</v>
      </c>
      <c r="G1345">
        <v>769</v>
      </c>
      <c r="H1345">
        <v>2500.94</v>
      </c>
      <c r="I1345">
        <v>440.5</v>
      </c>
    </row>
    <row r="1346" spans="1:9" x14ac:dyDescent="0.25">
      <c r="A1346" t="s">
        <v>156</v>
      </c>
      <c r="B1346">
        <v>7576</v>
      </c>
      <c r="C1346">
        <v>69</v>
      </c>
      <c r="D1346" s="1">
        <v>1</v>
      </c>
      <c r="E1346" s="1" t="str">
        <f>_xlfn.XLOOKUP(D1346,ID_Mapping!$A$2:$A$19,ID_Mapping!$B$2:$B$19)</f>
        <v>Paid Search</v>
      </c>
      <c r="F1346">
        <v>268</v>
      </c>
      <c r="G1346">
        <v>10359</v>
      </c>
      <c r="H1346">
        <v>35565.839999999997</v>
      </c>
      <c r="I1346">
        <v>7455.7</v>
      </c>
    </row>
    <row r="1347" spans="1:9" x14ac:dyDescent="0.25">
      <c r="A1347" t="s">
        <v>156</v>
      </c>
      <c r="B1347">
        <v>32493</v>
      </c>
      <c r="C1347">
        <v>210</v>
      </c>
      <c r="D1347" s="1">
        <v>2</v>
      </c>
      <c r="E1347" s="1" t="str">
        <f>_xlfn.XLOOKUP(D1347,ID_Mapping!$A$2:$A$19,ID_Mapping!$B$2:$B$19)</f>
        <v>Organic Search</v>
      </c>
      <c r="F1347">
        <v>794</v>
      </c>
      <c r="G1347">
        <v>31355</v>
      </c>
      <c r="H1347">
        <v>105194.39</v>
      </c>
      <c r="I1347">
        <v>20136.95</v>
      </c>
    </row>
    <row r="1348" spans="1:9" x14ac:dyDescent="0.25">
      <c r="A1348" t="s">
        <v>156</v>
      </c>
      <c r="B1348">
        <v>2986</v>
      </c>
      <c r="C1348">
        <v>15</v>
      </c>
      <c r="D1348" s="1">
        <v>3</v>
      </c>
      <c r="E1348" s="1" t="str">
        <f>_xlfn.XLOOKUP(D1348,ID_Mapping!$A$2:$A$19,ID_Mapping!$B$2:$B$19)</f>
        <v>Display</v>
      </c>
      <c r="F1348">
        <v>58</v>
      </c>
      <c r="G1348">
        <v>2812</v>
      </c>
      <c r="H1348">
        <v>9172.25</v>
      </c>
      <c r="I1348">
        <v>1538.4</v>
      </c>
    </row>
    <row r="1349" spans="1:9" x14ac:dyDescent="0.25">
      <c r="A1349" t="s">
        <v>156</v>
      </c>
      <c r="B1349">
        <v>851</v>
      </c>
      <c r="C1349">
        <v>14</v>
      </c>
      <c r="D1349" s="1">
        <v>4</v>
      </c>
      <c r="E1349" s="1" t="str">
        <f>_xlfn.XLOOKUP(D1349,ID_Mapping!$A$2:$A$19,ID_Mapping!$B$2:$B$19)</f>
        <v>Email</v>
      </c>
      <c r="F1349">
        <v>54</v>
      </c>
      <c r="G1349">
        <v>2185</v>
      </c>
      <c r="H1349">
        <v>6849.56</v>
      </c>
      <c r="I1349">
        <v>2071.9</v>
      </c>
    </row>
    <row r="1350" spans="1:9" x14ac:dyDescent="0.25">
      <c r="A1350" t="s">
        <v>156</v>
      </c>
      <c r="B1350">
        <v>1049</v>
      </c>
      <c r="C1350">
        <v>59</v>
      </c>
      <c r="D1350" s="1">
        <v>5</v>
      </c>
      <c r="E1350" s="1" t="str">
        <f>_xlfn.XLOOKUP(D1350,ID_Mapping!$A$2:$A$19,ID_Mapping!$B$2:$B$19)</f>
        <v>Affiliate</v>
      </c>
      <c r="F1350">
        <v>220</v>
      </c>
      <c r="G1350">
        <v>8599</v>
      </c>
      <c r="H1350">
        <v>28646.55</v>
      </c>
      <c r="I1350">
        <v>4833.25</v>
      </c>
    </row>
    <row r="1351" spans="1:9" x14ac:dyDescent="0.25">
      <c r="A1351" t="s">
        <v>156</v>
      </c>
      <c r="B1351">
        <v>7277</v>
      </c>
      <c r="C1351">
        <v>78</v>
      </c>
      <c r="D1351" s="1">
        <v>6</v>
      </c>
      <c r="E1351" s="1" t="str">
        <f>_xlfn.XLOOKUP(D1351,ID_Mapping!$A$2:$A$19,ID_Mapping!$B$2:$B$19)</f>
        <v>Direct</v>
      </c>
      <c r="F1351">
        <v>297</v>
      </c>
      <c r="G1351">
        <v>12011</v>
      </c>
      <c r="H1351">
        <v>38141.56</v>
      </c>
      <c r="I1351">
        <v>10970.25</v>
      </c>
    </row>
    <row r="1352" spans="1:9" x14ac:dyDescent="0.25">
      <c r="A1352" t="s">
        <v>156</v>
      </c>
      <c r="B1352">
        <v>2064</v>
      </c>
      <c r="C1352">
        <v>23</v>
      </c>
      <c r="D1352" s="1">
        <v>7</v>
      </c>
      <c r="E1352" s="1" t="str">
        <f>_xlfn.XLOOKUP(D1352,ID_Mapping!$A$2:$A$19,ID_Mapping!$B$2:$B$19)</f>
        <v>Session Refresh</v>
      </c>
      <c r="F1352">
        <v>89</v>
      </c>
      <c r="G1352">
        <v>3473</v>
      </c>
      <c r="H1352">
        <v>11978.81</v>
      </c>
      <c r="I1352">
        <v>2010.55</v>
      </c>
    </row>
    <row r="1353" spans="1:9" x14ac:dyDescent="0.25">
      <c r="A1353" t="s">
        <v>156</v>
      </c>
      <c r="B1353">
        <v>123</v>
      </c>
      <c r="C1353">
        <v>0</v>
      </c>
      <c r="D1353" s="1">
        <v>8</v>
      </c>
      <c r="E1353" s="1" t="str">
        <f>_xlfn.XLOOKUP(D1353,ID_Mapping!$A$2:$A$19,ID_Mapping!$B$2:$B$19)</f>
        <v>Organic Social</v>
      </c>
      <c r="F1353">
        <v>0</v>
      </c>
      <c r="G1353">
        <v>0</v>
      </c>
      <c r="H1353">
        <v>0</v>
      </c>
      <c r="I1353">
        <v>0</v>
      </c>
    </row>
    <row r="1354" spans="1:9" x14ac:dyDescent="0.25">
      <c r="A1354" t="s">
        <v>156</v>
      </c>
      <c r="B1354">
        <v>1939</v>
      </c>
      <c r="C1354">
        <v>8</v>
      </c>
      <c r="D1354" s="1">
        <v>9</v>
      </c>
      <c r="E1354" s="1" t="str">
        <f>_xlfn.XLOOKUP(D1354,ID_Mapping!$A$2:$A$19,ID_Mapping!$B$2:$B$19)</f>
        <v>Referring Domain</v>
      </c>
      <c r="F1354">
        <v>32</v>
      </c>
      <c r="G1354">
        <v>1327</v>
      </c>
      <c r="H1354">
        <v>5061.51</v>
      </c>
      <c r="I1354">
        <v>635.4</v>
      </c>
    </row>
    <row r="1355" spans="1:9" x14ac:dyDescent="0.25">
      <c r="A1355" t="s">
        <v>157</v>
      </c>
      <c r="B1355">
        <v>8708</v>
      </c>
      <c r="C1355">
        <v>48</v>
      </c>
      <c r="D1355" s="1">
        <v>1</v>
      </c>
      <c r="E1355" s="1" t="str">
        <f>_xlfn.XLOOKUP(D1355,ID_Mapping!$A$2:$A$19,ID_Mapping!$B$2:$B$19)</f>
        <v>Paid Search</v>
      </c>
      <c r="F1355">
        <v>184</v>
      </c>
      <c r="G1355">
        <v>7031</v>
      </c>
      <c r="H1355">
        <v>24350.35</v>
      </c>
      <c r="I1355">
        <v>4659.8500000000004</v>
      </c>
    </row>
    <row r="1356" spans="1:9" x14ac:dyDescent="0.25">
      <c r="A1356" t="s">
        <v>157</v>
      </c>
      <c r="B1356">
        <v>30384</v>
      </c>
      <c r="C1356">
        <v>89</v>
      </c>
      <c r="D1356" s="1">
        <v>2</v>
      </c>
      <c r="E1356" s="1" t="str">
        <f>_xlfn.XLOOKUP(D1356,ID_Mapping!$A$2:$A$19,ID_Mapping!$B$2:$B$19)</f>
        <v>Organic Search</v>
      </c>
      <c r="F1356">
        <v>308</v>
      </c>
      <c r="G1356">
        <v>13825</v>
      </c>
      <c r="H1356">
        <v>42567.21</v>
      </c>
      <c r="I1356">
        <v>8560.5</v>
      </c>
    </row>
    <row r="1357" spans="1:9" x14ac:dyDescent="0.25">
      <c r="A1357" t="s">
        <v>157</v>
      </c>
      <c r="B1357">
        <v>1458</v>
      </c>
      <c r="C1357">
        <v>5</v>
      </c>
      <c r="D1357" s="1">
        <v>3</v>
      </c>
      <c r="E1357" s="1" t="str">
        <f>_xlfn.XLOOKUP(D1357,ID_Mapping!$A$2:$A$19,ID_Mapping!$B$2:$B$19)</f>
        <v>Display</v>
      </c>
      <c r="F1357">
        <v>20</v>
      </c>
      <c r="G1357">
        <v>822</v>
      </c>
      <c r="H1357">
        <v>2681.8</v>
      </c>
      <c r="I1357">
        <v>796</v>
      </c>
    </row>
    <row r="1358" spans="1:9" x14ac:dyDescent="0.25">
      <c r="A1358" t="s">
        <v>157</v>
      </c>
      <c r="B1358">
        <v>713</v>
      </c>
      <c r="C1358">
        <v>5</v>
      </c>
      <c r="D1358" s="1">
        <v>4</v>
      </c>
      <c r="E1358" s="1" t="str">
        <f>_xlfn.XLOOKUP(D1358,ID_Mapping!$A$2:$A$19,ID_Mapping!$B$2:$B$19)</f>
        <v>Email</v>
      </c>
      <c r="F1358">
        <v>20</v>
      </c>
      <c r="G1358">
        <v>502</v>
      </c>
      <c r="H1358">
        <v>1891.62</v>
      </c>
      <c r="I1358">
        <v>308</v>
      </c>
    </row>
    <row r="1359" spans="1:9" x14ac:dyDescent="0.25">
      <c r="A1359" t="s">
        <v>157</v>
      </c>
      <c r="B1359">
        <v>901</v>
      </c>
      <c r="C1359">
        <v>32</v>
      </c>
      <c r="D1359" s="1">
        <v>5</v>
      </c>
      <c r="E1359" s="1" t="str">
        <f>_xlfn.XLOOKUP(D1359,ID_Mapping!$A$2:$A$19,ID_Mapping!$B$2:$B$19)</f>
        <v>Affiliate</v>
      </c>
      <c r="F1359">
        <v>108</v>
      </c>
      <c r="G1359">
        <v>4571</v>
      </c>
      <c r="H1359">
        <v>15522.31</v>
      </c>
      <c r="I1359">
        <v>1705.6</v>
      </c>
    </row>
    <row r="1360" spans="1:9" x14ac:dyDescent="0.25">
      <c r="A1360" t="s">
        <v>157</v>
      </c>
      <c r="B1360">
        <v>6382</v>
      </c>
      <c r="C1360">
        <v>58</v>
      </c>
      <c r="D1360" s="1">
        <v>6</v>
      </c>
      <c r="E1360" s="1" t="str">
        <f>_xlfn.XLOOKUP(D1360,ID_Mapping!$A$2:$A$19,ID_Mapping!$B$2:$B$19)</f>
        <v>Direct</v>
      </c>
      <c r="F1360">
        <v>209</v>
      </c>
      <c r="G1360">
        <v>9557</v>
      </c>
      <c r="H1360">
        <v>27452.02</v>
      </c>
      <c r="I1360">
        <v>9787.85</v>
      </c>
    </row>
    <row r="1361" spans="1:9" x14ac:dyDescent="0.25">
      <c r="A1361" t="s">
        <v>157</v>
      </c>
      <c r="B1361">
        <v>2033</v>
      </c>
      <c r="C1361">
        <v>11</v>
      </c>
      <c r="D1361" s="1">
        <v>7</v>
      </c>
      <c r="E1361" s="1" t="str">
        <f>_xlfn.XLOOKUP(D1361,ID_Mapping!$A$2:$A$19,ID_Mapping!$B$2:$B$19)</f>
        <v>Session Refresh</v>
      </c>
      <c r="F1361">
        <v>42</v>
      </c>
      <c r="G1361">
        <v>1981</v>
      </c>
      <c r="H1361">
        <v>7449.53</v>
      </c>
      <c r="I1361">
        <v>741.1</v>
      </c>
    </row>
    <row r="1362" spans="1:9" x14ac:dyDescent="0.25">
      <c r="A1362" t="s">
        <v>157</v>
      </c>
      <c r="B1362">
        <v>141</v>
      </c>
      <c r="C1362">
        <v>0</v>
      </c>
      <c r="D1362" s="1">
        <v>8</v>
      </c>
      <c r="E1362" s="1" t="str">
        <f>_xlfn.XLOOKUP(D1362,ID_Mapping!$A$2:$A$19,ID_Mapping!$B$2:$B$19)</f>
        <v>Organic Social</v>
      </c>
      <c r="F1362">
        <v>0</v>
      </c>
      <c r="G1362">
        <v>0</v>
      </c>
      <c r="H1362">
        <v>0</v>
      </c>
      <c r="I1362">
        <v>0</v>
      </c>
    </row>
    <row r="1363" spans="1:9" x14ac:dyDescent="0.25">
      <c r="A1363" t="s">
        <v>157</v>
      </c>
      <c r="B1363">
        <v>1931</v>
      </c>
      <c r="C1363">
        <v>2</v>
      </c>
      <c r="D1363" s="1">
        <v>9</v>
      </c>
      <c r="E1363" s="1" t="str">
        <f>_xlfn.XLOOKUP(D1363,ID_Mapping!$A$2:$A$19,ID_Mapping!$B$2:$B$19)</f>
        <v>Referring Domain</v>
      </c>
      <c r="F1363">
        <v>8</v>
      </c>
      <c r="G1363">
        <v>338</v>
      </c>
      <c r="H1363">
        <v>1291</v>
      </c>
      <c r="I1363">
        <v>140</v>
      </c>
    </row>
    <row r="1364" spans="1:9" x14ac:dyDescent="0.25">
      <c r="A1364" t="s">
        <v>158</v>
      </c>
      <c r="B1364">
        <v>7505</v>
      </c>
      <c r="C1364">
        <v>32</v>
      </c>
      <c r="D1364" s="1">
        <v>1</v>
      </c>
      <c r="E1364" s="1" t="str">
        <f>_xlfn.XLOOKUP(D1364,ID_Mapping!$A$2:$A$19,ID_Mapping!$B$2:$B$19)</f>
        <v>Paid Search</v>
      </c>
      <c r="F1364">
        <v>118</v>
      </c>
      <c r="G1364">
        <v>4786</v>
      </c>
      <c r="H1364">
        <v>15950.84</v>
      </c>
      <c r="I1364">
        <v>2959.4</v>
      </c>
    </row>
    <row r="1365" spans="1:9" x14ac:dyDescent="0.25">
      <c r="A1365" t="s">
        <v>158</v>
      </c>
      <c r="B1365">
        <v>29177</v>
      </c>
      <c r="C1365">
        <v>108</v>
      </c>
      <c r="D1365" s="1">
        <v>2</v>
      </c>
      <c r="E1365" s="1" t="str">
        <f>_xlfn.XLOOKUP(D1365,ID_Mapping!$A$2:$A$19,ID_Mapping!$B$2:$B$19)</f>
        <v>Organic Search</v>
      </c>
      <c r="F1365">
        <v>383</v>
      </c>
      <c r="G1365">
        <v>17403</v>
      </c>
      <c r="H1365">
        <v>52894.73</v>
      </c>
      <c r="I1365">
        <v>12952.65</v>
      </c>
    </row>
    <row r="1366" spans="1:9" x14ac:dyDescent="0.25">
      <c r="A1366" t="s">
        <v>158</v>
      </c>
      <c r="B1366">
        <v>884</v>
      </c>
      <c r="C1366">
        <v>4</v>
      </c>
      <c r="D1366" s="1">
        <v>3</v>
      </c>
      <c r="E1366" s="1" t="str">
        <f>_xlfn.XLOOKUP(D1366,ID_Mapping!$A$2:$A$19,ID_Mapping!$B$2:$B$19)</f>
        <v>Display</v>
      </c>
      <c r="F1366">
        <v>16</v>
      </c>
      <c r="G1366">
        <v>654</v>
      </c>
      <c r="H1366">
        <v>2348.4899999999998</v>
      </c>
      <c r="I1366">
        <v>376.4</v>
      </c>
    </row>
    <row r="1367" spans="1:9" x14ac:dyDescent="0.25">
      <c r="A1367" t="s">
        <v>158</v>
      </c>
      <c r="B1367">
        <v>659</v>
      </c>
      <c r="C1367">
        <v>8</v>
      </c>
      <c r="D1367" s="1">
        <v>4</v>
      </c>
      <c r="E1367" s="1" t="str">
        <f>_xlfn.XLOOKUP(D1367,ID_Mapping!$A$2:$A$19,ID_Mapping!$B$2:$B$19)</f>
        <v>Email</v>
      </c>
      <c r="F1367">
        <v>32</v>
      </c>
      <c r="G1367">
        <v>1249</v>
      </c>
      <c r="H1367">
        <v>3288.64</v>
      </c>
      <c r="I1367">
        <v>1949.8</v>
      </c>
    </row>
    <row r="1368" spans="1:9" x14ac:dyDescent="0.25">
      <c r="A1368" t="s">
        <v>158</v>
      </c>
      <c r="B1368">
        <v>761</v>
      </c>
      <c r="C1368">
        <v>32</v>
      </c>
      <c r="D1368" s="1">
        <v>5</v>
      </c>
      <c r="E1368" s="1" t="str">
        <f>_xlfn.XLOOKUP(D1368,ID_Mapping!$A$2:$A$19,ID_Mapping!$B$2:$B$19)</f>
        <v>Affiliate</v>
      </c>
      <c r="F1368">
        <v>109</v>
      </c>
      <c r="G1368">
        <v>4436</v>
      </c>
      <c r="H1368">
        <v>15026.4</v>
      </c>
      <c r="I1368">
        <v>1893.4</v>
      </c>
    </row>
    <row r="1369" spans="1:9" x14ac:dyDescent="0.25">
      <c r="A1369" t="s">
        <v>158</v>
      </c>
      <c r="B1369">
        <v>6524</v>
      </c>
      <c r="C1369">
        <v>47</v>
      </c>
      <c r="D1369" s="1">
        <v>6</v>
      </c>
      <c r="E1369" s="1" t="str">
        <f>_xlfn.XLOOKUP(D1369,ID_Mapping!$A$2:$A$19,ID_Mapping!$B$2:$B$19)</f>
        <v>Direct</v>
      </c>
      <c r="F1369">
        <v>174</v>
      </c>
      <c r="G1369">
        <v>7729</v>
      </c>
      <c r="H1369">
        <v>21594.75</v>
      </c>
      <c r="I1369">
        <v>8102.95</v>
      </c>
    </row>
    <row r="1370" spans="1:9" x14ac:dyDescent="0.25">
      <c r="A1370" t="s">
        <v>158</v>
      </c>
      <c r="B1370">
        <v>1774</v>
      </c>
      <c r="C1370">
        <v>12</v>
      </c>
      <c r="D1370" s="1">
        <v>7</v>
      </c>
      <c r="E1370" s="1" t="str">
        <f>_xlfn.XLOOKUP(D1370,ID_Mapping!$A$2:$A$19,ID_Mapping!$B$2:$B$19)</f>
        <v>Session Refresh</v>
      </c>
      <c r="F1370">
        <v>45</v>
      </c>
      <c r="G1370">
        <v>2102</v>
      </c>
      <c r="H1370">
        <v>6443.64</v>
      </c>
      <c r="I1370">
        <v>1888.05</v>
      </c>
    </row>
    <row r="1371" spans="1:9" x14ac:dyDescent="0.25">
      <c r="A1371" t="s">
        <v>158</v>
      </c>
      <c r="B1371">
        <v>116</v>
      </c>
      <c r="C1371">
        <v>0</v>
      </c>
      <c r="D1371" s="1">
        <v>8</v>
      </c>
      <c r="E1371" s="1" t="str">
        <f>_xlfn.XLOOKUP(D1371,ID_Mapping!$A$2:$A$19,ID_Mapping!$B$2:$B$19)</f>
        <v>Organic Social</v>
      </c>
      <c r="F1371">
        <v>0</v>
      </c>
      <c r="G1371">
        <v>0</v>
      </c>
      <c r="H1371">
        <v>0</v>
      </c>
      <c r="I1371">
        <v>0</v>
      </c>
    </row>
    <row r="1372" spans="1:9" x14ac:dyDescent="0.25">
      <c r="A1372" t="s">
        <v>158</v>
      </c>
      <c r="B1372">
        <v>1615</v>
      </c>
      <c r="C1372">
        <v>4</v>
      </c>
      <c r="D1372" s="1">
        <v>9</v>
      </c>
      <c r="E1372" s="1" t="str">
        <f>_xlfn.XLOOKUP(D1372,ID_Mapping!$A$2:$A$19,ID_Mapping!$B$2:$B$19)</f>
        <v>Referring Domain</v>
      </c>
      <c r="F1372">
        <v>16</v>
      </c>
      <c r="G1372">
        <v>638</v>
      </c>
      <c r="H1372">
        <v>2136.7199999999998</v>
      </c>
      <c r="I1372">
        <v>592.79999999999995</v>
      </c>
    </row>
    <row r="1373" spans="1:9" x14ac:dyDescent="0.25">
      <c r="A1373" t="s">
        <v>159</v>
      </c>
      <c r="B1373">
        <v>7057</v>
      </c>
      <c r="C1373">
        <v>26</v>
      </c>
      <c r="D1373" s="1">
        <v>1</v>
      </c>
      <c r="E1373" s="1" t="str">
        <f>_xlfn.XLOOKUP(D1373,ID_Mapping!$A$2:$A$19,ID_Mapping!$B$2:$B$19)</f>
        <v>Paid Search</v>
      </c>
      <c r="F1373">
        <v>95</v>
      </c>
      <c r="G1373">
        <v>4292</v>
      </c>
      <c r="H1373">
        <v>14396.27</v>
      </c>
      <c r="I1373">
        <v>2700.4</v>
      </c>
    </row>
    <row r="1374" spans="1:9" x14ac:dyDescent="0.25">
      <c r="A1374" t="s">
        <v>159</v>
      </c>
      <c r="B1374">
        <v>1</v>
      </c>
      <c r="C1374">
        <v>0</v>
      </c>
      <c r="D1374" s="1">
        <v>15</v>
      </c>
      <c r="E1374" s="1" t="str">
        <f>_xlfn.XLOOKUP(D1374,ID_Mapping!$A$2:$A$19,ID_Mapping!$B$2:$B$19)</f>
        <v>none</v>
      </c>
      <c r="F1374">
        <v>0</v>
      </c>
      <c r="G1374">
        <v>0</v>
      </c>
      <c r="H1374">
        <v>0</v>
      </c>
      <c r="I1374">
        <v>0</v>
      </c>
    </row>
    <row r="1375" spans="1:9" x14ac:dyDescent="0.25">
      <c r="A1375" t="s">
        <v>159</v>
      </c>
      <c r="B1375">
        <v>26769</v>
      </c>
      <c r="C1375">
        <v>61</v>
      </c>
      <c r="D1375" s="1">
        <v>2</v>
      </c>
      <c r="E1375" s="1" t="str">
        <f>_xlfn.XLOOKUP(D1375,ID_Mapping!$A$2:$A$19,ID_Mapping!$B$2:$B$19)</f>
        <v>Organic Search</v>
      </c>
      <c r="F1375">
        <v>204</v>
      </c>
      <c r="G1375">
        <v>10165</v>
      </c>
      <c r="H1375">
        <v>31093.79</v>
      </c>
      <c r="I1375">
        <v>4276.3999999999996</v>
      </c>
    </row>
    <row r="1376" spans="1:9" x14ac:dyDescent="0.25">
      <c r="A1376" t="s">
        <v>159</v>
      </c>
      <c r="B1376">
        <v>2028</v>
      </c>
      <c r="C1376">
        <v>6</v>
      </c>
      <c r="D1376" s="1">
        <v>3</v>
      </c>
      <c r="E1376" s="1" t="str">
        <f>_xlfn.XLOOKUP(D1376,ID_Mapping!$A$2:$A$19,ID_Mapping!$B$2:$B$19)</f>
        <v>Display</v>
      </c>
      <c r="F1376">
        <v>22</v>
      </c>
      <c r="G1376">
        <v>886</v>
      </c>
      <c r="H1376">
        <v>3191.91</v>
      </c>
      <c r="I1376">
        <v>291.2</v>
      </c>
    </row>
    <row r="1377" spans="1:9" x14ac:dyDescent="0.25">
      <c r="A1377" t="s">
        <v>159</v>
      </c>
      <c r="B1377">
        <v>417</v>
      </c>
      <c r="C1377">
        <v>10</v>
      </c>
      <c r="D1377" s="1">
        <v>4</v>
      </c>
      <c r="E1377" s="1" t="str">
        <f>_xlfn.XLOOKUP(D1377,ID_Mapping!$A$2:$A$19,ID_Mapping!$B$2:$B$19)</f>
        <v>Email</v>
      </c>
      <c r="F1377">
        <v>38</v>
      </c>
      <c r="G1377">
        <v>1812</v>
      </c>
      <c r="H1377">
        <v>4958.5</v>
      </c>
      <c r="I1377">
        <v>2565.8000000000002</v>
      </c>
    </row>
    <row r="1378" spans="1:9" x14ac:dyDescent="0.25">
      <c r="A1378" t="s">
        <v>159</v>
      </c>
      <c r="B1378">
        <v>684</v>
      </c>
      <c r="C1378">
        <v>27</v>
      </c>
      <c r="D1378" s="1">
        <v>5</v>
      </c>
      <c r="E1378" s="1" t="str">
        <f>_xlfn.XLOOKUP(D1378,ID_Mapping!$A$2:$A$19,ID_Mapping!$B$2:$B$19)</f>
        <v>Affiliate</v>
      </c>
      <c r="F1378">
        <v>93</v>
      </c>
      <c r="G1378">
        <v>4460</v>
      </c>
      <c r="H1378">
        <v>14510.8</v>
      </c>
      <c r="I1378">
        <v>950.3</v>
      </c>
    </row>
    <row r="1379" spans="1:9" x14ac:dyDescent="0.25">
      <c r="A1379" t="s">
        <v>159</v>
      </c>
      <c r="B1379">
        <v>5328</v>
      </c>
      <c r="C1379">
        <v>41</v>
      </c>
      <c r="D1379" s="1">
        <v>6</v>
      </c>
      <c r="E1379" s="1" t="str">
        <f>_xlfn.XLOOKUP(D1379,ID_Mapping!$A$2:$A$19,ID_Mapping!$B$2:$B$19)</f>
        <v>Direct</v>
      </c>
      <c r="F1379">
        <v>145</v>
      </c>
      <c r="G1379">
        <v>6721</v>
      </c>
      <c r="H1379">
        <v>18871.009999999998</v>
      </c>
      <c r="I1379">
        <v>5403.5</v>
      </c>
    </row>
    <row r="1380" spans="1:9" x14ac:dyDescent="0.25">
      <c r="A1380" t="s">
        <v>159</v>
      </c>
      <c r="B1380">
        <v>1430</v>
      </c>
      <c r="C1380">
        <v>8</v>
      </c>
      <c r="D1380" s="1">
        <v>7</v>
      </c>
      <c r="E1380" s="1" t="str">
        <f>_xlfn.XLOOKUP(D1380,ID_Mapping!$A$2:$A$19,ID_Mapping!$B$2:$B$19)</f>
        <v>Session Refresh</v>
      </c>
      <c r="F1380">
        <v>29</v>
      </c>
      <c r="G1380">
        <v>934</v>
      </c>
      <c r="H1380">
        <v>2668.89</v>
      </c>
      <c r="I1380">
        <v>947.7</v>
      </c>
    </row>
    <row r="1381" spans="1:9" x14ac:dyDescent="0.25">
      <c r="A1381" t="s">
        <v>159</v>
      </c>
      <c r="B1381">
        <v>123</v>
      </c>
      <c r="C1381">
        <v>2</v>
      </c>
      <c r="D1381" s="1">
        <v>8</v>
      </c>
      <c r="E1381" s="1" t="str">
        <f>_xlfn.XLOOKUP(D1381,ID_Mapping!$A$2:$A$19,ID_Mapping!$B$2:$B$19)</f>
        <v>Organic Social</v>
      </c>
      <c r="F1381">
        <v>6</v>
      </c>
      <c r="G1381">
        <v>263</v>
      </c>
      <c r="H1381">
        <v>623.64</v>
      </c>
      <c r="I1381">
        <v>310.10000000000002</v>
      </c>
    </row>
    <row r="1382" spans="1:9" x14ac:dyDescent="0.25">
      <c r="A1382" t="s">
        <v>159</v>
      </c>
      <c r="B1382">
        <v>1363</v>
      </c>
      <c r="C1382">
        <v>5</v>
      </c>
      <c r="D1382" s="1">
        <v>9</v>
      </c>
      <c r="E1382" s="1" t="str">
        <f>_xlfn.XLOOKUP(D1382,ID_Mapping!$A$2:$A$19,ID_Mapping!$B$2:$B$19)</f>
        <v>Referring Domain</v>
      </c>
      <c r="F1382">
        <v>21</v>
      </c>
      <c r="G1382">
        <v>804</v>
      </c>
      <c r="H1382">
        <v>2442.58</v>
      </c>
      <c r="I1382">
        <v>1069.3</v>
      </c>
    </row>
    <row r="1383" spans="1:9" x14ac:dyDescent="0.25">
      <c r="A1383" t="s">
        <v>160</v>
      </c>
      <c r="B1383">
        <v>7065</v>
      </c>
      <c r="C1383">
        <v>20</v>
      </c>
      <c r="D1383" s="1">
        <v>1</v>
      </c>
      <c r="E1383" s="1" t="str">
        <f>_xlfn.XLOOKUP(D1383,ID_Mapping!$A$2:$A$19,ID_Mapping!$B$2:$B$19)</f>
        <v>Paid Search</v>
      </c>
      <c r="F1383">
        <v>75</v>
      </c>
      <c r="G1383">
        <v>3295</v>
      </c>
      <c r="H1383">
        <v>10470</v>
      </c>
      <c r="I1383">
        <v>2699.6</v>
      </c>
    </row>
    <row r="1384" spans="1:9" x14ac:dyDescent="0.25">
      <c r="A1384" t="s">
        <v>160</v>
      </c>
      <c r="B1384">
        <v>25126</v>
      </c>
      <c r="C1384">
        <v>69</v>
      </c>
      <c r="D1384" s="1">
        <v>2</v>
      </c>
      <c r="E1384" s="1" t="str">
        <f>_xlfn.XLOOKUP(D1384,ID_Mapping!$A$2:$A$19,ID_Mapping!$B$2:$B$19)</f>
        <v>Organic Search</v>
      </c>
      <c r="F1384">
        <v>241</v>
      </c>
      <c r="G1384">
        <v>10684</v>
      </c>
      <c r="H1384">
        <v>34205.75</v>
      </c>
      <c r="I1384">
        <v>5847.9</v>
      </c>
    </row>
    <row r="1385" spans="1:9" x14ac:dyDescent="0.25">
      <c r="A1385" t="s">
        <v>160</v>
      </c>
      <c r="B1385">
        <v>2195</v>
      </c>
      <c r="C1385">
        <v>2</v>
      </c>
      <c r="D1385" s="1">
        <v>3</v>
      </c>
      <c r="E1385" s="1" t="str">
        <f>_xlfn.XLOOKUP(D1385,ID_Mapping!$A$2:$A$19,ID_Mapping!$B$2:$B$19)</f>
        <v>Display</v>
      </c>
      <c r="F1385">
        <v>6</v>
      </c>
      <c r="G1385">
        <v>284</v>
      </c>
      <c r="H1385">
        <v>904.34</v>
      </c>
      <c r="I1385">
        <v>0</v>
      </c>
    </row>
    <row r="1386" spans="1:9" x14ac:dyDescent="0.25">
      <c r="A1386" t="s">
        <v>160</v>
      </c>
      <c r="B1386">
        <v>259</v>
      </c>
      <c r="C1386">
        <v>7</v>
      </c>
      <c r="D1386" s="1">
        <v>4</v>
      </c>
      <c r="E1386" s="1" t="str">
        <f>_xlfn.XLOOKUP(D1386,ID_Mapping!$A$2:$A$19,ID_Mapping!$B$2:$B$19)</f>
        <v>Email</v>
      </c>
      <c r="F1386">
        <v>17</v>
      </c>
      <c r="G1386">
        <v>868</v>
      </c>
      <c r="H1386">
        <v>2149.06</v>
      </c>
      <c r="I1386">
        <v>446</v>
      </c>
    </row>
    <row r="1387" spans="1:9" x14ac:dyDescent="0.25">
      <c r="A1387" t="s">
        <v>160</v>
      </c>
      <c r="B1387">
        <v>579</v>
      </c>
      <c r="C1387">
        <v>25</v>
      </c>
      <c r="D1387" s="1">
        <v>5</v>
      </c>
      <c r="E1387" s="1" t="str">
        <f>_xlfn.XLOOKUP(D1387,ID_Mapping!$A$2:$A$19,ID_Mapping!$B$2:$B$19)</f>
        <v>Affiliate</v>
      </c>
      <c r="F1387">
        <v>84</v>
      </c>
      <c r="G1387">
        <v>4021</v>
      </c>
      <c r="H1387">
        <v>13661.07</v>
      </c>
      <c r="I1387">
        <v>1106.0999999999999</v>
      </c>
    </row>
    <row r="1388" spans="1:9" x14ac:dyDescent="0.25">
      <c r="A1388" t="s">
        <v>160</v>
      </c>
      <c r="B1388">
        <v>4764</v>
      </c>
      <c r="C1388">
        <v>38</v>
      </c>
      <c r="D1388" s="1">
        <v>6</v>
      </c>
      <c r="E1388" s="1" t="str">
        <f>_xlfn.XLOOKUP(D1388,ID_Mapping!$A$2:$A$19,ID_Mapping!$B$2:$B$19)</f>
        <v>Direct</v>
      </c>
      <c r="F1388">
        <v>141</v>
      </c>
      <c r="G1388">
        <v>5860</v>
      </c>
      <c r="H1388">
        <v>17700.830000000002</v>
      </c>
      <c r="I1388">
        <v>5549.1</v>
      </c>
    </row>
    <row r="1389" spans="1:9" x14ac:dyDescent="0.25">
      <c r="A1389" t="s">
        <v>160</v>
      </c>
      <c r="B1389">
        <v>1644</v>
      </c>
      <c r="C1389">
        <v>14</v>
      </c>
      <c r="D1389" s="1">
        <v>7</v>
      </c>
      <c r="E1389" s="1" t="str">
        <f>_xlfn.XLOOKUP(D1389,ID_Mapping!$A$2:$A$19,ID_Mapping!$B$2:$B$19)</f>
        <v>Session Refresh</v>
      </c>
      <c r="F1389">
        <v>56</v>
      </c>
      <c r="G1389">
        <v>2403</v>
      </c>
      <c r="H1389">
        <v>7539.62</v>
      </c>
      <c r="I1389">
        <v>1492.6</v>
      </c>
    </row>
    <row r="1390" spans="1:9" x14ac:dyDescent="0.25">
      <c r="A1390" t="s">
        <v>160</v>
      </c>
      <c r="B1390">
        <v>164</v>
      </c>
      <c r="C1390">
        <v>0</v>
      </c>
      <c r="D1390" s="1">
        <v>8</v>
      </c>
      <c r="E1390" s="1" t="str">
        <f>_xlfn.XLOOKUP(D1390,ID_Mapping!$A$2:$A$19,ID_Mapping!$B$2:$B$19)</f>
        <v>Organic Social</v>
      </c>
      <c r="F1390">
        <v>0</v>
      </c>
      <c r="G1390">
        <v>0</v>
      </c>
      <c r="H1390">
        <v>0</v>
      </c>
      <c r="I1390">
        <v>0</v>
      </c>
    </row>
    <row r="1391" spans="1:9" x14ac:dyDescent="0.25">
      <c r="A1391" t="s">
        <v>160</v>
      </c>
      <c r="B1391">
        <v>1349</v>
      </c>
      <c r="C1391">
        <v>9</v>
      </c>
      <c r="D1391" s="1">
        <v>9</v>
      </c>
      <c r="E1391" s="1" t="str">
        <f>_xlfn.XLOOKUP(D1391,ID_Mapping!$A$2:$A$19,ID_Mapping!$B$2:$B$19)</f>
        <v>Referring Domain</v>
      </c>
      <c r="F1391">
        <v>32</v>
      </c>
      <c r="G1391">
        <v>1186</v>
      </c>
      <c r="H1391">
        <v>3684.25</v>
      </c>
      <c r="I1391">
        <v>1017.1</v>
      </c>
    </row>
    <row r="1392" spans="1:9" x14ac:dyDescent="0.25">
      <c r="A1392" t="s">
        <v>161</v>
      </c>
      <c r="B1392">
        <v>6503</v>
      </c>
      <c r="C1392">
        <v>36</v>
      </c>
      <c r="D1392" s="1">
        <v>1</v>
      </c>
      <c r="E1392" s="1" t="str">
        <f>_xlfn.XLOOKUP(D1392,ID_Mapping!$A$2:$A$19,ID_Mapping!$B$2:$B$19)</f>
        <v>Paid Search</v>
      </c>
      <c r="F1392">
        <v>133</v>
      </c>
      <c r="G1392">
        <v>6165</v>
      </c>
      <c r="H1392">
        <v>20991.7</v>
      </c>
      <c r="I1392">
        <v>3790.55</v>
      </c>
    </row>
    <row r="1393" spans="1:9" x14ac:dyDescent="0.25">
      <c r="A1393" t="s">
        <v>161</v>
      </c>
      <c r="B1393">
        <v>32350</v>
      </c>
      <c r="C1393">
        <v>108</v>
      </c>
      <c r="D1393" s="1">
        <v>2</v>
      </c>
      <c r="E1393" s="1" t="str">
        <f>_xlfn.XLOOKUP(D1393,ID_Mapping!$A$2:$A$19,ID_Mapping!$B$2:$B$19)</f>
        <v>Organic Search</v>
      </c>
      <c r="F1393">
        <v>399</v>
      </c>
      <c r="G1393">
        <v>18760</v>
      </c>
      <c r="H1393">
        <v>57454.87</v>
      </c>
      <c r="I1393">
        <v>14167.45</v>
      </c>
    </row>
    <row r="1394" spans="1:9" x14ac:dyDescent="0.25">
      <c r="A1394" t="s">
        <v>161</v>
      </c>
      <c r="B1394">
        <v>1313</v>
      </c>
      <c r="C1394">
        <v>4</v>
      </c>
      <c r="D1394" s="1">
        <v>3</v>
      </c>
      <c r="E1394" s="1" t="str">
        <f>_xlfn.XLOOKUP(D1394,ID_Mapping!$A$2:$A$19,ID_Mapping!$B$2:$B$19)</f>
        <v>Display</v>
      </c>
      <c r="F1394">
        <v>18</v>
      </c>
      <c r="G1394">
        <v>596</v>
      </c>
      <c r="H1394">
        <v>2332.64</v>
      </c>
      <c r="I1394">
        <v>532</v>
      </c>
    </row>
    <row r="1395" spans="1:9" x14ac:dyDescent="0.25">
      <c r="A1395" t="s">
        <v>161</v>
      </c>
      <c r="B1395">
        <v>774</v>
      </c>
      <c r="C1395">
        <v>9</v>
      </c>
      <c r="D1395" s="1">
        <v>4</v>
      </c>
      <c r="E1395" s="1" t="str">
        <f>_xlfn.XLOOKUP(D1395,ID_Mapping!$A$2:$A$19,ID_Mapping!$B$2:$B$19)</f>
        <v>Email</v>
      </c>
      <c r="F1395">
        <v>30</v>
      </c>
      <c r="G1395">
        <v>1552</v>
      </c>
      <c r="H1395">
        <v>3661.78</v>
      </c>
      <c r="I1395">
        <v>1781.15</v>
      </c>
    </row>
    <row r="1396" spans="1:9" x14ac:dyDescent="0.25">
      <c r="A1396" t="s">
        <v>161</v>
      </c>
      <c r="B1396">
        <v>865</v>
      </c>
      <c r="C1396">
        <v>27</v>
      </c>
      <c r="D1396" s="1">
        <v>5</v>
      </c>
      <c r="E1396" s="1" t="str">
        <f>_xlfn.XLOOKUP(D1396,ID_Mapping!$A$2:$A$19,ID_Mapping!$B$2:$B$19)</f>
        <v>Affiliate</v>
      </c>
      <c r="F1396">
        <v>99</v>
      </c>
      <c r="G1396">
        <v>4445</v>
      </c>
      <c r="H1396">
        <v>15849.01</v>
      </c>
      <c r="I1396">
        <v>1239.2</v>
      </c>
    </row>
    <row r="1397" spans="1:9" x14ac:dyDescent="0.25">
      <c r="A1397" t="s">
        <v>161</v>
      </c>
      <c r="B1397">
        <v>7564</v>
      </c>
      <c r="C1397">
        <v>82</v>
      </c>
      <c r="D1397" s="1">
        <v>6</v>
      </c>
      <c r="E1397" s="1" t="str">
        <f>_xlfn.XLOOKUP(D1397,ID_Mapping!$A$2:$A$19,ID_Mapping!$B$2:$B$19)</f>
        <v>Direct</v>
      </c>
      <c r="F1397">
        <v>307</v>
      </c>
      <c r="G1397">
        <v>14041</v>
      </c>
      <c r="H1397">
        <v>39857.589999999997</v>
      </c>
      <c r="I1397">
        <v>15770.9</v>
      </c>
    </row>
    <row r="1398" spans="1:9" x14ac:dyDescent="0.25">
      <c r="A1398" t="s">
        <v>161</v>
      </c>
      <c r="B1398">
        <v>2192</v>
      </c>
      <c r="C1398">
        <v>11</v>
      </c>
      <c r="D1398" s="1">
        <v>7</v>
      </c>
      <c r="E1398" s="1" t="str">
        <f>_xlfn.XLOOKUP(D1398,ID_Mapping!$A$2:$A$19,ID_Mapping!$B$2:$B$19)</f>
        <v>Session Refresh</v>
      </c>
      <c r="F1398">
        <v>39</v>
      </c>
      <c r="G1398">
        <v>1696</v>
      </c>
      <c r="H1398">
        <v>4775.07</v>
      </c>
      <c r="I1398">
        <v>1892.35</v>
      </c>
    </row>
    <row r="1399" spans="1:9" x14ac:dyDescent="0.25">
      <c r="A1399" t="s">
        <v>161</v>
      </c>
      <c r="B1399">
        <v>74</v>
      </c>
      <c r="C1399">
        <v>0</v>
      </c>
      <c r="D1399" s="1">
        <v>8</v>
      </c>
      <c r="E1399" s="1" t="str">
        <f>_xlfn.XLOOKUP(D1399,ID_Mapping!$A$2:$A$19,ID_Mapping!$B$2:$B$19)</f>
        <v>Organic Social</v>
      </c>
      <c r="F1399">
        <v>0</v>
      </c>
      <c r="G1399">
        <v>0</v>
      </c>
      <c r="H1399">
        <v>0</v>
      </c>
      <c r="I1399">
        <v>0</v>
      </c>
    </row>
    <row r="1400" spans="1:9" x14ac:dyDescent="0.25">
      <c r="A1400" t="s">
        <v>161</v>
      </c>
      <c r="B1400">
        <v>1664</v>
      </c>
      <c r="C1400">
        <v>9</v>
      </c>
      <c r="D1400" s="1">
        <v>9</v>
      </c>
      <c r="E1400" s="1" t="str">
        <f>_xlfn.XLOOKUP(D1400,ID_Mapping!$A$2:$A$19,ID_Mapping!$B$2:$B$19)</f>
        <v>Referring Domain</v>
      </c>
      <c r="F1400">
        <v>32</v>
      </c>
      <c r="G1400">
        <v>1264</v>
      </c>
      <c r="H1400">
        <v>4225.5600000000004</v>
      </c>
      <c r="I1400">
        <v>595</v>
      </c>
    </row>
    <row r="1401" spans="1:9" x14ac:dyDescent="0.25">
      <c r="A1401" t="s">
        <v>162</v>
      </c>
      <c r="B1401">
        <v>5554</v>
      </c>
      <c r="C1401">
        <v>17</v>
      </c>
      <c r="D1401" s="1">
        <v>1</v>
      </c>
      <c r="E1401" s="1" t="str">
        <f>_xlfn.XLOOKUP(D1401,ID_Mapping!$A$2:$A$19,ID_Mapping!$B$2:$B$19)</f>
        <v>Paid Search</v>
      </c>
      <c r="F1401">
        <v>59</v>
      </c>
      <c r="G1401">
        <v>2801</v>
      </c>
      <c r="H1401">
        <v>9173.9699999999993</v>
      </c>
      <c r="I1401">
        <v>1319.5</v>
      </c>
    </row>
    <row r="1402" spans="1:9" x14ac:dyDescent="0.25">
      <c r="A1402" t="s">
        <v>162</v>
      </c>
      <c r="B1402">
        <v>30635</v>
      </c>
      <c r="C1402">
        <v>109</v>
      </c>
      <c r="D1402" s="1">
        <v>2</v>
      </c>
      <c r="E1402" s="1" t="str">
        <f>_xlfn.XLOOKUP(D1402,ID_Mapping!$A$2:$A$19,ID_Mapping!$B$2:$B$19)</f>
        <v>Organic Search</v>
      </c>
      <c r="F1402">
        <v>381</v>
      </c>
      <c r="G1402">
        <v>18025</v>
      </c>
      <c r="H1402">
        <v>56297.72</v>
      </c>
      <c r="I1402">
        <v>11146.2</v>
      </c>
    </row>
    <row r="1403" spans="1:9" x14ac:dyDescent="0.25">
      <c r="A1403" t="s">
        <v>162</v>
      </c>
      <c r="B1403">
        <v>1665</v>
      </c>
      <c r="C1403">
        <v>6</v>
      </c>
      <c r="D1403" s="1">
        <v>3</v>
      </c>
      <c r="E1403" s="1" t="str">
        <f>_xlfn.XLOOKUP(D1403,ID_Mapping!$A$2:$A$19,ID_Mapping!$B$2:$B$19)</f>
        <v>Display</v>
      </c>
      <c r="F1403">
        <v>22</v>
      </c>
      <c r="G1403">
        <v>908</v>
      </c>
      <c r="H1403">
        <v>3218.3</v>
      </c>
      <c r="I1403">
        <v>482</v>
      </c>
    </row>
    <row r="1404" spans="1:9" x14ac:dyDescent="0.25">
      <c r="A1404" t="s">
        <v>162</v>
      </c>
      <c r="B1404">
        <v>603</v>
      </c>
      <c r="C1404">
        <v>12</v>
      </c>
      <c r="D1404" s="1">
        <v>4</v>
      </c>
      <c r="E1404" s="1" t="str">
        <f>_xlfn.XLOOKUP(D1404,ID_Mapping!$A$2:$A$19,ID_Mapping!$B$2:$B$19)</f>
        <v>Email</v>
      </c>
      <c r="F1404">
        <v>48</v>
      </c>
      <c r="G1404">
        <v>1768</v>
      </c>
      <c r="H1404">
        <v>5423.96</v>
      </c>
      <c r="I1404">
        <v>2016.4</v>
      </c>
    </row>
    <row r="1405" spans="1:9" x14ac:dyDescent="0.25">
      <c r="A1405" t="s">
        <v>162</v>
      </c>
      <c r="B1405">
        <v>949</v>
      </c>
      <c r="C1405">
        <v>28</v>
      </c>
      <c r="D1405" s="1">
        <v>5</v>
      </c>
      <c r="E1405" s="1" t="str">
        <f>_xlfn.XLOOKUP(D1405,ID_Mapping!$A$2:$A$19,ID_Mapping!$B$2:$B$19)</f>
        <v>Affiliate</v>
      </c>
      <c r="F1405">
        <v>99</v>
      </c>
      <c r="G1405">
        <v>4667</v>
      </c>
      <c r="H1405">
        <v>16111.19</v>
      </c>
      <c r="I1405">
        <v>1411.45</v>
      </c>
    </row>
    <row r="1406" spans="1:9" x14ac:dyDescent="0.25">
      <c r="A1406" t="s">
        <v>162</v>
      </c>
      <c r="B1406">
        <v>7297</v>
      </c>
      <c r="C1406">
        <v>66</v>
      </c>
      <c r="D1406" s="1">
        <v>6</v>
      </c>
      <c r="E1406" s="1" t="str">
        <f>_xlfn.XLOOKUP(D1406,ID_Mapping!$A$2:$A$19,ID_Mapping!$B$2:$B$19)</f>
        <v>Direct</v>
      </c>
      <c r="F1406">
        <v>251</v>
      </c>
      <c r="G1406">
        <v>10360</v>
      </c>
      <c r="H1406">
        <v>29566.46</v>
      </c>
      <c r="I1406">
        <v>12192.6</v>
      </c>
    </row>
    <row r="1407" spans="1:9" x14ac:dyDescent="0.25">
      <c r="A1407" t="s">
        <v>162</v>
      </c>
      <c r="B1407">
        <v>2158</v>
      </c>
      <c r="C1407">
        <v>10</v>
      </c>
      <c r="D1407" s="1">
        <v>7</v>
      </c>
      <c r="E1407" s="1" t="str">
        <f>_xlfn.XLOOKUP(D1407,ID_Mapping!$A$2:$A$19,ID_Mapping!$B$2:$B$19)</f>
        <v>Session Refresh</v>
      </c>
      <c r="F1407">
        <v>34</v>
      </c>
      <c r="G1407">
        <v>1452</v>
      </c>
      <c r="H1407">
        <v>3937.9</v>
      </c>
      <c r="I1407">
        <v>1407.1</v>
      </c>
    </row>
    <row r="1408" spans="1:9" x14ac:dyDescent="0.25">
      <c r="A1408" t="s">
        <v>162</v>
      </c>
      <c r="B1408">
        <v>44</v>
      </c>
      <c r="C1408">
        <v>0</v>
      </c>
      <c r="D1408" s="1">
        <v>8</v>
      </c>
      <c r="E1408" s="1" t="str">
        <f>_xlfn.XLOOKUP(D1408,ID_Mapping!$A$2:$A$19,ID_Mapping!$B$2:$B$19)</f>
        <v>Organic Social</v>
      </c>
      <c r="F1408">
        <v>0</v>
      </c>
      <c r="G1408">
        <v>0</v>
      </c>
      <c r="H1408">
        <v>0</v>
      </c>
      <c r="I1408">
        <v>0</v>
      </c>
    </row>
    <row r="1409" spans="1:9" x14ac:dyDescent="0.25">
      <c r="A1409" t="s">
        <v>162</v>
      </c>
      <c r="B1409">
        <v>1827</v>
      </c>
      <c r="C1409">
        <v>10</v>
      </c>
      <c r="D1409" s="1">
        <v>9</v>
      </c>
      <c r="E1409" s="1" t="str">
        <f>_xlfn.XLOOKUP(D1409,ID_Mapping!$A$2:$A$19,ID_Mapping!$B$2:$B$19)</f>
        <v>Referring Domain</v>
      </c>
      <c r="F1409">
        <v>39</v>
      </c>
      <c r="G1409">
        <v>1572</v>
      </c>
      <c r="H1409">
        <v>5354.57</v>
      </c>
      <c r="I1409">
        <v>1030.8</v>
      </c>
    </row>
    <row r="1410" spans="1:9" x14ac:dyDescent="0.25">
      <c r="A1410" t="s">
        <v>163</v>
      </c>
      <c r="B1410">
        <v>4940</v>
      </c>
      <c r="C1410">
        <v>24</v>
      </c>
      <c r="D1410" s="1">
        <v>1</v>
      </c>
      <c r="E1410" s="1" t="str">
        <f>_xlfn.XLOOKUP(D1410,ID_Mapping!$A$2:$A$19,ID_Mapping!$B$2:$B$19)</f>
        <v>Paid Search</v>
      </c>
      <c r="F1410">
        <v>89</v>
      </c>
      <c r="G1410">
        <v>3465</v>
      </c>
      <c r="H1410">
        <v>10066.01</v>
      </c>
      <c r="I1410">
        <v>3828.2</v>
      </c>
    </row>
    <row r="1411" spans="1:9" x14ac:dyDescent="0.25">
      <c r="A1411" t="s">
        <v>163</v>
      </c>
      <c r="B1411">
        <v>1</v>
      </c>
      <c r="C1411">
        <v>0</v>
      </c>
      <c r="D1411" s="1">
        <v>15</v>
      </c>
      <c r="E1411" s="1" t="str">
        <f>_xlfn.XLOOKUP(D1411,ID_Mapping!$A$2:$A$19,ID_Mapping!$B$2:$B$19)</f>
        <v>none</v>
      </c>
      <c r="F1411">
        <v>0</v>
      </c>
      <c r="G1411">
        <v>0</v>
      </c>
      <c r="H1411">
        <v>0</v>
      </c>
      <c r="I1411">
        <v>0</v>
      </c>
    </row>
    <row r="1412" spans="1:9" x14ac:dyDescent="0.25">
      <c r="A1412" t="s">
        <v>163</v>
      </c>
      <c r="B1412">
        <v>31122</v>
      </c>
      <c r="C1412">
        <v>110</v>
      </c>
      <c r="D1412" s="1">
        <v>2</v>
      </c>
      <c r="E1412" s="1" t="str">
        <f>_xlfn.XLOOKUP(D1412,ID_Mapping!$A$2:$A$19,ID_Mapping!$B$2:$B$19)</f>
        <v>Organic Search</v>
      </c>
      <c r="F1412">
        <v>386</v>
      </c>
      <c r="G1412">
        <v>17414</v>
      </c>
      <c r="H1412">
        <v>53807.41</v>
      </c>
      <c r="I1412">
        <v>12099.95</v>
      </c>
    </row>
    <row r="1413" spans="1:9" x14ac:dyDescent="0.25">
      <c r="A1413" t="s">
        <v>163</v>
      </c>
      <c r="B1413">
        <v>1432</v>
      </c>
      <c r="C1413">
        <v>2</v>
      </c>
      <c r="D1413" s="1">
        <v>3</v>
      </c>
      <c r="E1413" s="1" t="str">
        <f>_xlfn.XLOOKUP(D1413,ID_Mapping!$A$2:$A$19,ID_Mapping!$B$2:$B$19)</f>
        <v>Display</v>
      </c>
      <c r="F1413">
        <v>8</v>
      </c>
      <c r="G1413">
        <v>284</v>
      </c>
      <c r="H1413">
        <v>1186.05</v>
      </c>
      <c r="I1413">
        <v>47.2</v>
      </c>
    </row>
    <row r="1414" spans="1:9" x14ac:dyDescent="0.25">
      <c r="A1414" t="s">
        <v>163</v>
      </c>
      <c r="B1414">
        <v>559</v>
      </c>
      <c r="C1414">
        <v>7</v>
      </c>
      <c r="D1414" s="1">
        <v>4</v>
      </c>
      <c r="E1414" s="1" t="str">
        <f>_xlfn.XLOOKUP(D1414,ID_Mapping!$A$2:$A$19,ID_Mapping!$B$2:$B$19)</f>
        <v>Email</v>
      </c>
      <c r="F1414">
        <v>30</v>
      </c>
      <c r="G1414">
        <v>1084</v>
      </c>
      <c r="H1414">
        <v>3101.89</v>
      </c>
      <c r="I1414">
        <v>1780</v>
      </c>
    </row>
    <row r="1415" spans="1:9" x14ac:dyDescent="0.25">
      <c r="A1415" t="s">
        <v>163</v>
      </c>
      <c r="B1415">
        <v>899</v>
      </c>
      <c r="C1415">
        <v>26</v>
      </c>
      <c r="D1415" s="1">
        <v>5</v>
      </c>
      <c r="E1415" s="1" t="str">
        <f>_xlfn.XLOOKUP(D1415,ID_Mapping!$A$2:$A$19,ID_Mapping!$B$2:$B$19)</f>
        <v>Affiliate</v>
      </c>
      <c r="F1415">
        <v>98</v>
      </c>
      <c r="G1415">
        <v>4054</v>
      </c>
      <c r="H1415">
        <v>13844.63</v>
      </c>
      <c r="I1415">
        <v>1382.4</v>
      </c>
    </row>
    <row r="1416" spans="1:9" x14ac:dyDescent="0.25">
      <c r="A1416" t="s">
        <v>163</v>
      </c>
      <c r="B1416">
        <v>6551</v>
      </c>
      <c r="C1416">
        <v>83</v>
      </c>
      <c r="D1416" s="1">
        <v>6</v>
      </c>
      <c r="E1416" s="1" t="str">
        <f>_xlfn.XLOOKUP(D1416,ID_Mapping!$A$2:$A$19,ID_Mapping!$B$2:$B$19)</f>
        <v>Direct</v>
      </c>
      <c r="F1416">
        <v>308</v>
      </c>
      <c r="G1416">
        <v>13396</v>
      </c>
      <c r="H1416">
        <v>37483.089999999997</v>
      </c>
      <c r="I1416">
        <v>15110.5</v>
      </c>
    </row>
    <row r="1417" spans="1:9" x14ac:dyDescent="0.25">
      <c r="A1417" t="s">
        <v>163</v>
      </c>
      <c r="B1417">
        <v>1904</v>
      </c>
      <c r="C1417">
        <v>13</v>
      </c>
      <c r="D1417" s="1">
        <v>7</v>
      </c>
      <c r="E1417" s="1" t="str">
        <f>_xlfn.XLOOKUP(D1417,ID_Mapping!$A$2:$A$19,ID_Mapping!$B$2:$B$19)</f>
        <v>Session Refresh</v>
      </c>
      <c r="F1417">
        <v>47</v>
      </c>
      <c r="G1417">
        <v>2124</v>
      </c>
      <c r="H1417">
        <v>6244.32</v>
      </c>
      <c r="I1417">
        <v>2128</v>
      </c>
    </row>
    <row r="1418" spans="1:9" x14ac:dyDescent="0.25">
      <c r="A1418" t="s">
        <v>163</v>
      </c>
      <c r="B1418">
        <v>49</v>
      </c>
      <c r="C1418">
        <v>1</v>
      </c>
      <c r="D1418" s="1">
        <v>8</v>
      </c>
      <c r="E1418" s="1" t="str">
        <f>_xlfn.XLOOKUP(D1418,ID_Mapping!$A$2:$A$19,ID_Mapping!$B$2:$B$19)</f>
        <v>Organic Social</v>
      </c>
      <c r="F1418">
        <v>4</v>
      </c>
      <c r="G1418">
        <v>84</v>
      </c>
      <c r="H1418">
        <v>202.02</v>
      </c>
      <c r="I1418">
        <v>151.19999999999999</v>
      </c>
    </row>
    <row r="1419" spans="1:9" x14ac:dyDescent="0.25">
      <c r="A1419" t="s">
        <v>163</v>
      </c>
      <c r="B1419">
        <v>1601</v>
      </c>
      <c r="C1419">
        <v>11</v>
      </c>
      <c r="D1419" s="1">
        <v>9</v>
      </c>
      <c r="E1419" s="1" t="str">
        <f>_xlfn.XLOOKUP(D1419,ID_Mapping!$A$2:$A$19,ID_Mapping!$B$2:$B$19)</f>
        <v>Referring Domain</v>
      </c>
      <c r="F1419">
        <v>40</v>
      </c>
      <c r="G1419">
        <v>1881</v>
      </c>
      <c r="H1419">
        <v>5169.54</v>
      </c>
      <c r="I1419">
        <v>2055.3000000000002</v>
      </c>
    </row>
    <row r="1420" spans="1:9" x14ac:dyDescent="0.25">
      <c r="A1420" t="s">
        <v>164</v>
      </c>
      <c r="B1420">
        <v>4517</v>
      </c>
      <c r="C1420">
        <v>23</v>
      </c>
      <c r="D1420" s="1">
        <v>1</v>
      </c>
      <c r="E1420" s="1" t="str">
        <f>_xlfn.XLOOKUP(D1420,ID_Mapping!$A$2:$A$19,ID_Mapping!$B$2:$B$19)</f>
        <v>Paid Search</v>
      </c>
      <c r="F1420">
        <v>81</v>
      </c>
      <c r="G1420">
        <v>3694</v>
      </c>
      <c r="H1420">
        <v>11033.03</v>
      </c>
      <c r="I1420">
        <v>2579.6999999999998</v>
      </c>
    </row>
    <row r="1421" spans="1:9" x14ac:dyDescent="0.25">
      <c r="A1421" t="s">
        <v>164</v>
      </c>
      <c r="B1421">
        <v>29041</v>
      </c>
      <c r="C1421">
        <v>86</v>
      </c>
      <c r="D1421" s="1">
        <v>2</v>
      </c>
      <c r="E1421" s="1" t="str">
        <f>_xlfn.XLOOKUP(D1421,ID_Mapping!$A$2:$A$19,ID_Mapping!$B$2:$B$19)</f>
        <v>Organic Search</v>
      </c>
      <c r="F1421">
        <v>304</v>
      </c>
      <c r="G1421">
        <v>14450</v>
      </c>
      <c r="H1421">
        <v>41007.67</v>
      </c>
      <c r="I1421">
        <v>12492.35</v>
      </c>
    </row>
    <row r="1422" spans="1:9" x14ac:dyDescent="0.25">
      <c r="A1422" t="s">
        <v>164</v>
      </c>
      <c r="B1422">
        <v>1444</v>
      </c>
      <c r="C1422">
        <v>2</v>
      </c>
      <c r="D1422" s="1">
        <v>3</v>
      </c>
      <c r="E1422" s="1" t="str">
        <f>_xlfn.XLOOKUP(D1422,ID_Mapping!$A$2:$A$19,ID_Mapping!$B$2:$B$19)</f>
        <v>Display</v>
      </c>
      <c r="F1422">
        <v>8</v>
      </c>
      <c r="G1422">
        <v>324</v>
      </c>
      <c r="H1422">
        <v>1400.67</v>
      </c>
      <c r="I1422">
        <v>0</v>
      </c>
    </row>
    <row r="1423" spans="1:9" x14ac:dyDescent="0.25">
      <c r="A1423" t="s">
        <v>164</v>
      </c>
      <c r="B1423">
        <v>507</v>
      </c>
      <c r="C1423">
        <v>8</v>
      </c>
      <c r="D1423" s="1">
        <v>4</v>
      </c>
      <c r="E1423" s="1" t="str">
        <f>_xlfn.XLOOKUP(D1423,ID_Mapping!$A$2:$A$19,ID_Mapping!$B$2:$B$19)</f>
        <v>Email</v>
      </c>
      <c r="F1423">
        <v>28</v>
      </c>
      <c r="G1423">
        <v>1384</v>
      </c>
      <c r="H1423">
        <v>3854.86</v>
      </c>
      <c r="I1423">
        <v>1226.8</v>
      </c>
    </row>
    <row r="1424" spans="1:9" x14ac:dyDescent="0.25">
      <c r="A1424" t="s">
        <v>164</v>
      </c>
      <c r="B1424">
        <v>900</v>
      </c>
      <c r="C1424">
        <v>29</v>
      </c>
      <c r="D1424" s="1">
        <v>5</v>
      </c>
      <c r="E1424" s="1" t="str">
        <f>_xlfn.XLOOKUP(D1424,ID_Mapping!$A$2:$A$19,ID_Mapping!$B$2:$B$19)</f>
        <v>Affiliate</v>
      </c>
      <c r="F1424">
        <v>107</v>
      </c>
      <c r="G1424">
        <v>5103</v>
      </c>
      <c r="H1424">
        <v>17397.22</v>
      </c>
      <c r="I1424">
        <v>1307.8</v>
      </c>
    </row>
    <row r="1425" spans="1:9" x14ac:dyDescent="0.25">
      <c r="A1425" t="s">
        <v>164</v>
      </c>
      <c r="B1425">
        <v>6052</v>
      </c>
      <c r="C1425">
        <v>71</v>
      </c>
      <c r="D1425" s="1">
        <v>6</v>
      </c>
      <c r="E1425" s="1" t="str">
        <f>_xlfn.XLOOKUP(D1425,ID_Mapping!$A$2:$A$19,ID_Mapping!$B$2:$B$19)</f>
        <v>Direct</v>
      </c>
      <c r="F1425">
        <v>258</v>
      </c>
      <c r="G1425">
        <v>12209</v>
      </c>
      <c r="H1425">
        <v>33803.980000000003</v>
      </c>
      <c r="I1425">
        <v>13680.75</v>
      </c>
    </row>
    <row r="1426" spans="1:9" x14ac:dyDescent="0.25">
      <c r="A1426" t="s">
        <v>164</v>
      </c>
      <c r="B1426">
        <v>1640</v>
      </c>
      <c r="C1426">
        <v>5</v>
      </c>
      <c r="D1426" s="1">
        <v>7</v>
      </c>
      <c r="E1426" s="1" t="str">
        <f>_xlfn.XLOOKUP(D1426,ID_Mapping!$A$2:$A$19,ID_Mapping!$B$2:$B$19)</f>
        <v>Session Refresh</v>
      </c>
      <c r="F1426">
        <v>18</v>
      </c>
      <c r="G1426">
        <v>993</v>
      </c>
      <c r="H1426">
        <v>2421.42</v>
      </c>
      <c r="I1426">
        <v>1558.9</v>
      </c>
    </row>
    <row r="1427" spans="1:9" x14ac:dyDescent="0.25">
      <c r="A1427" t="s">
        <v>164</v>
      </c>
      <c r="B1427">
        <v>27</v>
      </c>
      <c r="C1427">
        <v>0</v>
      </c>
      <c r="D1427" s="1">
        <v>8</v>
      </c>
      <c r="E1427" s="1" t="str">
        <f>_xlfn.XLOOKUP(D1427,ID_Mapping!$A$2:$A$19,ID_Mapping!$B$2:$B$19)</f>
        <v>Organic Social</v>
      </c>
      <c r="F1427">
        <v>0</v>
      </c>
      <c r="G1427">
        <v>0</v>
      </c>
      <c r="H1427">
        <v>0</v>
      </c>
      <c r="I1427">
        <v>0</v>
      </c>
    </row>
    <row r="1428" spans="1:9" x14ac:dyDescent="0.25">
      <c r="A1428" t="s">
        <v>164</v>
      </c>
      <c r="B1428">
        <v>1588</v>
      </c>
      <c r="C1428">
        <v>7</v>
      </c>
      <c r="D1428" s="1">
        <v>9</v>
      </c>
      <c r="E1428" s="1" t="str">
        <f>_xlfn.XLOOKUP(D1428,ID_Mapping!$A$2:$A$19,ID_Mapping!$B$2:$B$19)</f>
        <v>Referring Domain</v>
      </c>
      <c r="F1428">
        <v>27</v>
      </c>
      <c r="G1428">
        <v>938</v>
      </c>
      <c r="H1428">
        <v>3262.19</v>
      </c>
      <c r="I1428">
        <v>739.65</v>
      </c>
    </row>
    <row r="1429" spans="1:9" x14ac:dyDescent="0.25">
      <c r="A1429" t="s">
        <v>165</v>
      </c>
      <c r="B1429">
        <v>4735</v>
      </c>
      <c r="C1429">
        <v>27</v>
      </c>
      <c r="D1429" s="1">
        <v>1</v>
      </c>
      <c r="E1429" s="1" t="str">
        <f>_xlfn.XLOOKUP(D1429,ID_Mapping!$A$2:$A$19,ID_Mapping!$B$2:$B$19)</f>
        <v>Paid Search</v>
      </c>
      <c r="F1429">
        <v>103</v>
      </c>
      <c r="G1429">
        <v>4434</v>
      </c>
      <c r="H1429">
        <v>14517.39</v>
      </c>
      <c r="I1429">
        <v>3800.4</v>
      </c>
    </row>
    <row r="1430" spans="1:9" x14ac:dyDescent="0.25">
      <c r="A1430" t="s">
        <v>165</v>
      </c>
      <c r="B1430">
        <v>29163</v>
      </c>
      <c r="C1430">
        <v>90</v>
      </c>
      <c r="D1430" s="1">
        <v>2</v>
      </c>
      <c r="E1430" s="1" t="str">
        <f>_xlfn.XLOOKUP(D1430,ID_Mapping!$A$2:$A$19,ID_Mapping!$B$2:$B$19)</f>
        <v>Organic Search</v>
      </c>
      <c r="F1430">
        <v>301</v>
      </c>
      <c r="G1430">
        <v>13935</v>
      </c>
      <c r="H1430">
        <v>41123.89</v>
      </c>
      <c r="I1430">
        <v>9181.25</v>
      </c>
    </row>
    <row r="1431" spans="1:9" x14ac:dyDescent="0.25">
      <c r="A1431" t="s">
        <v>165</v>
      </c>
      <c r="B1431">
        <v>1601</v>
      </c>
      <c r="C1431">
        <v>1</v>
      </c>
      <c r="D1431" s="1">
        <v>3</v>
      </c>
      <c r="E1431" s="1" t="str">
        <f>_xlfn.XLOOKUP(D1431,ID_Mapping!$A$2:$A$19,ID_Mapping!$B$2:$B$19)</f>
        <v>Display</v>
      </c>
      <c r="F1431">
        <v>4</v>
      </c>
      <c r="G1431">
        <v>97</v>
      </c>
      <c r="H1431">
        <v>324.92</v>
      </c>
      <c r="I1431">
        <v>97</v>
      </c>
    </row>
    <row r="1432" spans="1:9" x14ac:dyDescent="0.25">
      <c r="A1432" t="s">
        <v>165</v>
      </c>
      <c r="B1432">
        <v>511</v>
      </c>
      <c r="C1432">
        <v>11</v>
      </c>
      <c r="D1432" s="1">
        <v>4</v>
      </c>
      <c r="E1432" s="1" t="str">
        <f>_xlfn.XLOOKUP(D1432,ID_Mapping!$A$2:$A$19,ID_Mapping!$B$2:$B$19)</f>
        <v>Email</v>
      </c>
      <c r="F1432">
        <v>35</v>
      </c>
      <c r="G1432">
        <v>2022</v>
      </c>
      <c r="H1432">
        <v>4530.03</v>
      </c>
      <c r="I1432">
        <v>1948.85</v>
      </c>
    </row>
    <row r="1433" spans="1:9" x14ac:dyDescent="0.25">
      <c r="A1433" t="s">
        <v>165</v>
      </c>
      <c r="B1433">
        <v>877</v>
      </c>
      <c r="C1433">
        <v>22</v>
      </c>
      <c r="D1433" s="1">
        <v>5</v>
      </c>
      <c r="E1433" s="1" t="str">
        <f>_xlfn.XLOOKUP(D1433,ID_Mapping!$A$2:$A$19,ID_Mapping!$B$2:$B$19)</f>
        <v>Affiliate</v>
      </c>
      <c r="F1433">
        <v>76</v>
      </c>
      <c r="G1433">
        <v>3262</v>
      </c>
      <c r="H1433">
        <v>11013.68</v>
      </c>
      <c r="I1433">
        <v>1120.8</v>
      </c>
    </row>
    <row r="1434" spans="1:9" x14ac:dyDescent="0.25">
      <c r="A1434" t="s">
        <v>165</v>
      </c>
      <c r="B1434">
        <v>6113</v>
      </c>
      <c r="C1434">
        <v>47</v>
      </c>
      <c r="D1434" s="1">
        <v>6</v>
      </c>
      <c r="E1434" s="1" t="str">
        <f>_xlfn.XLOOKUP(D1434,ID_Mapping!$A$2:$A$19,ID_Mapping!$B$2:$B$19)</f>
        <v>Direct</v>
      </c>
      <c r="F1434">
        <v>160</v>
      </c>
      <c r="G1434">
        <v>6951</v>
      </c>
      <c r="H1434">
        <v>17277.89</v>
      </c>
      <c r="I1434">
        <v>7762.6</v>
      </c>
    </row>
    <row r="1435" spans="1:9" x14ac:dyDescent="0.25">
      <c r="A1435" t="s">
        <v>165</v>
      </c>
      <c r="B1435">
        <v>1575</v>
      </c>
      <c r="C1435">
        <v>13</v>
      </c>
      <c r="D1435" s="1">
        <v>7</v>
      </c>
      <c r="E1435" s="1" t="str">
        <f>_xlfn.XLOOKUP(D1435,ID_Mapping!$A$2:$A$19,ID_Mapping!$B$2:$B$19)</f>
        <v>Session Refresh</v>
      </c>
      <c r="F1435">
        <v>45</v>
      </c>
      <c r="G1435">
        <v>2174</v>
      </c>
      <c r="H1435">
        <v>5293.54</v>
      </c>
      <c r="I1435">
        <v>2032.8</v>
      </c>
    </row>
    <row r="1436" spans="1:9" x14ac:dyDescent="0.25">
      <c r="A1436" t="s">
        <v>165</v>
      </c>
      <c r="B1436">
        <v>39</v>
      </c>
      <c r="C1436">
        <v>0</v>
      </c>
      <c r="D1436" s="1">
        <v>8</v>
      </c>
      <c r="E1436" s="1" t="str">
        <f>_xlfn.XLOOKUP(D1436,ID_Mapping!$A$2:$A$19,ID_Mapping!$B$2:$B$19)</f>
        <v>Organic Social</v>
      </c>
      <c r="F1436">
        <v>0</v>
      </c>
      <c r="G1436">
        <v>0</v>
      </c>
      <c r="H1436">
        <v>0</v>
      </c>
      <c r="I1436">
        <v>0</v>
      </c>
    </row>
    <row r="1437" spans="1:9" x14ac:dyDescent="0.25">
      <c r="A1437" t="s">
        <v>165</v>
      </c>
      <c r="B1437">
        <v>1656</v>
      </c>
      <c r="C1437">
        <v>15</v>
      </c>
      <c r="D1437" s="1">
        <v>9</v>
      </c>
      <c r="E1437" s="1" t="str">
        <f>_xlfn.XLOOKUP(D1437,ID_Mapping!$A$2:$A$19,ID_Mapping!$B$2:$B$19)</f>
        <v>Referring Domain</v>
      </c>
      <c r="F1437">
        <v>54</v>
      </c>
      <c r="G1437">
        <v>2468</v>
      </c>
      <c r="H1437">
        <v>7253.75</v>
      </c>
      <c r="I1437">
        <v>1622.6</v>
      </c>
    </row>
    <row r="1438" spans="1:9" x14ac:dyDescent="0.25">
      <c r="A1438" t="s">
        <v>166</v>
      </c>
      <c r="B1438">
        <v>4432</v>
      </c>
      <c r="C1438">
        <v>18</v>
      </c>
      <c r="D1438" s="1">
        <v>1</v>
      </c>
      <c r="E1438" s="1" t="str">
        <f>_xlfn.XLOOKUP(D1438,ID_Mapping!$A$2:$A$19,ID_Mapping!$B$2:$B$19)</f>
        <v>Paid Search</v>
      </c>
      <c r="F1438">
        <v>58</v>
      </c>
      <c r="G1438">
        <v>2414</v>
      </c>
      <c r="H1438">
        <v>7248.92</v>
      </c>
      <c r="I1438">
        <v>1381.7</v>
      </c>
    </row>
    <row r="1439" spans="1:9" x14ac:dyDescent="0.25">
      <c r="A1439" t="s">
        <v>166</v>
      </c>
      <c r="B1439">
        <v>26232</v>
      </c>
      <c r="C1439">
        <v>62</v>
      </c>
      <c r="D1439" s="1">
        <v>2</v>
      </c>
      <c r="E1439" s="1" t="str">
        <f>_xlfn.XLOOKUP(D1439,ID_Mapping!$A$2:$A$19,ID_Mapping!$B$2:$B$19)</f>
        <v>Organic Search</v>
      </c>
      <c r="F1439">
        <v>216</v>
      </c>
      <c r="G1439">
        <v>9156</v>
      </c>
      <c r="H1439">
        <v>27850.45</v>
      </c>
      <c r="I1439">
        <v>6429.7</v>
      </c>
    </row>
    <row r="1440" spans="1:9" x14ac:dyDescent="0.25">
      <c r="A1440" t="s">
        <v>166</v>
      </c>
      <c r="B1440">
        <v>1419</v>
      </c>
      <c r="C1440">
        <v>3</v>
      </c>
      <c r="D1440" s="1">
        <v>3</v>
      </c>
      <c r="E1440" s="1" t="str">
        <f>_xlfn.XLOOKUP(D1440,ID_Mapping!$A$2:$A$19,ID_Mapping!$B$2:$B$19)</f>
        <v>Display</v>
      </c>
      <c r="F1440">
        <v>12</v>
      </c>
      <c r="G1440">
        <v>517</v>
      </c>
      <c r="H1440">
        <v>1860.5</v>
      </c>
      <c r="I1440">
        <v>366.2</v>
      </c>
    </row>
    <row r="1441" spans="1:9" x14ac:dyDescent="0.25">
      <c r="A1441" t="s">
        <v>166</v>
      </c>
      <c r="B1441">
        <v>377</v>
      </c>
      <c r="C1441">
        <v>2</v>
      </c>
      <c r="D1441" s="1">
        <v>4</v>
      </c>
      <c r="E1441" s="1" t="str">
        <f>_xlfn.XLOOKUP(D1441,ID_Mapping!$A$2:$A$19,ID_Mapping!$B$2:$B$19)</f>
        <v>Email</v>
      </c>
      <c r="F1441">
        <v>8</v>
      </c>
      <c r="G1441">
        <v>300</v>
      </c>
      <c r="H1441">
        <v>1003.19</v>
      </c>
      <c r="I1441">
        <v>293.39999999999998</v>
      </c>
    </row>
    <row r="1442" spans="1:9" x14ac:dyDescent="0.25">
      <c r="A1442" t="s">
        <v>166</v>
      </c>
      <c r="B1442">
        <v>692</v>
      </c>
      <c r="C1442">
        <v>25</v>
      </c>
      <c r="D1442" s="1">
        <v>5</v>
      </c>
      <c r="E1442" s="1" t="str">
        <f>_xlfn.XLOOKUP(D1442,ID_Mapping!$A$2:$A$19,ID_Mapping!$B$2:$B$19)</f>
        <v>Affiliate</v>
      </c>
      <c r="F1442">
        <v>82</v>
      </c>
      <c r="G1442">
        <v>3630</v>
      </c>
      <c r="H1442">
        <v>11652.33</v>
      </c>
      <c r="I1442">
        <v>1229.95</v>
      </c>
    </row>
    <row r="1443" spans="1:9" x14ac:dyDescent="0.25">
      <c r="A1443" t="s">
        <v>166</v>
      </c>
      <c r="B1443">
        <v>4813</v>
      </c>
      <c r="C1443">
        <v>41</v>
      </c>
      <c r="D1443" s="1">
        <v>6</v>
      </c>
      <c r="E1443" s="1" t="str">
        <f>_xlfn.XLOOKUP(D1443,ID_Mapping!$A$2:$A$19,ID_Mapping!$B$2:$B$19)</f>
        <v>Direct</v>
      </c>
      <c r="F1443">
        <v>146</v>
      </c>
      <c r="G1443">
        <v>6570</v>
      </c>
      <c r="H1443">
        <v>18087.349999999999</v>
      </c>
      <c r="I1443">
        <v>7379.9</v>
      </c>
    </row>
    <row r="1444" spans="1:9" x14ac:dyDescent="0.25">
      <c r="A1444" t="s">
        <v>166</v>
      </c>
      <c r="B1444">
        <v>1488</v>
      </c>
      <c r="C1444">
        <v>8</v>
      </c>
      <c r="D1444" s="1">
        <v>7</v>
      </c>
      <c r="E1444" s="1" t="str">
        <f>_xlfn.XLOOKUP(D1444,ID_Mapping!$A$2:$A$19,ID_Mapping!$B$2:$B$19)</f>
        <v>Session Refresh</v>
      </c>
      <c r="F1444">
        <v>28</v>
      </c>
      <c r="G1444">
        <v>1037</v>
      </c>
      <c r="H1444">
        <v>3294.88</v>
      </c>
      <c r="I1444">
        <v>707.8</v>
      </c>
    </row>
    <row r="1445" spans="1:9" x14ac:dyDescent="0.25">
      <c r="A1445" t="s">
        <v>166</v>
      </c>
      <c r="B1445">
        <v>36</v>
      </c>
      <c r="C1445">
        <v>0</v>
      </c>
      <c r="D1445" s="1">
        <v>8</v>
      </c>
      <c r="E1445" s="1" t="str">
        <f>_xlfn.XLOOKUP(D1445,ID_Mapping!$A$2:$A$19,ID_Mapping!$B$2:$B$19)</f>
        <v>Organic Social</v>
      </c>
      <c r="F1445">
        <v>0</v>
      </c>
      <c r="G1445">
        <v>0</v>
      </c>
      <c r="H1445">
        <v>0</v>
      </c>
      <c r="I1445">
        <v>0</v>
      </c>
    </row>
    <row r="1446" spans="1:9" x14ac:dyDescent="0.25">
      <c r="A1446" t="s">
        <v>166</v>
      </c>
      <c r="B1446">
        <v>1236</v>
      </c>
      <c r="C1446">
        <v>3</v>
      </c>
      <c r="D1446" s="1">
        <v>9</v>
      </c>
      <c r="E1446" s="1" t="str">
        <f>_xlfn.XLOOKUP(D1446,ID_Mapping!$A$2:$A$19,ID_Mapping!$B$2:$B$19)</f>
        <v>Referring Domain</v>
      </c>
      <c r="F1446">
        <v>12</v>
      </c>
      <c r="G1446">
        <v>541</v>
      </c>
      <c r="H1446">
        <v>2072.36</v>
      </c>
      <c r="I1446">
        <v>240</v>
      </c>
    </row>
    <row r="1447" spans="1:9" x14ac:dyDescent="0.25">
      <c r="A1447" t="s">
        <v>167</v>
      </c>
      <c r="B1447">
        <v>4632</v>
      </c>
      <c r="C1447">
        <v>7</v>
      </c>
      <c r="D1447" s="1">
        <v>1</v>
      </c>
      <c r="E1447" s="1" t="str">
        <f>_xlfn.XLOOKUP(D1447,ID_Mapping!$A$2:$A$19,ID_Mapping!$B$2:$B$19)</f>
        <v>Paid Search</v>
      </c>
      <c r="F1447">
        <v>21</v>
      </c>
      <c r="G1447">
        <v>1212</v>
      </c>
      <c r="H1447">
        <v>2874.07</v>
      </c>
      <c r="I1447">
        <v>769.1</v>
      </c>
    </row>
    <row r="1448" spans="1:9" x14ac:dyDescent="0.25">
      <c r="A1448" t="s">
        <v>167</v>
      </c>
      <c r="B1448">
        <v>24890</v>
      </c>
      <c r="C1448">
        <v>62</v>
      </c>
      <c r="D1448" s="1">
        <v>2</v>
      </c>
      <c r="E1448" s="1" t="str">
        <f>_xlfn.XLOOKUP(D1448,ID_Mapping!$A$2:$A$19,ID_Mapping!$B$2:$B$19)</f>
        <v>Organic Search</v>
      </c>
      <c r="F1448">
        <v>220</v>
      </c>
      <c r="G1448">
        <v>8789</v>
      </c>
      <c r="H1448">
        <v>29532.94</v>
      </c>
      <c r="I1448">
        <v>4476</v>
      </c>
    </row>
    <row r="1449" spans="1:9" x14ac:dyDescent="0.25">
      <c r="A1449" t="s">
        <v>167</v>
      </c>
      <c r="B1449">
        <v>1657</v>
      </c>
      <c r="C1449">
        <v>4</v>
      </c>
      <c r="D1449" s="1">
        <v>3</v>
      </c>
      <c r="E1449" s="1" t="str">
        <f>_xlfn.XLOOKUP(D1449,ID_Mapping!$A$2:$A$19,ID_Mapping!$B$2:$B$19)</f>
        <v>Display</v>
      </c>
      <c r="F1449">
        <v>16</v>
      </c>
      <c r="G1449">
        <v>732</v>
      </c>
      <c r="H1449">
        <v>3000.01</v>
      </c>
      <c r="I1449">
        <v>128.4</v>
      </c>
    </row>
    <row r="1450" spans="1:9" x14ac:dyDescent="0.25">
      <c r="A1450" t="s">
        <v>167</v>
      </c>
      <c r="B1450">
        <v>212</v>
      </c>
      <c r="C1450">
        <v>3</v>
      </c>
      <c r="D1450" s="1">
        <v>4</v>
      </c>
      <c r="E1450" s="1" t="str">
        <f>_xlfn.XLOOKUP(D1450,ID_Mapping!$A$2:$A$19,ID_Mapping!$B$2:$B$19)</f>
        <v>Email</v>
      </c>
      <c r="F1450">
        <v>11</v>
      </c>
      <c r="G1450">
        <v>592</v>
      </c>
      <c r="H1450">
        <v>1554.88</v>
      </c>
      <c r="I1450">
        <v>799.2</v>
      </c>
    </row>
    <row r="1451" spans="1:9" x14ac:dyDescent="0.25">
      <c r="A1451" t="s">
        <v>167</v>
      </c>
      <c r="B1451">
        <v>625</v>
      </c>
      <c r="C1451">
        <v>15</v>
      </c>
      <c r="D1451" s="1">
        <v>5</v>
      </c>
      <c r="E1451" s="1" t="str">
        <f>_xlfn.XLOOKUP(D1451,ID_Mapping!$A$2:$A$19,ID_Mapping!$B$2:$B$19)</f>
        <v>Affiliate</v>
      </c>
      <c r="F1451">
        <v>57</v>
      </c>
      <c r="G1451">
        <v>2373</v>
      </c>
      <c r="H1451">
        <v>8881.0499999999993</v>
      </c>
      <c r="I1451">
        <v>816</v>
      </c>
    </row>
    <row r="1452" spans="1:9" x14ac:dyDescent="0.25">
      <c r="A1452" t="s">
        <v>167</v>
      </c>
      <c r="B1452">
        <v>4525</v>
      </c>
      <c r="C1452">
        <v>33</v>
      </c>
      <c r="D1452" s="1">
        <v>6</v>
      </c>
      <c r="E1452" s="1" t="str">
        <f>_xlfn.XLOOKUP(D1452,ID_Mapping!$A$2:$A$19,ID_Mapping!$B$2:$B$19)</f>
        <v>Direct</v>
      </c>
      <c r="F1452">
        <v>122</v>
      </c>
      <c r="G1452">
        <v>4935</v>
      </c>
      <c r="H1452">
        <v>13869.63</v>
      </c>
      <c r="I1452">
        <v>5885</v>
      </c>
    </row>
    <row r="1453" spans="1:9" x14ac:dyDescent="0.25">
      <c r="A1453" t="s">
        <v>167</v>
      </c>
      <c r="B1453">
        <v>1469</v>
      </c>
      <c r="C1453">
        <v>11</v>
      </c>
      <c r="D1453" s="1">
        <v>7</v>
      </c>
      <c r="E1453" s="1" t="str">
        <f>_xlfn.XLOOKUP(D1453,ID_Mapping!$A$2:$A$19,ID_Mapping!$B$2:$B$19)</f>
        <v>Session Refresh</v>
      </c>
      <c r="F1453">
        <v>38</v>
      </c>
      <c r="G1453">
        <v>1598</v>
      </c>
      <c r="H1453">
        <v>4108.4399999999996</v>
      </c>
      <c r="I1453">
        <v>1726.35</v>
      </c>
    </row>
    <row r="1454" spans="1:9" x14ac:dyDescent="0.25">
      <c r="A1454" t="s">
        <v>167</v>
      </c>
      <c r="B1454">
        <v>29</v>
      </c>
      <c r="C1454">
        <v>0</v>
      </c>
      <c r="D1454" s="1">
        <v>8</v>
      </c>
      <c r="E1454" s="1" t="str">
        <f>_xlfn.XLOOKUP(D1454,ID_Mapping!$A$2:$A$19,ID_Mapping!$B$2:$B$19)</f>
        <v>Organic Social</v>
      </c>
      <c r="F1454">
        <v>0</v>
      </c>
      <c r="G1454">
        <v>0</v>
      </c>
      <c r="H1454">
        <v>0</v>
      </c>
      <c r="I1454">
        <v>0</v>
      </c>
    </row>
    <row r="1455" spans="1:9" x14ac:dyDescent="0.25">
      <c r="A1455" t="s">
        <v>167</v>
      </c>
      <c r="B1455">
        <v>1216</v>
      </c>
      <c r="C1455">
        <v>10</v>
      </c>
      <c r="D1455" s="1">
        <v>9</v>
      </c>
      <c r="E1455" s="1" t="str">
        <f>_xlfn.XLOOKUP(D1455,ID_Mapping!$A$2:$A$19,ID_Mapping!$B$2:$B$19)</f>
        <v>Referring Domain</v>
      </c>
      <c r="F1455">
        <v>40</v>
      </c>
      <c r="G1455">
        <v>1506</v>
      </c>
      <c r="H1455">
        <v>5454.16</v>
      </c>
      <c r="I1455">
        <v>934.2</v>
      </c>
    </row>
    <row r="1456" spans="1:9" x14ac:dyDescent="0.25">
      <c r="A1456" t="s">
        <v>168</v>
      </c>
      <c r="B1456">
        <v>4477</v>
      </c>
      <c r="C1456">
        <v>30</v>
      </c>
      <c r="D1456" s="1">
        <v>1</v>
      </c>
      <c r="E1456" s="1" t="str">
        <f>_xlfn.XLOOKUP(D1456,ID_Mapping!$A$2:$A$19,ID_Mapping!$B$2:$B$19)</f>
        <v>Paid Search</v>
      </c>
      <c r="F1456">
        <v>114</v>
      </c>
      <c r="G1456">
        <v>5189</v>
      </c>
      <c r="H1456">
        <v>15533.15</v>
      </c>
      <c r="I1456">
        <v>4842.95</v>
      </c>
    </row>
    <row r="1457" spans="1:9" x14ac:dyDescent="0.25">
      <c r="A1457" t="s">
        <v>168</v>
      </c>
      <c r="B1457">
        <v>33526</v>
      </c>
      <c r="C1457">
        <v>134</v>
      </c>
      <c r="D1457" s="1">
        <v>2</v>
      </c>
      <c r="E1457" s="1" t="str">
        <f>_xlfn.XLOOKUP(D1457,ID_Mapping!$A$2:$A$19,ID_Mapping!$B$2:$B$19)</f>
        <v>Organic Search</v>
      </c>
      <c r="F1457">
        <v>486</v>
      </c>
      <c r="G1457">
        <v>22408</v>
      </c>
      <c r="H1457">
        <v>67160.87</v>
      </c>
      <c r="I1457">
        <v>18299.349999999999</v>
      </c>
    </row>
    <row r="1458" spans="1:9" x14ac:dyDescent="0.25">
      <c r="A1458" t="s">
        <v>168</v>
      </c>
      <c r="B1458">
        <v>1704</v>
      </c>
      <c r="C1458">
        <v>4</v>
      </c>
      <c r="D1458" s="1">
        <v>3</v>
      </c>
      <c r="E1458" s="1" t="str">
        <f>_xlfn.XLOOKUP(D1458,ID_Mapping!$A$2:$A$19,ID_Mapping!$B$2:$B$19)</f>
        <v>Display</v>
      </c>
      <c r="F1458">
        <v>14</v>
      </c>
      <c r="G1458">
        <v>664</v>
      </c>
      <c r="H1458">
        <v>2282.7199999999998</v>
      </c>
      <c r="I1458">
        <v>329</v>
      </c>
    </row>
    <row r="1459" spans="1:9" x14ac:dyDescent="0.25">
      <c r="A1459" t="s">
        <v>168</v>
      </c>
      <c r="B1459">
        <v>660</v>
      </c>
      <c r="C1459">
        <v>10</v>
      </c>
      <c r="D1459" s="1">
        <v>4</v>
      </c>
      <c r="E1459" s="1" t="str">
        <f>_xlfn.XLOOKUP(D1459,ID_Mapping!$A$2:$A$19,ID_Mapping!$B$2:$B$19)</f>
        <v>Email</v>
      </c>
      <c r="F1459">
        <v>38</v>
      </c>
      <c r="G1459">
        <v>1656</v>
      </c>
      <c r="H1459">
        <v>4242.5600000000004</v>
      </c>
      <c r="I1459">
        <v>2448</v>
      </c>
    </row>
    <row r="1460" spans="1:9" x14ac:dyDescent="0.25">
      <c r="A1460" t="s">
        <v>168</v>
      </c>
      <c r="B1460">
        <v>991</v>
      </c>
      <c r="C1460">
        <v>34</v>
      </c>
      <c r="D1460" s="1">
        <v>5</v>
      </c>
      <c r="E1460" s="1" t="str">
        <f>_xlfn.XLOOKUP(D1460,ID_Mapping!$A$2:$A$19,ID_Mapping!$B$2:$B$19)</f>
        <v>Affiliate</v>
      </c>
      <c r="F1460">
        <v>126</v>
      </c>
      <c r="G1460">
        <v>5678</v>
      </c>
      <c r="H1460">
        <v>19518.61</v>
      </c>
      <c r="I1460">
        <v>2968.95</v>
      </c>
    </row>
    <row r="1461" spans="1:9" x14ac:dyDescent="0.25">
      <c r="A1461" t="s">
        <v>168</v>
      </c>
      <c r="B1461">
        <v>6770</v>
      </c>
      <c r="C1461">
        <v>70</v>
      </c>
      <c r="D1461" s="1">
        <v>6</v>
      </c>
      <c r="E1461" s="1" t="str">
        <f>_xlfn.XLOOKUP(D1461,ID_Mapping!$A$2:$A$19,ID_Mapping!$B$2:$B$19)</f>
        <v>Direct</v>
      </c>
      <c r="F1461">
        <v>266</v>
      </c>
      <c r="G1461">
        <v>11047</v>
      </c>
      <c r="H1461">
        <v>33058.589999999997</v>
      </c>
      <c r="I1461">
        <v>11516.7</v>
      </c>
    </row>
    <row r="1462" spans="1:9" x14ac:dyDescent="0.25">
      <c r="A1462" t="s">
        <v>168</v>
      </c>
      <c r="B1462">
        <v>2159</v>
      </c>
      <c r="C1462">
        <v>22</v>
      </c>
      <c r="D1462" s="1">
        <v>7</v>
      </c>
      <c r="E1462" s="1" t="str">
        <f>_xlfn.XLOOKUP(D1462,ID_Mapping!$A$2:$A$19,ID_Mapping!$B$2:$B$19)</f>
        <v>Session Refresh</v>
      </c>
      <c r="F1462">
        <v>82</v>
      </c>
      <c r="G1462">
        <v>2975</v>
      </c>
      <c r="H1462">
        <v>8377.2900000000009</v>
      </c>
      <c r="I1462">
        <v>3491.6</v>
      </c>
    </row>
    <row r="1463" spans="1:9" x14ac:dyDescent="0.25">
      <c r="A1463" t="s">
        <v>168</v>
      </c>
      <c r="B1463">
        <v>52</v>
      </c>
      <c r="C1463">
        <v>1</v>
      </c>
      <c r="D1463" s="1">
        <v>8</v>
      </c>
      <c r="E1463" s="1" t="str">
        <f>_xlfn.XLOOKUP(D1463,ID_Mapping!$A$2:$A$19,ID_Mapping!$B$2:$B$19)</f>
        <v>Organic Social</v>
      </c>
      <c r="F1463">
        <v>4</v>
      </c>
      <c r="G1463">
        <v>191</v>
      </c>
      <c r="H1463">
        <v>555.02</v>
      </c>
      <c r="I1463">
        <v>267.39999999999998</v>
      </c>
    </row>
    <row r="1464" spans="1:9" x14ac:dyDescent="0.25">
      <c r="A1464" t="s">
        <v>168</v>
      </c>
      <c r="B1464">
        <v>1684</v>
      </c>
      <c r="C1464">
        <v>10</v>
      </c>
      <c r="D1464" s="1">
        <v>9</v>
      </c>
      <c r="E1464" s="1" t="str">
        <f>_xlfn.XLOOKUP(D1464,ID_Mapping!$A$2:$A$19,ID_Mapping!$B$2:$B$19)</f>
        <v>Referring Domain</v>
      </c>
      <c r="F1464">
        <v>37</v>
      </c>
      <c r="G1464">
        <v>1469</v>
      </c>
      <c r="H1464">
        <v>4638.83</v>
      </c>
      <c r="I1464">
        <v>1226.4000000000001</v>
      </c>
    </row>
    <row r="1465" spans="1:9" x14ac:dyDescent="0.25">
      <c r="A1465" t="s">
        <v>169</v>
      </c>
      <c r="B1465">
        <v>4743</v>
      </c>
      <c r="C1465">
        <v>31</v>
      </c>
      <c r="D1465" s="1">
        <v>1</v>
      </c>
      <c r="E1465" s="1" t="str">
        <f>_xlfn.XLOOKUP(D1465,ID_Mapping!$A$2:$A$19,ID_Mapping!$B$2:$B$19)</f>
        <v>Paid Search</v>
      </c>
      <c r="F1465">
        <v>116</v>
      </c>
      <c r="G1465">
        <v>4841</v>
      </c>
      <c r="H1465">
        <v>14242.31</v>
      </c>
      <c r="I1465">
        <v>5042.1000000000004</v>
      </c>
    </row>
    <row r="1466" spans="1:9" x14ac:dyDescent="0.25">
      <c r="A1466" t="s">
        <v>169</v>
      </c>
      <c r="B1466">
        <v>29643</v>
      </c>
      <c r="C1466">
        <v>107</v>
      </c>
      <c r="D1466" s="1">
        <v>2</v>
      </c>
      <c r="E1466" s="1" t="str">
        <f>_xlfn.XLOOKUP(D1466,ID_Mapping!$A$2:$A$19,ID_Mapping!$B$2:$B$19)</f>
        <v>Organic Search</v>
      </c>
      <c r="F1466">
        <v>380</v>
      </c>
      <c r="G1466">
        <v>17166</v>
      </c>
      <c r="H1466">
        <v>52624.93</v>
      </c>
      <c r="I1466">
        <v>12099.35</v>
      </c>
    </row>
    <row r="1467" spans="1:9" x14ac:dyDescent="0.25">
      <c r="A1467" t="s">
        <v>169</v>
      </c>
      <c r="B1467">
        <v>1666</v>
      </c>
      <c r="C1467">
        <v>5</v>
      </c>
      <c r="D1467" s="1">
        <v>3</v>
      </c>
      <c r="E1467" s="1" t="str">
        <f>_xlfn.XLOOKUP(D1467,ID_Mapping!$A$2:$A$19,ID_Mapping!$B$2:$B$19)</f>
        <v>Display</v>
      </c>
      <c r="F1467">
        <v>16</v>
      </c>
      <c r="G1467">
        <v>761</v>
      </c>
      <c r="H1467">
        <v>2112.36</v>
      </c>
      <c r="I1467">
        <v>394.8</v>
      </c>
    </row>
    <row r="1468" spans="1:9" x14ac:dyDescent="0.25">
      <c r="A1468" t="s">
        <v>169</v>
      </c>
      <c r="B1468">
        <v>549</v>
      </c>
      <c r="C1468">
        <v>9</v>
      </c>
      <c r="D1468" s="1">
        <v>4</v>
      </c>
      <c r="E1468" s="1" t="str">
        <f>_xlfn.XLOOKUP(D1468,ID_Mapping!$A$2:$A$19,ID_Mapping!$B$2:$B$19)</f>
        <v>Email</v>
      </c>
      <c r="F1468">
        <v>37</v>
      </c>
      <c r="G1468">
        <v>1562</v>
      </c>
      <c r="H1468">
        <v>4118.53</v>
      </c>
      <c r="I1468">
        <v>2670.6</v>
      </c>
    </row>
    <row r="1469" spans="1:9" x14ac:dyDescent="0.25">
      <c r="A1469" t="s">
        <v>169</v>
      </c>
      <c r="B1469">
        <v>847</v>
      </c>
      <c r="C1469">
        <v>33</v>
      </c>
      <c r="D1469" s="1">
        <v>5</v>
      </c>
      <c r="E1469" s="1" t="str">
        <f>_xlfn.XLOOKUP(D1469,ID_Mapping!$A$2:$A$19,ID_Mapping!$B$2:$B$19)</f>
        <v>Affiliate</v>
      </c>
      <c r="F1469">
        <v>120</v>
      </c>
      <c r="G1469">
        <v>5046</v>
      </c>
      <c r="H1469">
        <v>16636.419999999998</v>
      </c>
      <c r="I1469">
        <v>1872.2</v>
      </c>
    </row>
    <row r="1470" spans="1:9" x14ac:dyDescent="0.25">
      <c r="A1470" t="s">
        <v>169</v>
      </c>
      <c r="B1470">
        <v>5970</v>
      </c>
      <c r="C1470">
        <v>60</v>
      </c>
      <c r="D1470" s="1">
        <v>6</v>
      </c>
      <c r="E1470" s="1" t="str">
        <f>_xlfn.XLOOKUP(D1470,ID_Mapping!$A$2:$A$19,ID_Mapping!$B$2:$B$19)</f>
        <v>Direct</v>
      </c>
      <c r="F1470">
        <v>223</v>
      </c>
      <c r="G1470">
        <v>9689</v>
      </c>
      <c r="H1470">
        <v>25903.1</v>
      </c>
      <c r="I1470">
        <v>11360.6</v>
      </c>
    </row>
    <row r="1471" spans="1:9" x14ac:dyDescent="0.25">
      <c r="A1471" t="s">
        <v>169</v>
      </c>
      <c r="B1471">
        <v>1975</v>
      </c>
      <c r="C1471">
        <v>13</v>
      </c>
      <c r="D1471" s="1">
        <v>7</v>
      </c>
      <c r="E1471" s="1" t="str">
        <f>_xlfn.XLOOKUP(D1471,ID_Mapping!$A$2:$A$19,ID_Mapping!$B$2:$B$19)</f>
        <v>Session Refresh</v>
      </c>
      <c r="F1471">
        <v>44</v>
      </c>
      <c r="G1471">
        <v>1882</v>
      </c>
      <c r="H1471">
        <v>5049.68</v>
      </c>
      <c r="I1471">
        <v>1638.65</v>
      </c>
    </row>
    <row r="1472" spans="1:9" x14ac:dyDescent="0.25">
      <c r="A1472" t="s">
        <v>169</v>
      </c>
      <c r="B1472">
        <v>44</v>
      </c>
      <c r="C1472">
        <v>0</v>
      </c>
      <c r="D1472" s="1">
        <v>8</v>
      </c>
      <c r="E1472" s="1" t="str">
        <f>_xlfn.XLOOKUP(D1472,ID_Mapping!$A$2:$A$19,ID_Mapping!$B$2:$B$19)</f>
        <v>Organic Social</v>
      </c>
      <c r="F1472">
        <v>0</v>
      </c>
      <c r="G1472">
        <v>0</v>
      </c>
      <c r="H1472">
        <v>0</v>
      </c>
      <c r="I1472">
        <v>0</v>
      </c>
    </row>
    <row r="1473" spans="1:9" x14ac:dyDescent="0.25">
      <c r="A1473" t="s">
        <v>169</v>
      </c>
      <c r="B1473">
        <v>1538</v>
      </c>
      <c r="C1473">
        <v>10</v>
      </c>
      <c r="D1473" s="1">
        <v>9</v>
      </c>
      <c r="E1473" s="1" t="str">
        <f>_xlfn.XLOOKUP(D1473,ID_Mapping!$A$2:$A$19,ID_Mapping!$B$2:$B$19)</f>
        <v>Referring Domain</v>
      </c>
      <c r="F1473">
        <v>35</v>
      </c>
      <c r="G1473">
        <v>1440</v>
      </c>
      <c r="H1473">
        <v>4840.0600000000004</v>
      </c>
      <c r="I1473">
        <v>531.5</v>
      </c>
    </row>
    <row r="1474" spans="1:9" x14ac:dyDescent="0.25">
      <c r="A1474" t="s">
        <v>170</v>
      </c>
      <c r="B1474">
        <v>5488</v>
      </c>
      <c r="C1474">
        <v>37</v>
      </c>
      <c r="D1474" s="1">
        <v>1</v>
      </c>
      <c r="E1474" s="1" t="str">
        <f>_xlfn.XLOOKUP(D1474,ID_Mapping!$A$2:$A$19,ID_Mapping!$B$2:$B$19)</f>
        <v>Paid Search</v>
      </c>
      <c r="F1474">
        <v>133</v>
      </c>
      <c r="G1474">
        <v>5890</v>
      </c>
      <c r="H1474">
        <v>17244.810000000001</v>
      </c>
      <c r="I1474">
        <v>5763.5</v>
      </c>
    </row>
    <row r="1475" spans="1:9" x14ac:dyDescent="0.25">
      <c r="A1475" t="s">
        <v>170</v>
      </c>
      <c r="B1475">
        <v>29608</v>
      </c>
      <c r="C1475">
        <v>99</v>
      </c>
      <c r="D1475" s="1">
        <v>2</v>
      </c>
      <c r="E1475" s="1" t="str">
        <f>_xlfn.XLOOKUP(D1475,ID_Mapping!$A$2:$A$19,ID_Mapping!$B$2:$B$19)</f>
        <v>Organic Search</v>
      </c>
      <c r="F1475">
        <v>366</v>
      </c>
      <c r="G1475">
        <v>16313</v>
      </c>
      <c r="H1475">
        <v>49450.65</v>
      </c>
      <c r="I1475">
        <v>14039.8</v>
      </c>
    </row>
    <row r="1476" spans="1:9" x14ac:dyDescent="0.25">
      <c r="A1476" t="s">
        <v>170</v>
      </c>
      <c r="B1476">
        <v>1842</v>
      </c>
      <c r="C1476">
        <v>4</v>
      </c>
      <c r="D1476" s="1">
        <v>3</v>
      </c>
      <c r="E1476" s="1" t="str">
        <f>_xlfn.XLOOKUP(D1476,ID_Mapping!$A$2:$A$19,ID_Mapping!$B$2:$B$19)</f>
        <v>Display</v>
      </c>
      <c r="F1476">
        <v>14</v>
      </c>
      <c r="G1476">
        <v>628</v>
      </c>
      <c r="H1476">
        <v>1651.92</v>
      </c>
      <c r="I1476">
        <v>842.6</v>
      </c>
    </row>
    <row r="1477" spans="1:9" x14ac:dyDescent="0.25">
      <c r="A1477" t="s">
        <v>170</v>
      </c>
      <c r="B1477">
        <v>532</v>
      </c>
      <c r="C1477">
        <v>15</v>
      </c>
      <c r="D1477" s="1">
        <v>4</v>
      </c>
      <c r="E1477" s="1" t="str">
        <f>_xlfn.XLOOKUP(D1477,ID_Mapping!$A$2:$A$19,ID_Mapping!$B$2:$B$19)</f>
        <v>Email</v>
      </c>
      <c r="F1477">
        <v>53</v>
      </c>
      <c r="G1477">
        <v>2470</v>
      </c>
      <c r="H1477">
        <v>5843.47</v>
      </c>
      <c r="I1477">
        <v>3299.45</v>
      </c>
    </row>
    <row r="1478" spans="1:9" x14ac:dyDescent="0.25">
      <c r="A1478" t="s">
        <v>170</v>
      </c>
      <c r="B1478">
        <v>858</v>
      </c>
      <c r="C1478">
        <v>25</v>
      </c>
      <c r="D1478" s="1">
        <v>5</v>
      </c>
      <c r="E1478" s="1" t="str">
        <f>_xlfn.XLOOKUP(D1478,ID_Mapping!$A$2:$A$19,ID_Mapping!$B$2:$B$19)</f>
        <v>Affiliate</v>
      </c>
      <c r="F1478">
        <v>82</v>
      </c>
      <c r="G1478">
        <v>3362</v>
      </c>
      <c r="H1478">
        <v>10130.85</v>
      </c>
      <c r="I1478">
        <v>1337.3</v>
      </c>
    </row>
    <row r="1479" spans="1:9" x14ac:dyDescent="0.25">
      <c r="A1479" t="s">
        <v>170</v>
      </c>
      <c r="B1479">
        <v>5859</v>
      </c>
      <c r="C1479">
        <v>65</v>
      </c>
      <c r="D1479" s="1">
        <v>6</v>
      </c>
      <c r="E1479" s="1" t="str">
        <f>_xlfn.XLOOKUP(D1479,ID_Mapping!$A$2:$A$19,ID_Mapping!$B$2:$B$19)</f>
        <v>Direct</v>
      </c>
      <c r="F1479">
        <v>239</v>
      </c>
      <c r="G1479">
        <v>11124</v>
      </c>
      <c r="H1479">
        <v>30442.18</v>
      </c>
      <c r="I1479">
        <v>13175.35</v>
      </c>
    </row>
    <row r="1480" spans="1:9" x14ac:dyDescent="0.25">
      <c r="A1480" t="s">
        <v>170</v>
      </c>
      <c r="B1480">
        <v>1893</v>
      </c>
      <c r="C1480">
        <v>8</v>
      </c>
      <c r="D1480" s="1">
        <v>7</v>
      </c>
      <c r="E1480" s="1" t="str">
        <f>_xlfn.XLOOKUP(D1480,ID_Mapping!$A$2:$A$19,ID_Mapping!$B$2:$B$19)</f>
        <v>Session Refresh</v>
      </c>
      <c r="F1480">
        <v>32</v>
      </c>
      <c r="G1480">
        <v>1127</v>
      </c>
      <c r="H1480">
        <v>3326.73</v>
      </c>
      <c r="I1480">
        <v>1471.4</v>
      </c>
    </row>
    <row r="1481" spans="1:9" x14ac:dyDescent="0.25">
      <c r="A1481" t="s">
        <v>170</v>
      </c>
      <c r="B1481">
        <v>28</v>
      </c>
      <c r="C1481">
        <v>0</v>
      </c>
      <c r="D1481" s="1">
        <v>8</v>
      </c>
      <c r="E1481" s="1" t="str">
        <f>_xlfn.XLOOKUP(D1481,ID_Mapping!$A$2:$A$19,ID_Mapping!$B$2:$B$19)</f>
        <v>Organic Social</v>
      </c>
      <c r="F1481">
        <v>0</v>
      </c>
      <c r="G1481">
        <v>0</v>
      </c>
      <c r="H1481">
        <v>0</v>
      </c>
      <c r="I1481">
        <v>0</v>
      </c>
    </row>
    <row r="1482" spans="1:9" x14ac:dyDescent="0.25">
      <c r="A1482" t="s">
        <v>170</v>
      </c>
      <c r="B1482">
        <v>1597</v>
      </c>
      <c r="C1482">
        <v>4</v>
      </c>
      <c r="D1482" s="1">
        <v>9</v>
      </c>
      <c r="E1482" s="1" t="str">
        <f>_xlfn.XLOOKUP(D1482,ID_Mapping!$A$2:$A$19,ID_Mapping!$B$2:$B$19)</f>
        <v>Referring Domain</v>
      </c>
      <c r="F1482">
        <v>14</v>
      </c>
      <c r="G1482">
        <v>495</v>
      </c>
      <c r="H1482">
        <v>1588.24</v>
      </c>
      <c r="I1482">
        <v>313</v>
      </c>
    </row>
    <row r="1483" spans="1:9" x14ac:dyDescent="0.25">
      <c r="A1483" t="s">
        <v>171</v>
      </c>
      <c r="B1483">
        <v>5859</v>
      </c>
      <c r="C1483">
        <v>33</v>
      </c>
      <c r="D1483" s="1">
        <v>1</v>
      </c>
      <c r="E1483" s="1" t="str">
        <f>_xlfn.XLOOKUP(D1483,ID_Mapping!$A$2:$A$19,ID_Mapping!$B$2:$B$19)</f>
        <v>Paid Search</v>
      </c>
      <c r="F1483">
        <v>118</v>
      </c>
      <c r="G1483">
        <v>5457</v>
      </c>
      <c r="H1483">
        <v>15657.98</v>
      </c>
      <c r="I1483">
        <v>5048.6000000000004</v>
      </c>
    </row>
    <row r="1484" spans="1:9" x14ac:dyDescent="0.25">
      <c r="A1484" t="s">
        <v>171</v>
      </c>
      <c r="B1484">
        <v>30891</v>
      </c>
      <c r="C1484">
        <v>113</v>
      </c>
      <c r="D1484" s="1">
        <v>2</v>
      </c>
      <c r="E1484" s="1" t="str">
        <f>_xlfn.XLOOKUP(D1484,ID_Mapping!$A$2:$A$19,ID_Mapping!$B$2:$B$19)</f>
        <v>Organic Search</v>
      </c>
      <c r="F1484">
        <v>393</v>
      </c>
      <c r="G1484">
        <v>17186</v>
      </c>
      <c r="H1484">
        <v>50232.07</v>
      </c>
      <c r="I1484">
        <v>13421.95</v>
      </c>
    </row>
    <row r="1485" spans="1:9" x14ac:dyDescent="0.25">
      <c r="A1485" t="s">
        <v>171</v>
      </c>
      <c r="B1485">
        <v>1829</v>
      </c>
      <c r="C1485">
        <v>5</v>
      </c>
      <c r="D1485" s="1">
        <v>3</v>
      </c>
      <c r="E1485" s="1" t="str">
        <f>_xlfn.XLOOKUP(D1485,ID_Mapping!$A$2:$A$19,ID_Mapping!$B$2:$B$19)</f>
        <v>Display</v>
      </c>
      <c r="F1485">
        <v>18</v>
      </c>
      <c r="G1485">
        <v>836</v>
      </c>
      <c r="H1485">
        <v>2657.66</v>
      </c>
      <c r="I1485">
        <v>387.6</v>
      </c>
    </row>
    <row r="1486" spans="1:9" x14ac:dyDescent="0.25">
      <c r="A1486" t="s">
        <v>171</v>
      </c>
      <c r="B1486">
        <v>536</v>
      </c>
      <c r="C1486">
        <v>7</v>
      </c>
      <c r="D1486" s="1">
        <v>4</v>
      </c>
      <c r="E1486" s="1" t="str">
        <f>_xlfn.XLOOKUP(D1486,ID_Mapping!$A$2:$A$19,ID_Mapping!$B$2:$B$19)</f>
        <v>Email</v>
      </c>
      <c r="F1486">
        <v>23</v>
      </c>
      <c r="G1486">
        <v>1015</v>
      </c>
      <c r="H1486">
        <v>2443.64</v>
      </c>
      <c r="I1486">
        <v>1193.9000000000001</v>
      </c>
    </row>
    <row r="1487" spans="1:9" x14ac:dyDescent="0.25">
      <c r="A1487" t="s">
        <v>171</v>
      </c>
      <c r="B1487">
        <v>881</v>
      </c>
      <c r="C1487">
        <v>35</v>
      </c>
      <c r="D1487" s="1">
        <v>5</v>
      </c>
      <c r="E1487" s="1" t="str">
        <f>_xlfn.XLOOKUP(D1487,ID_Mapping!$A$2:$A$19,ID_Mapping!$B$2:$B$19)</f>
        <v>Affiliate</v>
      </c>
      <c r="F1487">
        <v>102</v>
      </c>
      <c r="G1487">
        <v>5428</v>
      </c>
      <c r="H1487">
        <v>15674.47</v>
      </c>
      <c r="I1487">
        <v>1284.5999999999999</v>
      </c>
    </row>
    <row r="1488" spans="1:9" x14ac:dyDescent="0.25">
      <c r="A1488" t="s">
        <v>171</v>
      </c>
      <c r="B1488">
        <v>7317</v>
      </c>
      <c r="C1488">
        <v>58</v>
      </c>
      <c r="D1488" s="1">
        <v>6</v>
      </c>
      <c r="E1488" s="1" t="str">
        <f>_xlfn.XLOOKUP(D1488,ID_Mapping!$A$2:$A$19,ID_Mapping!$B$2:$B$19)</f>
        <v>Direct</v>
      </c>
      <c r="F1488">
        <v>221</v>
      </c>
      <c r="G1488">
        <v>9371</v>
      </c>
      <c r="H1488">
        <v>26427.279999999999</v>
      </c>
      <c r="I1488">
        <v>11532.75</v>
      </c>
    </row>
    <row r="1489" spans="1:9" x14ac:dyDescent="0.25">
      <c r="A1489" t="s">
        <v>171</v>
      </c>
      <c r="B1489">
        <v>1899</v>
      </c>
      <c r="C1489">
        <v>4</v>
      </c>
      <c r="D1489" s="1">
        <v>7</v>
      </c>
      <c r="E1489" s="1" t="str">
        <f>_xlfn.XLOOKUP(D1489,ID_Mapping!$A$2:$A$19,ID_Mapping!$B$2:$B$19)</f>
        <v>Session Refresh</v>
      </c>
      <c r="F1489">
        <v>13</v>
      </c>
      <c r="G1489">
        <v>694</v>
      </c>
      <c r="H1489">
        <v>1697.76</v>
      </c>
      <c r="I1489">
        <v>728.8</v>
      </c>
    </row>
    <row r="1490" spans="1:9" x14ac:dyDescent="0.25">
      <c r="A1490" t="s">
        <v>171</v>
      </c>
      <c r="B1490">
        <v>66</v>
      </c>
      <c r="C1490">
        <v>2</v>
      </c>
      <c r="D1490" s="1">
        <v>8</v>
      </c>
      <c r="E1490" s="1" t="str">
        <f>_xlfn.XLOOKUP(D1490,ID_Mapping!$A$2:$A$19,ID_Mapping!$B$2:$B$19)</f>
        <v>Organic Social</v>
      </c>
      <c r="F1490">
        <v>8</v>
      </c>
      <c r="G1490">
        <v>291</v>
      </c>
      <c r="H1490">
        <v>914.47</v>
      </c>
      <c r="I1490">
        <v>337.8</v>
      </c>
    </row>
    <row r="1491" spans="1:9" x14ac:dyDescent="0.25">
      <c r="A1491" t="s">
        <v>171</v>
      </c>
      <c r="B1491">
        <v>2031</v>
      </c>
      <c r="C1491">
        <v>8</v>
      </c>
      <c r="D1491" s="1">
        <v>9</v>
      </c>
      <c r="E1491" s="1" t="str">
        <f>_xlfn.XLOOKUP(D1491,ID_Mapping!$A$2:$A$19,ID_Mapping!$B$2:$B$19)</f>
        <v>Referring Domain</v>
      </c>
      <c r="F1491">
        <v>28</v>
      </c>
      <c r="G1491">
        <v>1171</v>
      </c>
      <c r="H1491">
        <v>3154.81</v>
      </c>
      <c r="I1491">
        <v>1086.5</v>
      </c>
    </row>
    <row r="1492" spans="1:9" x14ac:dyDescent="0.25">
      <c r="A1492" t="s">
        <v>172</v>
      </c>
      <c r="B1492">
        <v>4209</v>
      </c>
      <c r="C1492">
        <v>41</v>
      </c>
      <c r="D1492" s="1">
        <v>1</v>
      </c>
      <c r="E1492" s="1" t="str">
        <f>_xlfn.XLOOKUP(D1492,ID_Mapping!$A$2:$A$19,ID_Mapping!$B$2:$B$19)</f>
        <v>Paid Search</v>
      </c>
      <c r="F1492">
        <v>155</v>
      </c>
      <c r="G1492">
        <v>6552</v>
      </c>
      <c r="H1492">
        <v>20918.03</v>
      </c>
      <c r="I1492">
        <v>5707.45</v>
      </c>
    </row>
    <row r="1493" spans="1:9" x14ac:dyDescent="0.25">
      <c r="A1493" t="s">
        <v>172</v>
      </c>
      <c r="B1493">
        <v>29083</v>
      </c>
      <c r="C1493">
        <v>143</v>
      </c>
      <c r="D1493" s="1">
        <v>2</v>
      </c>
      <c r="E1493" s="1" t="str">
        <f>_xlfn.XLOOKUP(D1493,ID_Mapping!$A$2:$A$19,ID_Mapping!$B$2:$B$19)</f>
        <v>Organic Search</v>
      </c>
      <c r="F1493">
        <v>509</v>
      </c>
      <c r="G1493">
        <v>22853</v>
      </c>
      <c r="H1493">
        <v>70174.52</v>
      </c>
      <c r="I1493">
        <v>18131.25</v>
      </c>
    </row>
    <row r="1494" spans="1:9" x14ac:dyDescent="0.25">
      <c r="A1494" t="s">
        <v>172</v>
      </c>
      <c r="B1494">
        <v>2034</v>
      </c>
      <c r="C1494">
        <v>6</v>
      </c>
      <c r="D1494" s="1">
        <v>3</v>
      </c>
      <c r="E1494" s="1" t="str">
        <f>_xlfn.XLOOKUP(D1494,ID_Mapping!$A$2:$A$19,ID_Mapping!$B$2:$B$19)</f>
        <v>Display</v>
      </c>
      <c r="F1494">
        <v>24</v>
      </c>
      <c r="G1494">
        <v>1024</v>
      </c>
      <c r="H1494">
        <v>3558.45</v>
      </c>
      <c r="I1494">
        <v>814.2</v>
      </c>
    </row>
    <row r="1495" spans="1:9" x14ac:dyDescent="0.25">
      <c r="A1495" t="s">
        <v>172</v>
      </c>
      <c r="B1495">
        <v>1735</v>
      </c>
      <c r="C1495">
        <v>25</v>
      </c>
      <c r="D1495" s="1">
        <v>4</v>
      </c>
      <c r="E1495" s="1" t="str">
        <f>_xlfn.XLOOKUP(D1495,ID_Mapping!$A$2:$A$19,ID_Mapping!$B$2:$B$19)</f>
        <v>Email</v>
      </c>
      <c r="F1495">
        <v>100</v>
      </c>
      <c r="G1495">
        <v>4216</v>
      </c>
      <c r="H1495">
        <v>12820.7</v>
      </c>
      <c r="I1495">
        <v>4994.3999999999996</v>
      </c>
    </row>
    <row r="1496" spans="1:9" x14ac:dyDescent="0.25">
      <c r="A1496" t="s">
        <v>172</v>
      </c>
      <c r="B1496">
        <v>946</v>
      </c>
      <c r="C1496">
        <v>53</v>
      </c>
      <c r="D1496" s="1">
        <v>5</v>
      </c>
      <c r="E1496" s="1" t="str">
        <f>_xlfn.XLOOKUP(D1496,ID_Mapping!$A$2:$A$19,ID_Mapping!$B$2:$B$19)</f>
        <v>Affiliate</v>
      </c>
      <c r="F1496">
        <v>197</v>
      </c>
      <c r="G1496">
        <v>7970</v>
      </c>
      <c r="H1496">
        <v>27197.84</v>
      </c>
      <c r="I1496">
        <v>4744.1000000000004</v>
      </c>
    </row>
    <row r="1497" spans="1:9" x14ac:dyDescent="0.25">
      <c r="A1497" t="s">
        <v>172</v>
      </c>
      <c r="B1497">
        <v>7874</v>
      </c>
      <c r="C1497">
        <v>86</v>
      </c>
      <c r="D1497" s="1">
        <v>6</v>
      </c>
      <c r="E1497" s="1" t="str">
        <f>_xlfn.XLOOKUP(D1497,ID_Mapping!$A$2:$A$19,ID_Mapping!$B$2:$B$19)</f>
        <v>Direct</v>
      </c>
      <c r="F1497">
        <v>317</v>
      </c>
      <c r="G1497">
        <v>14041</v>
      </c>
      <c r="H1497">
        <v>38433.35</v>
      </c>
      <c r="I1497">
        <v>15932.2</v>
      </c>
    </row>
    <row r="1498" spans="1:9" x14ac:dyDescent="0.25">
      <c r="A1498" t="s">
        <v>172</v>
      </c>
      <c r="B1498">
        <v>1937</v>
      </c>
      <c r="C1498">
        <v>15</v>
      </c>
      <c r="D1498" s="1">
        <v>7</v>
      </c>
      <c r="E1498" s="1" t="str">
        <f>_xlfn.XLOOKUP(D1498,ID_Mapping!$A$2:$A$19,ID_Mapping!$B$2:$B$19)</f>
        <v>Session Refresh</v>
      </c>
      <c r="F1498">
        <v>53</v>
      </c>
      <c r="G1498">
        <v>2301</v>
      </c>
      <c r="H1498">
        <v>6161.26</v>
      </c>
      <c r="I1498">
        <v>2655.65</v>
      </c>
    </row>
    <row r="1499" spans="1:9" x14ac:dyDescent="0.25">
      <c r="A1499" t="s">
        <v>172</v>
      </c>
      <c r="B1499">
        <v>59</v>
      </c>
      <c r="C1499">
        <v>0</v>
      </c>
      <c r="D1499" s="1">
        <v>8</v>
      </c>
      <c r="E1499" s="1" t="str">
        <f>_xlfn.XLOOKUP(D1499,ID_Mapping!$A$2:$A$19,ID_Mapping!$B$2:$B$19)</f>
        <v>Organic Social</v>
      </c>
      <c r="F1499">
        <v>0</v>
      </c>
      <c r="G1499">
        <v>0</v>
      </c>
      <c r="H1499">
        <v>0</v>
      </c>
      <c r="I1499">
        <v>0</v>
      </c>
    </row>
    <row r="1500" spans="1:9" x14ac:dyDescent="0.25">
      <c r="A1500" t="s">
        <v>172</v>
      </c>
      <c r="B1500">
        <v>1813</v>
      </c>
      <c r="C1500">
        <v>10</v>
      </c>
      <c r="D1500" s="1">
        <v>9</v>
      </c>
      <c r="E1500" s="1" t="str">
        <f>_xlfn.XLOOKUP(D1500,ID_Mapping!$A$2:$A$19,ID_Mapping!$B$2:$B$19)</f>
        <v>Referring Domain</v>
      </c>
      <c r="F1500">
        <v>37</v>
      </c>
      <c r="G1500">
        <v>1569</v>
      </c>
      <c r="H1500">
        <v>4996.08</v>
      </c>
      <c r="I1500">
        <v>1181.2</v>
      </c>
    </row>
    <row r="1501" spans="1:9" x14ac:dyDescent="0.25">
      <c r="A1501" t="s">
        <v>173</v>
      </c>
      <c r="B1501">
        <v>3712</v>
      </c>
      <c r="C1501">
        <v>34</v>
      </c>
      <c r="D1501" s="1">
        <v>1</v>
      </c>
      <c r="E1501" s="1" t="str">
        <f>_xlfn.XLOOKUP(D1501,ID_Mapping!$A$2:$A$19,ID_Mapping!$B$2:$B$19)</f>
        <v>Paid Search</v>
      </c>
      <c r="F1501">
        <v>128</v>
      </c>
      <c r="G1501">
        <v>5649</v>
      </c>
      <c r="H1501">
        <v>17328.93</v>
      </c>
      <c r="I1501">
        <v>4087.85</v>
      </c>
    </row>
    <row r="1502" spans="1:9" x14ac:dyDescent="0.25">
      <c r="A1502" t="s">
        <v>173</v>
      </c>
      <c r="B1502">
        <v>25618</v>
      </c>
      <c r="C1502">
        <v>106</v>
      </c>
      <c r="D1502" s="1">
        <v>2</v>
      </c>
      <c r="E1502" s="1" t="str">
        <f>_xlfn.XLOOKUP(D1502,ID_Mapping!$A$2:$A$19,ID_Mapping!$B$2:$B$19)</f>
        <v>Organic Search</v>
      </c>
      <c r="F1502">
        <v>385</v>
      </c>
      <c r="G1502">
        <v>17725</v>
      </c>
      <c r="H1502">
        <v>53277.14</v>
      </c>
      <c r="I1502">
        <v>11644.55</v>
      </c>
    </row>
    <row r="1503" spans="1:9" x14ac:dyDescent="0.25">
      <c r="A1503" t="s">
        <v>173</v>
      </c>
      <c r="B1503">
        <v>1670</v>
      </c>
      <c r="C1503">
        <v>4</v>
      </c>
      <c r="D1503" s="1">
        <v>3</v>
      </c>
      <c r="E1503" s="1" t="str">
        <f>_xlfn.XLOOKUP(D1503,ID_Mapping!$A$2:$A$19,ID_Mapping!$B$2:$B$19)</f>
        <v>Display</v>
      </c>
      <c r="F1503">
        <v>14</v>
      </c>
      <c r="G1503">
        <v>530</v>
      </c>
      <c r="H1503">
        <v>1605.01</v>
      </c>
      <c r="I1503">
        <v>357</v>
      </c>
    </row>
    <row r="1504" spans="1:9" x14ac:dyDescent="0.25">
      <c r="A1504" t="s">
        <v>173</v>
      </c>
      <c r="B1504">
        <v>703</v>
      </c>
      <c r="C1504">
        <v>9</v>
      </c>
      <c r="D1504" s="1">
        <v>4</v>
      </c>
      <c r="E1504" s="1" t="str">
        <f>_xlfn.XLOOKUP(D1504,ID_Mapping!$A$2:$A$19,ID_Mapping!$B$2:$B$19)</f>
        <v>Email</v>
      </c>
      <c r="F1504">
        <v>33</v>
      </c>
      <c r="G1504">
        <v>1356</v>
      </c>
      <c r="H1504">
        <v>4108</v>
      </c>
      <c r="I1504">
        <v>1272.8499999999999</v>
      </c>
    </row>
    <row r="1505" spans="1:9" x14ac:dyDescent="0.25">
      <c r="A1505" t="s">
        <v>173</v>
      </c>
      <c r="B1505">
        <v>740</v>
      </c>
      <c r="C1505">
        <v>37</v>
      </c>
      <c r="D1505" s="1">
        <v>5</v>
      </c>
      <c r="E1505" s="1" t="str">
        <f>_xlfn.XLOOKUP(D1505,ID_Mapping!$A$2:$A$19,ID_Mapping!$B$2:$B$19)</f>
        <v>Affiliate</v>
      </c>
      <c r="F1505">
        <v>138</v>
      </c>
      <c r="G1505">
        <v>5474</v>
      </c>
      <c r="H1505">
        <v>18538.349999999999</v>
      </c>
      <c r="I1505">
        <v>2748.6</v>
      </c>
    </row>
    <row r="1506" spans="1:9" x14ac:dyDescent="0.25">
      <c r="A1506" t="s">
        <v>173</v>
      </c>
      <c r="B1506">
        <v>5548</v>
      </c>
      <c r="C1506">
        <v>62</v>
      </c>
      <c r="D1506" s="1">
        <v>6</v>
      </c>
      <c r="E1506" s="1" t="str">
        <f>_xlfn.XLOOKUP(D1506,ID_Mapping!$A$2:$A$19,ID_Mapping!$B$2:$B$19)</f>
        <v>Direct</v>
      </c>
      <c r="F1506">
        <v>238</v>
      </c>
      <c r="G1506">
        <v>9306</v>
      </c>
      <c r="H1506">
        <v>28861.09</v>
      </c>
      <c r="I1506">
        <v>9367.1</v>
      </c>
    </row>
    <row r="1507" spans="1:9" x14ac:dyDescent="0.25">
      <c r="A1507" t="s">
        <v>173</v>
      </c>
      <c r="B1507">
        <v>1671</v>
      </c>
      <c r="C1507">
        <v>11</v>
      </c>
      <c r="D1507" s="1">
        <v>7</v>
      </c>
      <c r="E1507" s="1" t="str">
        <f>_xlfn.XLOOKUP(D1507,ID_Mapping!$A$2:$A$19,ID_Mapping!$B$2:$B$19)</f>
        <v>Session Refresh</v>
      </c>
      <c r="F1507">
        <v>41</v>
      </c>
      <c r="G1507">
        <v>1428</v>
      </c>
      <c r="H1507">
        <v>4087.69</v>
      </c>
      <c r="I1507">
        <v>1574.15</v>
      </c>
    </row>
    <row r="1508" spans="1:9" x14ac:dyDescent="0.25">
      <c r="A1508" t="s">
        <v>173</v>
      </c>
      <c r="B1508">
        <v>29</v>
      </c>
      <c r="C1508">
        <v>0</v>
      </c>
      <c r="D1508" s="1">
        <v>8</v>
      </c>
      <c r="E1508" s="1" t="str">
        <f>_xlfn.XLOOKUP(D1508,ID_Mapping!$A$2:$A$19,ID_Mapping!$B$2:$B$19)</f>
        <v>Organic Social</v>
      </c>
      <c r="F1508">
        <v>0</v>
      </c>
      <c r="G1508">
        <v>0</v>
      </c>
      <c r="H1508">
        <v>0</v>
      </c>
      <c r="I1508">
        <v>0</v>
      </c>
    </row>
    <row r="1509" spans="1:9" x14ac:dyDescent="0.25">
      <c r="A1509" t="s">
        <v>173</v>
      </c>
      <c r="B1509">
        <v>1550</v>
      </c>
      <c r="C1509">
        <v>7</v>
      </c>
      <c r="D1509" s="1">
        <v>9</v>
      </c>
      <c r="E1509" s="1" t="str">
        <f>_xlfn.XLOOKUP(D1509,ID_Mapping!$A$2:$A$19,ID_Mapping!$B$2:$B$19)</f>
        <v>Referring Domain</v>
      </c>
      <c r="F1509">
        <v>28</v>
      </c>
      <c r="G1509">
        <v>853</v>
      </c>
      <c r="H1509">
        <v>2737.41</v>
      </c>
      <c r="I1509">
        <v>887.2</v>
      </c>
    </row>
    <row r="1510" spans="1:9" x14ac:dyDescent="0.25">
      <c r="A1510" t="s">
        <v>174</v>
      </c>
      <c r="B1510">
        <v>4013</v>
      </c>
      <c r="C1510">
        <v>27</v>
      </c>
      <c r="D1510" s="1">
        <v>1</v>
      </c>
      <c r="E1510" s="1" t="str">
        <f>_xlfn.XLOOKUP(D1510,ID_Mapping!$A$2:$A$19,ID_Mapping!$B$2:$B$19)</f>
        <v>Paid Search</v>
      </c>
      <c r="F1510">
        <v>107</v>
      </c>
      <c r="G1510">
        <v>4316</v>
      </c>
      <c r="H1510">
        <v>14534.29</v>
      </c>
      <c r="I1510">
        <v>3450.65</v>
      </c>
    </row>
    <row r="1511" spans="1:9" x14ac:dyDescent="0.25">
      <c r="A1511" t="s">
        <v>174</v>
      </c>
      <c r="B1511">
        <v>24707</v>
      </c>
      <c r="C1511">
        <v>92</v>
      </c>
      <c r="D1511" s="1">
        <v>2</v>
      </c>
      <c r="E1511" s="1" t="str">
        <f>_xlfn.XLOOKUP(D1511,ID_Mapping!$A$2:$A$19,ID_Mapping!$B$2:$B$19)</f>
        <v>Organic Search</v>
      </c>
      <c r="F1511">
        <v>333</v>
      </c>
      <c r="G1511">
        <v>13913</v>
      </c>
      <c r="H1511">
        <v>43303.6</v>
      </c>
      <c r="I1511">
        <v>10351.25</v>
      </c>
    </row>
    <row r="1512" spans="1:9" x14ac:dyDescent="0.25">
      <c r="A1512" t="s">
        <v>174</v>
      </c>
      <c r="B1512">
        <v>1679</v>
      </c>
      <c r="C1512">
        <v>4</v>
      </c>
      <c r="D1512" s="1">
        <v>3</v>
      </c>
      <c r="E1512" s="1" t="str">
        <f>_xlfn.XLOOKUP(D1512,ID_Mapping!$A$2:$A$19,ID_Mapping!$B$2:$B$19)</f>
        <v>Display</v>
      </c>
      <c r="F1512">
        <v>16</v>
      </c>
      <c r="G1512">
        <v>559</v>
      </c>
      <c r="H1512">
        <v>2053.04</v>
      </c>
      <c r="I1512">
        <v>325</v>
      </c>
    </row>
    <row r="1513" spans="1:9" x14ac:dyDescent="0.25">
      <c r="A1513" t="s">
        <v>174</v>
      </c>
      <c r="B1513">
        <v>369</v>
      </c>
      <c r="C1513">
        <v>9</v>
      </c>
      <c r="D1513" s="1">
        <v>4</v>
      </c>
      <c r="E1513" s="1" t="str">
        <f>_xlfn.XLOOKUP(D1513,ID_Mapping!$A$2:$A$19,ID_Mapping!$B$2:$B$19)</f>
        <v>Email</v>
      </c>
      <c r="F1513">
        <v>33</v>
      </c>
      <c r="G1513">
        <v>1408</v>
      </c>
      <c r="H1513">
        <v>4672.72</v>
      </c>
      <c r="I1513">
        <v>917.6</v>
      </c>
    </row>
    <row r="1514" spans="1:9" x14ac:dyDescent="0.25">
      <c r="A1514" t="s">
        <v>174</v>
      </c>
      <c r="B1514">
        <v>642</v>
      </c>
      <c r="C1514">
        <v>24</v>
      </c>
      <c r="D1514" s="1">
        <v>5</v>
      </c>
      <c r="E1514" s="1" t="str">
        <f>_xlfn.XLOOKUP(D1514,ID_Mapping!$A$2:$A$19,ID_Mapping!$B$2:$B$19)</f>
        <v>Affiliate</v>
      </c>
      <c r="F1514">
        <v>95</v>
      </c>
      <c r="G1514">
        <v>3670</v>
      </c>
      <c r="H1514">
        <v>13419.36</v>
      </c>
      <c r="I1514">
        <v>2018.15</v>
      </c>
    </row>
    <row r="1515" spans="1:9" x14ac:dyDescent="0.25">
      <c r="A1515" t="s">
        <v>174</v>
      </c>
      <c r="B1515">
        <v>4793</v>
      </c>
      <c r="C1515">
        <v>60</v>
      </c>
      <c r="D1515" s="1">
        <v>6</v>
      </c>
      <c r="E1515" s="1" t="str">
        <f>_xlfn.XLOOKUP(D1515,ID_Mapping!$A$2:$A$19,ID_Mapping!$B$2:$B$19)</f>
        <v>Direct</v>
      </c>
      <c r="F1515">
        <v>219</v>
      </c>
      <c r="G1515">
        <v>9178</v>
      </c>
      <c r="H1515">
        <v>25214.09</v>
      </c>
      <c r="I1515">
        <v>10353.5</v>
      </c>
    </row>
    <row r="1516" spans="1:9" x14ac:dyDescent="0.25">
      <c r="A1516" t="s">
        <v>174</v>
      </c>
      <c r="B1516">
        <v>1563</v>
      </c>
      <c r="C1516">
        <v>9</v>
      </c>
      <c r="D1516" s="1">
        <v>7</v>
      </c>
      <c r="E1516" s="1" t="str">
        <f>_xlfn.XLOOKUP(D1516,ID_Mapping!$A$2:$A$19,ID_Mapping!$B$2:$B$19)</f>
        <v>Session Refresh</v>
      </c>
      <c r="F1516">
        <v>33</v>
      </c>
      <c r="G1516">
        <v>1328</v>
      </c>
      <c r="H1516">
        <v>3897.95</v>
      </c>
      <c r="I1516">
        <v>1141</v>
      </c>
    </row>
    <row r="1517" spans="1:9" x14ac:dyDescent="0.25">
      <c r="A1517" t="s">
        <v>174</v>
      </c>
      <c r="B1517">
        <v>31</v>
      </c>
      <c r="C1517">
        <v>0</v>
      </c>
      <c r="D1517" s="1">
        <v>8</v>
      </c>
      <c r="E1517" s="1" t="str">
        <f>_xlfn.XLOOKUP(D1517,ID_Mapping!$A$2:$A$19,ID_Mapping!$B$2:$B$19)</f>
        <v>Organic Social</v>
      </c>
      <c r="F1517">
        <v>0</v>
      </c>
      <c r="G1517">
        <v>0</v>
      </c>
      <c r="H1517">
        <v>0</v>
      </c>
      <c r="I1517">
        <v>0</v>
      </c>
    </row>
    <row r="1518" spans="1:9" x14ac:dyDescent="0.25">
      <c r="A1518" t="s">
        <v>174</v>
      </c>
      <c r="B1518">
        <v>1533</v>
      </c>
      <c r="C1518">
        <v>8</v>
      </c>
      <c r="D1518" s="1">
        <v>9</v>
      </c>
      <c r="E1518" s="1" t="str">
        <f>_xlfn.XLOOKUP(D1518,ID_Mapping!$A$2:$A$19,ID_Mapping!$B$2:$B$19)</f>
        <v>Referring Domain</v>
      </c>
      <c r="F1518">
        <v>32</v>
      </c>
      <c r="G1518">
        <v>1256</v>
      </c>
      <c r="H1518">
        <v>4327.1400000000003</v>
      </c>
      <c r="I1518">
        <v>1031</v>
      </c>
    </row>
    <row r="1519" spans="1:9" x14ac:dyDescent="0.25">
      <c r="A1519" t="s">
        <v>175</v>
      </c>
      <c r="B1519">
        <v>6767</v>
      </c>
      <c r="C1519">
        <v>53</v>
      </c>
      <c r="D1519" s="1">
        <v>1</v>
      </c>
      <c r="E1519" s="1" t="str">
        <f>_xlfn.XLOOKUP(D1519,ID_Mapping!$A$2:$A$19,ID_Mapping!$B$2:$B$19)</f>
        <v>Paid Search</v>
      </c>
      <c r="F1519">
        <v>207</v>
      </c>
      <c r="G1519">
        <v>7795</v>
      </c>
      <c r="H1519">
        <v>26750.41</v>
      </c>
      <c r="I1519">
        <v>5864</v>
      </c>
    </row>
    <row r="1520" spans="1:9" x14ac:dyDescent="0.25">
      <c r="A1520" t="s">
        <v>175</v>
      </c>
      <c r="B1520">
        <v>34775</v>
      </c>
      <c r="C1520">
        <v>204</v>
      </c>
      <c r="D1520" s="1">
        <v>2</v>
      </c>
      <c r="E1520" s="1" t="str">
        <f>_xlfn.XLOOKUP(D1520,ID_Mapping!$A$2:$A$19,ID_Mapping!$B$2:$B$19)</f>
        <v>Organic Search</v>
      </c>
      <c r="F1520">
        <v>776</v>
      </c>
      <c r="G1520">
        <v>31112</v>
      </c>
      <c r="H1520">
        <v>97896.97</v>
      </c>
      <c r="I1520">
        <v>27035.15</v>
      </c>
    </row>
    <row r="1521" spans="1:9" x14ac:dyDescent="0.25">
      <c r="A1521" t="s">
        <v>175</v>
      </c>
      <c r="B1521">
        <v>1833</v>
      </c>
      <c r="C1521">
        <v>6</v>
      </c>
      <c r="D1521" s="1">
        <v>3</v>
      </c>
      <c r="E1521" s="1" t="str">
        <f>_xlfn.XLOOKUP(D1521,ID_Mapping!$A$2:$A$19,ID_Mapping!$B$2:$B$19)</f>
        <v>Display</v>
      </c>
      <c r="F1521">
        <v>24</v>
      </c>
      <c r="G1521">
        <v>1061</v>
      </c>
      <c r="H1521">
        <v>3537.33</v>
      </c>
      <c r="I1521">
        <v>935</v>
      </c>
    </row>
    <row r="1522" spans="1:9" x14ac:dyDescent="0.25">
      <c r="A1522" t="s">
        <v>175</v>
      </c>
      <c r="B1522">
        <v>987</v>
      </c>
      <c r="C1522">
        <v>25</v>
      </c>
      <c r="D1522" s="1">
        <v>4</v>
      </c>
      <c r="E1522" s="1" t="str">
        <f>_xlfn.XLOOKUP(D1522,ID_Mapping!$A$2:$A$19,ID_Mapping!$B$2:$B$19)</f>
        <v>Email</v>
      </c>
      <c r="F1522">
        <v>91</v>
      </c>
      <c r="G1522">
        <v>4312</v>
      </c>
      <c r="H1522">
        <v>11769.78</v>
      </c>
      <c r="I1522">
        <v>5105.1000000000004</v>
      </c>
    </row>
    <row r="1523" spans="1:9" x14ac:dyDescent="0.25">
      <c r="A1523" t="s">
        <v>175</v>
      </c>
      <c r="B1523">
        <v>1083</v>
      </c>
      <c r="C1523">
        <v>50</v>
      </c>
      <c r="D1523" s="1">
        <v>5</v>
      </c>
      <c r="E1523" s="1" t="str">
        <f>_xlfn.XLOOKUP(D1523,ID_Mapping!$A$2:$A$19,ID_Mapping!$B$2:$B$19)</f>
        <v>Affiliate</v>
      </c>
      <c r="F1523">
        <v>181</v>
      </c>
      <c r="G1523">
        <v>7583</v>
      </c>
      <c r="H1523">
        <v>24601.22</v>
      </c>
      <c r="I1523">
        <v>4783.8500000000004</v>
      </c>
    </row>
    <row r="1524" spans="1:9" x14ac:dyDescent="0.25">
      <c r="A1524" t="s">
        <v>175</v>
      </c>
      <c r="B1524">
        <v>7026</v>
      </c>
      <c r="C1524">
        <v>99</v>
      </c>
      <c r="D1524" s="1">
        <v>6</v>
      </c>
      <c r="E1524" s="1" t="str">
        <f>_xlfn.XLOOKUP(D1524,ID_Mapping!$A$2:$A$19,ID_Mapping!$B$2:$B$19)</f>
        <v>Direct</v>
      </c>
      <c r="F1524">
        <v>384</v>
      </c>
      <c r="G1524">
        <v>16337</v>
      </c>
      <c r="H1524">
        <v>48953.66</v>
      </c>
      <c r="I1524">
        <v>17061.099999999999</v>
      </c>
    </row>
    <row r="1525" spans="1:9" x14ac:dyDescent="0.25">
      <c r="A1525" t="s">
        <v>175</v>
      </c>
      <c r="B1525">
        <v>2000</v>
      </c>
      <c r="C1525">
        <v>24</v>
      </c>
      <c r="D1525" s="1">
        <v>7</v>
      </c>
      <c r="E1525" s="1" t="str">
        <f>_xlfn.XLOOKUP(D1525,ID_Mapping!$A$2:$A$19,ID_Mapping!$B$2:$B$19)</f>
        <v>Session Refresh</v>
      </c>
      <c r="F1525">
        <v>88</v>
      </c>
      <c r="G1525">
        <v>4048</v>
      </c>
      <c r="H1525">
        <v>11444.9</v>
      </c>
      <c r="I1525">
        <v>4048.45</v>
      </c>
    </row>
    <row r="1526" spans="1:9" x14ac:dyDescent="0.25">
      <c r="A1526" t="s">
        <v>175</v>
      </c>
      <c r="B1526">
        <v>53</v>
      </c>
      <c r="C1526">
        <v>1</v>
      </c>
      <c r="D1526" s="1">
        <v>8</v>
      </c>
      <c r="E1526" s="1" t="str">
        <f>_xlfn.XLOOKUP(D1526,ID_Mapping!$A$2:$A$19,ID_Mapping!$B$2:$B$19)</f>
        <v>Organic Social</v>
      </c>
      <c r="F1526">
        <v>4</v>
      </c>
      <c r="G1526">
        <v>131</v>
      </c>
      <c r="H1526">
        <v>314.14</v>
      </c>
      <c r="I1526">
        <v>235.8</v>
      </c>
    </row>
    <row r="1527" spans="1:9" x14ac:dyDescent="0.25">
      <c r="A1527" t="s">
        <v>175</v>
      </c>
      <c r="B1527">
        <v>2118</v>
      </c>
      <c r="C1527">
        <v>10</v>
      </c>
      <c r="D1527" s="1">
        <v>9</v>
      </c>
      <c r="E1527" s="1" t="str">
        <f>_xlfn.XLOOKUP(D1527,ID_Mapping!$A$2:$A$19,ID_Mapping!$B$2:$B$19)</f>
        <v>Referring Domain</v>
      </c>
      <c r="F1527">
        <v>40</v>
      </c>
      <c r="G1527">
        <v>1830</v>
      </c>
      <c r="H1527">
        <v>4967.93</v>
      </c>
      <c r="I1527">
        <v>1642.6</v>
      </c>
    </row>
    <row r="1528" spans="1:9" x14ac:dyDescent="0.25">
      <c r="A1528" t="s">
        <v>176</v>
      </c>
      <c r="B1528">
        <v>5509</v>
      </c>
      <c r="C1528">
        <v>41</v>
      </c>
      <c r="D1528" s="1">
        <v>1</v>
      </c>
      <c r="E1528" s="1" t="str">
        <f>_xlfn.XLOOKUP(D1528,ID_Mapping!$A$2:$A$19,ID_Mapping!$B$2:$B$19)</f>
        <v>Paid Search</v>
      </c>
      <c r="F1528">
        <v>157</v>
      </c>
      <c r="G1528">
        <v>5979</v>
      </c>
      <c r="H1528">
        <v>18819.02</v>
      </c>
      <c r="I1528">
        <v>5130.3999999999996</v>
      </c>
    </row>
    <row r="1529" spans="1:9" x14ac:dyDescent="0.25">
      <c r="A1529" t="s">
        <v>176</v>
      </c>
      <c r="B1529">
        <v>30995</v>
      </c>
      <c r="C1529">
        <v>195</v>
      </c>
      <c r="D1529" s="1">
        <v>2</v>
      </c>
      <c r="E1529" s="1" t="str">
        <f>_xlfn.XLOOKUP(D1529,ID_Mapping!$A$2:$A$19,ID_Mapping!$B$2:$B$19)</f>
        <v>Organic Search</v>
      </c>
      <c r="F1529">
        <v>727</v>
      </c>
      <c r="G1529">
        <v>30182</v>
      </c>
      <c r="H1529">
        <v>93410.04</v>
      </c>
      <c r="I1529">
        <v>25350.55</v>
      </c>
    </row>
    <row r="1530" spans="1:9" x14ac:dyDescent="0.25">
      <c r="A1530" t="s">
        <v>176</v>
      </c>
      <c r="B1530">
        <v>1873</v>
      </c>
      <c r="C1530">
        <v>11</v>
      </c>
      <c r="D1530" s="1">
        <v>3</v>
      </c>
      <c r="E1530" s="1" t="str">
        <f>_xlfn.XLOOKUP(D1530,ID_Mapping!$A$2:$A$19,ID_Mapping!$B$2:$B$19)</f>
        <v>Display</v>
      </c>
      <c r="F1530">
        <v>41</v>
      </c>
      <c r="G1530">
        <v>1787</v>
      </c>
      <c r="H1530">
        <v>5585.32</v>
      </c>
      <c r="I1530">
        <v>1624.95</v>
      </c>
    </row>
    <row r="1531" spans="1:9" x14ac:dyDescent="0.25">
      <c r="A1531" t="s">
        <v>176</v>
      </c>
      <c r="B1531">
        <v>863</v>
      </c>
      <c r="C1531">
        <v>13</v>
      </c>
      <c r="D1531" s="1">
        <v>4</v>
      </c>
      <c r="E1531" s="1" t="str">
        <f>_xlfn.XLOOKUP(D1531,ID_Mapping!$A$2:$A$19,ID_Mapping!$B$2:$B$19)</f>
        <v>Email</v>
      </c>
      <c r="F1531">
        <v>47</v>
      </c>
      <c r="G1531">
        <v>2311</v>
      </c>
      <c r="H1531">
        <v>5760.25</v>
      </c>
      <c r="I1531">
        <v>2914.2</v>
      </c>
    </row>
    <row r="1532" spans="1:9" x14ac:dyDescent="0.25">
      <c r="A1532" t="s">
        <v>176</v>
      </c>
      <c r="B1532">
        <v>1064</v>
      </c>
      <c r="C1532">
        <v>46</v>
      </c>
      <c r="D1532" s="1">
        <v>5</v>
      </c>
      <c r="E1532" s="1" t="str">
        <f>_xlfn.XLOOKUP(D1532,ID_Mapping!$A$2:$A$19,ID_Mapping!$B$2:$B$19)</f>
        <v>Affiliate</v>
      </c>
      <c r="F1532">
        <v>179</v>
      </c>
      <c r="G1532">
        <v>7129</v>
      </c>
      <c r="H1532">
        <v>25509.96</v>
      </c>
      <c r="I1532">
        <v>4147.8</v>
      </c>
    </row>
    <row r="1533" spans="1:9" x14ac:dyDescent="0.25">
      <c r="A1533" t="s">
        <v>176</v>
      </c>
      <c r="B1533">
        <v>9831</v>
      </c>
      <c r="C1533">
        <v>114</v>
      </c>
      <c r="D1533" s="1">
        <v>6</v>
      </c>
      <c r="E1533" s="1" t="str">
        <f>_xlfn.XLOOKUP(D1533,ID_Mapping!$A$2:$A$19,ID_Mapping!$B$2:$B$19)</f>
        <v>Direct</v>
      </c>
      <c r="F1533">
        <v>431</v>
      </c>
      <c r="G1533">
        <v>18640</v>
      </c>
      <c r="H1533">
        <v>54677.02</v>
      </c>
      <c r="I1533">
        <v>20261.099999999999</v>
      </c>
    </row>
    <row r="1534" spans="1:9" x14ac:dyDescent="0.25">
      <c r="A1534" t="s">
        <v>176</v>
      </c>
      <c r="B1534">
        <v>2450</v>
      </c>
      <c r="C1534">
        <v>17</v>
      </c>
      <c r="D1534" s="1">
        <v>7</v>
      </c>
      <c r="E1534" s="1" t="str">
        <f>_xlfn.XLOOKUP(D1534,ID_Mapping!$A$2:$A$19,ID_Mapping!$B$2:$B$19)</f>
        <v>Session Refresh</v>
      </c>
      <c r="F1534">
        <v>63</v>
      </c>
      <c r="G1534">
        <v>2853</v>
      </c>
      <c r="H1534">
        <v>8334.52</v>
      </c>
      <c r="I1534">
        <v>2721.6</v>
      </c>
    </row>
    <row r="1535" spans="1:9" x14ac:dyDescent="0.25">
      <c r="A1535" t="s">
        <v>176</v>
      </c>
      <c r="B1535">
        <v>46</v>
      </c>
      <c r="C1535">
        <v>2</v>
      </c>
      <c r="D1535" s="1">
        <v>8</v>
      </c>
      <c r="E1535" s="1" t="str">
        <f>_xlfn.XLOOKUP(D1535,ID_Mapping!$A$2:$A$19,ID_Mapping!$B$2:$B$19)</f>
        <v>Organic Social</v>
      </c>
      <c r="F1535">
        <v>6</v>
      </c>
      <c r="G1535">
        <v>358</v>
      </c>
      <c r="H1535">
        <v>755.11</v>
      </c>
      <c r="I1535">
        <v>409.2</v>
      </c>
    </row>
    <row r="1536" spans="1:9" x14ac:dyDescent="0.25">
      <c r="A1536" t="s">
        <v>176</v>
      </c>
      <c r="B1536">
        <v>2143</v>
      </c>
      <c r="C1536">
        <v>8</v>
      </c>
      <c r="D1536" s="1">
        <v>9</v>
      </c>
      <c r="E1536" s="1" t="str">
        <f>_xlfn.XLOOKUP(D1536,ID_Mapping!$A$2:$A$19,ID_Mapping!$B$2:$B$19)</f>
        <v>Referring Domain</v>
      </c>
      <c r="F1536">
        <v>30</v>
      </c>
      <c r="G1536">
        <v>1001</v>
      </c>
      <c r="H1536">
        <v>3365.28</v>
      </c>
      <c r="I1536">
        <v>658.2</v>
      </c>
    </row>
    <row r="1537" spans="1:9" x14ac:dyDescent="0.25">
      <c r="A1537" t="s">
        <v>177</v>
      </c>
      <c r="B1537">
        <v>3345</v>
      </c>
      <c r="C1537">
        <v>23</v>
      </c>
      <c r="D1537" s="1">
        <v>1</v>
      </c>
      <c r="E1537" s="1" t="str">
        <f>_xlfn.XLOOKUP(D1537,ID_Mapping!$A$2:$A$19,ID_Mapping!$B$2:$B$19)</f>
        <v>Paid Search</v>
      </c>
      <c r="F1537">
        <v>88</v>
      </c>
      <c r="G1537">
        <v>3434</v>
      </c>
      <c r="H1537">
        <v>10875.48</v>
      </c>
      <c r="I1537">
        <v>3195.5</v>
      </c>
    </row>
    <row r="1538" spans="1:9" x14ac:dyDescent="0.25">
      <c r="A1538" t="s">
        <v>177</v>
      </c>
      <c r="B1538">
        <v>29305</v>
      </c>
      <c r="C1538">
        <v>157</v>
      </c>
      <c r="D1538" s="1">
        <v>2</v>
      </c>
      <c r="E1538" s="1" t="str">
        <f>_xlfn.XLOOKUP(D1538,ID_Mapping!$A$2:$A$19,ID_Mapping!$B$2:$B$19)</f>
        <v>Organic Search</v>
      </c>
      <c r="F1538">
        <v>598</v>
      </c>
      <c r="G1538">
        <v>24797</v>
      </c>
      <c r="H1538">
        <v>80115.58</v>
      </c>
      <c r="I1538">
        <v>19132.7</v>
      </c>
    </row>
    <row r="1539" spans="1:9" x14ac:dyDescent="0.25">
      <c r="A1539" t="s">
        <v>177</v>
      </c>
      <c r="B1539">
        <v>1359</v>
      </c>
      <c r="C1539">
        <v>9</v>
      </c>
      <c r="D1539" s="1">
        <v>3</v>
      </c>
      <c r="E1539" s="1" t="str">
        <f>_xlfn.XLOOKUP(D1539,ID_Mapping!$A$2:$A$19,ID_Mapping!$B$2:$B$19)</f>
        <v>Display</v>
      </c>
      <c r="F1539">
        <v>36</v>
      </c>
      <c r="G1539">
        <v>1369</v>
      </c>
      <c r="H1539">
        <v>4525.53</v>
      </c>
      <c r="I1539">
        <v>1306.8</v>
      </c>
    </row>
    <row r="1540" spans="1:9" x14ac:dyDescent="0.25">
      <c r="A1540" t="s">
        <v>177</v>
      </c>
      <c r="B1540">
        <v>651</v>
      </c>
      <c r="C1540">
        <v>5</v>
      </c>
      <c r="D1540" s="1">
        <v>4</v>
      </c>
      <c r="E1540" s="1" t="str">
        <f>_xlfn.XLOOKUP(D1540,ID_Mapping!$A$2:$A$19,ID_Mapping!$B$2:$B$19)</f>
        <v>Email</v>
      </c>
      <c r="F1540">
        <v>18</v>
      </c>
      <c r="G1540">
        <v>628</v>
      </c>
      <c r="H1540">
        <v>1712.32</v>
      </c>
      <c r="I1540">
        <v>786</v>
      </c>
    </row>
    <row r="1541" spans="1:9" x14ac:dyDescent="0.25">
      <c r="A1541" t="s">
        <v>177</v>
      </c>
      <c r="B1541">
        <v>1153</v>
      </c>
      <c r="C1541">
        <v>42</v>
      </c>
      <c r="D1541" s="1">
        <v>5</v>
      </c>
      <c r="E1541" s="1" t="str">
        <f>_xlfn.XLOOKUP(D1541,ID_Mapping!$A$2:$A$19,ID_Mapping!$B$2:$B$19)</f>
        <v>Affiliate</v>
      </c>
      <c r="F1541">
        <v>162</v>
      </c>
      <c r="G1541">
        <v>5961</v>
      </c>
      <c r="H1541">
        <v>21104.1</v>
      </c>
      <c r="I1541">
        <v>3442.5</v>
      </c>
    </row>
    <row r="1542" spans="1:9" x14ac:dyDescent="0.25">
      <c r="A1542" t="s">
        <v>177</v>
      </c>
      <c r="B1542">
        <v>6671</v>
      </c>
      <c r="C1542">
        <v>75</v>
      </c>
      <c r="D1542" s="1">
        <v>6</v>
      </c>
      <c r="E1542" s="1" t="str">
        <f>_xlfn.XLOOKUP(D1542,ID_Mapping!$A$2:$A$19,ID_Mapping!$B$2:$B$19)</f>
        <v>Direct</v>
      </c>
      <c r="F1542">
        <v>291</v>
      </c>
      <c r="G1542">
        <v>11261</v>
      </c>
      <c r="H1542">
        <v>34364.14</v>
      </c>
      <c r="I1542">
        <v>12316.25</v>
      </c>
    </row>
    <row r="1543" spans="1:9" x14ac:dyDescent="0.25">
      <c r="A1543" t="s">
        <v>177</v>
      </c>
      <c r="B1543">
        <v>2200</v>
      </c>
      <c r="C1543">
        <v>29</v>
      </c>
      <c r="D1543" s="1">
        <v>7</v>
      </c>
      <c r="E1543" s="1" t="str">
        <f>_xlfn.XLOOKUP(D1543,ID_Mapping!$A$2:$A$19,ID_Mapping!$B$2:$B$19)</f>
        <v>Session Refresh</v>
      </c>
      <c r="F1543">
        <v>105</v>
      </c>
      <c r="G1543">
        <v>4394</v>
      </c>
      <c r="H1543">
        <v>12640.82</v>
      </c>
      <c r="I1543">
        <v>4282.55</v>
      </c>
    </row>
    <row r="1544" spans="1:9" x14ac:dyDescent="0.25">
      <c r="A1544" t="s">
        <v>177</v>
      </c>
      <c r="B1544">
        <v>42</v>
      </c>
      <c r="C1544">
        <v>0</v>
      </c>
      <c r="D1544" s="1">
        <v>8</v>
      </c>
      <c r="E1544" s="1" t="str">
        <f>_xlfn.XLOOKUP(D1544,ID_Mapping!$A$2:$A$19,ID_Mapping!$B$2:$B$19)</f>
        <v>Organic Social</v>
      </c>
      <c r="F1544">
        <v>0</v>
      </c>
      <c r="G1544">
        <v>0</v>
      </c>
      <c r="H1544">
        <v>0</v>
      </c>
      <c r="I1544">
        <v>0</v>
      </c>
    </row>
    <row r="1545" spans="1:9" x14ac:dyDescent="0.25">
      <c r="A1545" t="s">
        <v>177</v>
      </c>
      <c r="B1545">
        <v>1582</v>
      </c>
      <c r="C1545">
        <v>14</v>
      </c>
      <c r="D1545" s="1">
        <v>9</v>
      </c>
      <c r="E1545" s="1" t="str">
        <f>_xlfn.XLOOKUP(D1545,ID_Mapping!$A$2:$A$19,ID_Mapping!$B$2:$B$19)</f>
        <v>Referring Domain</v>
      </c>
      <c r="F1545">
        <v>55</v>
      </c>
      <c r="G1545">
        <v>2228</v>
      </c>
      <c r="H1545">
        <v>7405.77</v>
      </c>
      <c r="I1545">
        <v>2012.55</v>
      </c>
    </row>
    <row r="1546" spans="1:9" x14ac:dyDescent="0.25">
      <c r="A1546" t="s">
        <v>178</v>
      </c>
      <c r="B1546">
        <v>2897</v>
      </c>
      <c r="C1546">
        <v>19</v>
      </c>
      <c r="D1546" s="1">
        <v>1</v>
      </c>
      <c r="E1546" s="1" t="str">
        <f>_xlfn.XLOOKUP(D1546,ID_Mapping!$A$2:$A$19,ID_Mapping!$B$2:$B$19)</f>
        <v>Paid Search</v>
      </c>
      <c r="F1546">
        <v>74</v>
      </c>
      <c r="G1546">
        <v>3051</v>
      </c>
      <c r="H1546">
        <v>9613.06</v>
      </c>
      <c r="I1546">
        <v>3096.8</v>
      </c>
    </row>
    <row r="1547" spans="1:9" x14ac:dyDescent="0.25">
      <c r="A1547" t="s">
        <v>178</v>
      </c>
      <c r="B1547">
        <v>29202</v>
      </c>
      <c r="C1547">
        <v>171</v>
      </c>
      <c r="D1547" s="1">
        <v>2</v>
      </c>
      <c r="E1547" s="1" t="str">
        <f>_xlfn.XLOOKUP(D1547,ID_Mapping!$A$2:$A$19,ID_Mapping!$B$2:$B$19)</f>
        <v>Organic Search</v>
      </c>
      <c r="F1547">
        <v>653</v>
      </c>
      <c r="G1547">
        <v>27498</v>
      </c>
      <c r="H1547">
        <v>86756.96</v>
      </c>
      <c r="I1547">
        <v>25122.35</v>
      </c>
    </row>
    <row r="1548" spans="1:9" x14ac:dyDescent="0.25">
      <c r="A1548" t="s">
        <v>178</v>
      </c>
      <c r="B1548">
        <v>1209</v>
      </c>
      <c r="C1548">
        <v>8</v>
      </c>
      <c r="D1548" s="1">
        <v>3</v>
      </c>
      <c r="E1548" s="1" t="str">
        <f>_xlfn.XLOOKUP(D1548,ID_Mapping!$A$2:$A$19,ID_Mapping!$B$2:$B$19)</f>
        <v>Display</v>
      </c>
      <c r="F1548">
        <v>32</v>
      </c>
      <c r="G1548">
        <v>1202</v>
      </c>
      <c r="H1548">
        <v>4011.07</v>
      </c>
      <c r="I1548">
        <v>1129.8</v>
      </c>
    </row>
    <row r="1549" spans="1:9" x14ac:dyDescent="0.25">
      <c r="A1549" t="s">
        <v>178</v>
      </c>
      <c r="B1549">
        <v>744</v>
      </c>
      <c r="C1549">
        <v>8</v>
      </c>
      <c r="D1549" s="1">
        <v>4</v>
      </c>
      <c r="E1549" s="1" t="str">
        <f>_xlfn.XLOOKUP(D1549,ID_Mapping!$A$2:$A$19,ID_Mapping!$B$2:$B$19)</f>
        <v>Email</v>
      </c>
      <c r="F1549">
        <v>30</v>
      </c>
      <c r="G1549">
        <v>1251</v>
      </c>
      <c r="H1549">
        <v>3613.03</v>
      </c>
      <c r="I1549">
        <v>1527.2</v>
      </c>
    </row>
    <row r="1550" spans="1:9" x14ac:dyDescent="0.25">
      <c r="A1550" t="s">
        <v>178</v>
      </c>
      <c r="B1550">
        <v>1074</v>
      </c>
      <c r="C1550">
        <v>33</v>
      </c>
      <c r="D1550" s="1">
        <v>5</v>
      </c>
      <c r="E1550" s="1" t="str">
        <f>_xlfn.XLOOKUP(D1550,ID_Mapping!$A$2:$A$19,ID_Mapping!$B$2:$B$19)</f>
        <v>Affiliate</v>
      </c>
      <c r="F1550">
        <v>130</v>
      </c>
      <c r="G1550">
        <v>4618</v>
      </c>
      <c r="H1550">
        <v>16890.37</v>
      </c>
      <c r="I1550">
        <v>2733.6</v>
      </c>
    </row>
    <row r="1551" spans="1:9" x14ac:dyDescent="0.25">
      <c r="A1551" t="s">
        <v>178</v>
      </c>
      <c r="B1551">
        <v>6063</v>
      </c>
      <c r="C1551">
        <v>74</v>
      </c>
      <c r="D1551" s="1">
        <v>6</v>
      </c>
      <c r="E1551" s="1" t="str">
        <f>_xlfn.XLOOKUP(D1551,ID_Mapping!$A$2:$A$19,ID_Mapping!$B$2:$B$19)</f>
        <v>Direct</v>
      </c>
      <c r="F1551">
        <v>274</v>
      </c>
      <c r="G1551">
        <v>11763</v>
      </c>
      <c r="H1551">
        <v>34791.360000000001</v>
      </c>
      <c r="I1551">
        <v>11328.05</v>
      </c>
    </row>
    <row r="1552" spans="1:9" x14ac:dyDescent="0.25">
      <c r="A1552" t="s">
        <v>178</v>
      </c>
      <c r="B1552">
        <v>2136</v>
      </c>
      <c r="C1552">
        <v>16</v>
      </c>
      <c r="D1552" s="1">
        <v>7</v>
      </c>
      <c r="E1552" s="1" t="str">
        <f>_xlfn.XLOOKUP(D1552,ID_Mapping!$A$2:$A$19,ID_Mapping!$B$2:$B$19)</f>
        <v>Session Refresh</v>
      </c>
      <c r="F1552">
        <v>56</v>
      </c>
      <c r="G1552">
        <v>2539</v>
      </c>
      <c r="H1552">
        <v>7392.83</v>
      </c>
      <c r="I1552">
        <v>2318.5</v>
      </c>
    </row>
    <row r="1553" spans="1:9" x14ac:dyDescent="0.25">
      <c r="A1553" t="s">
        <v>178</v>
      </c>
      <c r="B1553">
        <v>41</v>
      </c>
      <c r="C1553">
        <v>0</v>
      </c>
      <c r="D1553" s="1">
        <v>8</v>
      </c>
      <c r="E1553" s="1" t="str">
        <f>_xlfn.XLOOKUP(D1553,ID_Mapping!$A$2:$A$19,ID_Mapping!$B$2:$B$19)</f>
        <v>Organic Social</v>
      </c>
      <c r="F1553">
        <v>0</v>
      </c>
      <c r="G1553">
        <v>0</v>
      </c>
      <c r="H1553">
        <v>0</v>
      </c>
      <c r="I1553">
        <v>0</v>
      </c>
    </row>
    <row r="1554" spans="1:9" x14ac:dyDescent="0.25">
      <c r="A1554" t="s">
        <v>178</v>
      </c>
      <c r="B1554">
        <v>1307</v>
      </c>
      <c r="C1554">
        <v>6</v>
      </c>
      <c r="D1554" s="1">
        <v>9</v>
      </c>
      <c r="E1554" s="1" t="str">
        <f>_xlfn.XLOOKUP(D1554,ID_Mapping!$A$2:$A$19,ID_Mapping!$B$2:$B$19)</f>
        <v>Referring Domain</v>
      </c>
      <c r="F1554">
        <v>24</v>
      </c>
      <c r="G1554">
        <v>1212</v>
      </c>
      <c r="H1554">
        <v>3380.7</v>
      </c>
      <c r="I1554">
        <v>562.4</v>
      </c>
    </row>
    <row r="1555" spans="1:9" x14ac:dyDescent="0.25">
      <c r="A1555" t="s">
        <v>179</v>
      </c>
      <c r="B1555">
        <v>2927</v>
      </c>
      <c r="C1555">
        <v>28</v>
      </c>
      <c r="D1555" s="1">
        <v>1</v>
      </c>
      <c r="E1555" s="1" t="str">
        <f>_xlfn.XLOOKUP(D1555,ID_Mapping!$A$2:$A$19,ID_Mapping!$B$2:$B$19)</f>
        <v>Paid Search</v>
      </c>
      <c r="F1555">
        <v>104</v>
      </c>
      <c r="G1555">
        <v>4166</v>
      </c>
      <c r="H1555">
        <v>14118.19</v>
      </c>
      <c r="I1555">
        <v>2423.8000000000002</v>
      </c>
    </row>
    <row r="1556" spans="1:9" x14ac:dyDescent="0.25">
      <c r="A1556" t="s">
        <v>179</v>
      </c>
      <c r="B1556">
        <v>27716</v>
      </c>
      <c r="C1556">
        <v>141</v>
      </c>
      <c r="D1556" s="1">
        <v>2</v>
      </c>
      <c r="E1556" s="1" t="str">
        <f>_xlfn.XLOOKUP(D1556,ID_Mapping!$A$2:$A$19,ID_Mapping!$B$2:$B$19)</f>
        <v>Organic Search</v>
      </c>
      <c r="F1556">
        <v>525</v>
      </c>
      <c r="G1556">
        <v>24639</v>
      </c>
      <c r="H1556">
        <v>74985.61</v>
      </c>
      <c r="I1556">
        <v>22018.799999999999</v>
      </c>
    </row>
    <row r="1557" spans="1:9" x14ac:dyDescent="0.25">
      <c r="A1557" t="s">
        <v>179</v>
      </c>
      <c r="B1557">
        <v>1134</v>
      </c>
      <c r="C1557">
        <v>6</v>
      </c>
      <c r="D1557" s="1">
        <v>3</v>
      </c>
      <c r="E1557" s="1" t="str">
        <f>_xlfn.XLOOKUP(D1557,ID_Mapping!$A$2:$A$19,ID_Mapping!$B$2:$B$19)</f>
        <v>Display</v>
      </c>
      <c r="F1557">
        <v>24</v>
      </c>
      <c r="G1557">
        <v>961</v>
      </c>
      <c r="H1557">
        <v>3260.05</v>
      </c>
      <c r="I1557">
        <v>828.8</v>
      </c>
    </row>
    <row r="1558" spans="1:9" x14ac:dyDescent="0.25">
      <c r="A1558" t="s">
        <v>179</v>
      </c>
      <c r="B1558">
        <v>668</v>
      </c>
      <c r="C1558">
        <v>9</v>
      </c>
      <c r="D1558" s="1">
        <v>4</v>
      </c>
      <c r="E1558" s="1" t="str">
        <f>_xlfn.XLOOKUP(D1558,ID_Mapping!$A$2:$A$19,ID_Mapping!$B$2:$B$19)</f>
        <v>Email</v>
      </c>
      <c r="F1558">
        <v>31</v>
      </c>
      <c r="G1558">
        <v>1203</v>
      </c>
      <c r="H1558">
        <v>3165.18</v>
      </c>
      <c r="I1558">
        <v>1209.45</v>
      </c>
    </row>
    <row r="1559" spans="1:9" x14ac:dyDescent="0.25">
      <c r="A1559" t="s">
        <v>179</v>
      </c>
      <c r="B1559">
        <v>962</v>
      </c>
      <c r="C1559">
        <v>39</v>
      </c>
      <c r="D1559" s="1">
        <v>5</v>
      </c>
      <c r="E1559" s="1" t="str">
        <f>_xlfn.XLOOKUP(D1559,ID_Mapping!$A$2:$A$19,ID_Mapping!$B$2:$B$19)</f>
        <v>Affiliate</v>
      </c>
      <c r="F1559">
        <v>141</v>
      </c>
      <c r="G1559">
        <v>5782</v>
      </c>
      <c r="H1559">
        <v>19317.580000000002</v>
      </c>
      <c r="I1559">
        <v>3405.6</v>
      </c>
    </row>
    <row r="1560" spans="1:9" x14ac:dyDescent="0.25">
      <c r="A1560" t="s">
        <v>179</v>
      </c>
      <c r="B1560">
        <v>6194</v>
      </c>
      <c r="C1560">
        <v>72</v>
      </c>
      <c r="D1560" s="1">
        <v>6</v>
      </c>
      <c r="E1560" s="1" t="str">
        <f>_xlfn.XLOOKUP(D1560,ID_Mapping!$A$2:$A$19,ID_Mapping!$B$2:$B$19)</f>
        <v>Direct</v>
      </c>
      <c r="F1560">
        <v>275</v>
      </c>
      <c r="G1560">
        <v>11670</v>
      </c>
      <c r="H1560">
        <v>33932.339999999997</v>
      </c>
      <c r="I1560">
        <v>13110.85</v>
      </c>
    </row>
    <row r="1561" spans="1:9" x14ac:dyDescent="0.25">
      <c r="A1561" t="s">
        <v>179</v>
      </c>
      <c r="B1561">
        <v>2053</v>
      </c>
      <c r="C1561">
        <v>22</v>
      </c>
      <c r="D1561" s="1">
        <v>7</v>
      </c>
      <c r="E1561" s="1" t="str">
        <f>_xlfn.XLOOKUP(D1561,ID_Mapping!$A$2:$A$19,ID_Mapping!$B$2:$B$19)</f>
        <v>Session Refresh</v>
      </c>
      <c r="F1561">
        <v>78</v>
      </c>
      <c r="G1561">
        <v>3590</v>
      </c>
      <c r="H1561">
        <v>9214.59</v>
      </c>
      <c r="I1561">
        <v>4487.7</v>
      </c>
    </row>
    <row r="1562" spans="1:9" x14ac:dyDescent="0.25">
      <c r="A1562" t="s">
        <v>179</v>
      </c>
      <c r="B1562">
        <v>51</v>
      </c>
      <c r="C1562">
        <v>0</v>
      </c>
      <c r="D1562" s="1">
        <v>8</v>
      </c>
      <c r="E1562" s="1" t="str">
        <f>_xlfn.XLOOKUP(D1562,ID_Mapping!$A$2:$A$19,ID_Mapping!$B$2:$B$19)</f>
        <v>Organic Social</v>
      </c>
      <c r="F1562">
        <v>0</v>
      </c>
      <c r="G1562">
        <v>0</v>
      </c>
      <c r="H1562">
        <v>0</v>
      </c>
      <c r="I1562">
        <v>0</v>
      </c>
    </row>
    <row r="1563" spans="1:9" x14ac:dyDescent="0.25">
      <c r="A1563" t="s">
        <v>179</v>
      </c>
      <c r="B1563">
        <v>1255</v>
      </c>
      <c r="C1563">
        <v>8</v>
      </c>
      <c r="D1563" s="1">
        <v>9</v>
      </c>
      <c r="E1563" s="1" t="str">
        <f>_xlfn.XLOOKUP(D1563,ID_Mapping!$A$2:$A$19,ID_Mapping!$B$2:$B$19)</f>
        <v>Referring Domain</v>
      </c>
      <c r="F1563">
        <v>25</v>
      </c>
      <c r="G1563">
        <v>1687</v>
      </c>
      <c r="H1563">
        <v>3452.79</v>
      </c>
      <c r="I1563">
        <v>1090.8499999999999</v>
      </c>
    </row>
    <row r="1564" spans="1:9" x14ac:dyDescent="0.25">
      <c r="A1564" t="s">
        <v>180</v>
      </c>
      <c r="B1564">
        <v>2949</v>
      </c>
      <c r="C1564">
        <v>10</v>
      </c>
      <c r="D1564" s="1">
        <v>1</v>
      </c>
      <c r="E1564" s="1" t="str">
        <f>_xlfn.XLOOKUP(D1564,ID_Mapping!$A$2:$A$19,ID_Mapping!$B$2:$B$19)</f>
        <v>Paid Search</v>
      </c>
      <c r="F1564">
        <v>40</v>
      </c>
      <c r="G1564">
        <v>1350</v>
      </c>
      <c r="H1564">
        <v>5052.3500000000004</v>
      </c>
      <c r="I1564">
        <v>750</v>
      </c>
    </row>
    <row r="1565" spans="1:9" x14ac:dyDescent="0.25">
      <c r="A1565" t="s">
        <v>180</v>
      </c>
      <c r="B1565">
        <v>25138</v>
      </c>
      <c r="C1565">
        <v>106</v>
      </c>
      <c r="D1565" s="1">
        <v>2</v>
      </c>
      <c r="E1565" s="1" t="str">
        <f>_xlfn.XLOOKUP(D1565,ID_Mapping!$A$2:$A$19,ID_Mapping!$B$2:$B$19)</f>
        <v>Organic Search</v>
      </c>
      <c r="F1565">
        <v>398</v>
      </c>
      <c r="G1565">
        <v>16178</v>
      </c>
      <c r="H1565">
        <v>51006.71</v>
      </c>
      <c r="I1565">
        <v>13044.95</v>
      </c>
    </row>
    <row r="1566" spans="1:9" x14ac:dyDescent="0.25">
      <c r="A1566" t="s">
        <v>180</v>
      </c>
      <c r="B1566">
        <v>1003</v>
      </c>
      <c r="C1566">
        <v>6</v>
      </c>
      <c r="D1566" s="1">
        <v>3</v>
      </c>
      <c r="E1566" s="1" t="str">
        <f>_xlfn.XLOOKUP(D1566,ID_Mapping!$A$2:$A$19,ID_Mapping!$B$2:$B$19)</f>
        <v>Display</v>
      </c>
      <c r="F1566">
        <v>24</v>
      </c>
      <c r="G1566">
        <v>904</v>
      </c>
      <c r="H1566">
        <v>2769.83</v>
      </c>
      <c r="I1566">
        <v>1092.8</v>
      </c>
    </row>
    <row r="1567" spans="1:9" x14ac:dyDescent="0.25">
      <c r="A1567" t="s">
        <v>180</v>
      </c>
      <c r="B1567">
        <v>482</v>
      </c>
      <c r="C1567">
        <v>3</v>
      </c>
      <c r="D1567" s="1">
        <v>4</v>
      </c>
      <c r="E1567" s="1" t="str">
        <f>_xlfn.XLOOKUP(D1567,ID_Mapping!$A$2:$A$19,ID_Mapping!$B$2:$B$19)</f>
        <v>Email</v>
      </c>
      <c r="F1567">
        <v>8</v>
      </c>
      <c r="G1567">
        <v>374</v>
      </c>
      <c r="H1567">
        <v>858.8</v>
      </c>
      <c r="I1567">
        <v>256</v>
      </c>
    </row>
    <row r="1568" spans="1:9" x14ac:dyDescent="0.25">
      <c r="A1568" t="s">
        <v>180</v>
      </c>
      <c r="B1568">
        <v>834</v>
      </c>
      <c r="C1568">
        <v>42</v>
      </c>
      <c r="D1568" s="1">
        <v>5</v>
      </c>
      <c r="E1568" s="1" t="str">
        <f>_xlfn.XLOOKUP(D1568,ID_Mapping!$A$2:$A$19,ID_Mapping!$B$2:$B$19)</f>
        <v>Affiliate</v>
      </c>
      <c r="F1568">
        <v>158</v>
      </c>
      <c r="G1568">
        <v>6445</v>
      </c>
      <c r="H1568">
        <v>20769.63</v>
      </c>
      <c r="I1568">
        <v>4219</v>
      </c>
    </row>
    <row r="1569" spans="1:9" x14ac:dyDescent="0.25">
      <c r="A1569" t="s">
        <v>180</v>
      </c>
      <c r="B1569">
        <v>4985</v>
      </c>
      <c r="C1569">
        <v>69</v>
      </c>
      <c r="D1569" s="1">
        <v>6</v>
      </c>
      <c r="E1569" s="1" t="str">
        <f>_xlfn.XLOOKUP(D1569,ID_Mapping!$A$2:$A$19,ID_Mapping!$B$2:$B$19)</f>
        <v>Direct</v>
      </c>
      <c r="F1569">
        <v>238</v>
      </c>
      <c r="G1569">
        <v>10721</v>
      </c>
      <c r="H1569">
        <v>29802.12</v>
      </c>
      <c r="I1569">
        <v>10262.1</v>
      </c>
    </row>
    <row r="1570" spans="1:9" x14ac:dyDescent="0.25">
      <c r="A1570" t="s">
        <v>180</v>
      </c>
      <c r="B1570">
        <v>1239</v>
      </c>
      <c r="C1570">
        <v>11</v>
      </c>
      <c r="D1570" s="1">
        <v>7</v>
      </c>
      <c r="E1570" s="1" t="str">
        <f>_xlfn.XLOOKUP(D1570,ID_Mapping!$A$2:$A$19,ID_Mapping!$B$2:$B$19)</f>
        <v>Session Refresh</v>
      </c>
      <c r="F1570">
        <v>41</v>
      </c>
      <c r="G1570">
        <v>1703</v>
      </c>
      <c r="H1570">
        <v>5122.1400000000003</v>
      </c>
      <c r="I1570">
        <v>1668.6</v>
      </c>
    </row>
    <row r="1571" spans="1:9" x14ac:dyDescent="0.25">
      <c r="A1571" t="s">
        <v>180</v>
      </c>
      <c r="B1571">
        <v>61</v>
      </c>
      <c r="C1571">
        <v>0</v>
      </c>
      <c r="D1571" s="1">
        <v>8</v>
      </c>
      <c r="E1571" s="1" t="str">
        <f>_xlfn.XLOOKUP(D1571,ID_Mapping!$A$2:$A$19,ID_Mapping!$B$2:$B$19)</f>
        <v>Organic Social</v>
      </c>
      <c r="F1571">
        <v>0</v>
      </c>
      <c r="G1571">
        <v>0</v>
      </c>
      <c r="H1571">
        <v>0</v>
      </c>
      <c r="I1571">
        <v>0</v>
      </c>
    </row>
    <row r="1572" spans="1:9" x14ac:dyDescent="0.25">
      <c r="A1572" t="s">
        <v>180</v>
      </c>
      <c r="B1572">
        <v>940</v>
      </c>
      <c r="C1572">
        <v>5</v>
      </c>
      <c r="D1572" s="1">
        <v>9</v>
      </c>
      <c r="E1572" s="1" t="str">
        <f>_xlfn.XLOOKUP(D1572,ID_Mapping!$A$2:$A$19,ID_Mapping!$B$2:$B$19)</f>
        <v>Referring Domain</v>
      </c>
      <c r="F1572">
        <v>20</v>
      </c>
      <c r="G1572">
        <v>745</v>
      </c>
      <c r="H1572">
        <v>2644.33</v>
      </c>
      <c r="I1572">
        <v>522</v>
      </c>
    </row>
    <row r="1573" spans="1:9" x14ac:dyDescent="0.25">
      <c r="A1573" t="s">
        <v>181</v>
      </c>
      <c r="B1573">
        <v>3392</v>
      </c>
      <c r="C1573">
        <v>10</v>
      </c>
      <c r="D1573" s="1">
        <v>1</v>
      </c>
      <c r="E1573" s="1" t="str">
        <f>_xlfn.XLOOKUP(D1573,ID_Mapping!$A$2:$A$19,ID_Mapping!$B$2:$B$19)</f>
        <v>Paid Search</v>
      </c>
      <c r="F1573">
        <v>40</v>
      </c>
      <c r="G1573">
        <v>1360</v>
      </c>
      <c r="H1573">
        <v>5103.58</v>
      </c>
      <c r="I1573">
        <v>675</v>
      </c>
    </row>
    <row r="1574" spans="1:9" x14ac:dyDescent="0.25">
      <c r="A1574" t="s">
        <v>181</v>
      </c>
      <c r="B1574">
        <v>23157</v>
      </c>
      <c r="C1574">
        <v>111</v>
      </c>
      <c r="D1574" s="1">
        <v>2</v>
      </c>
      <c r="E1574" s="1" t="str">
        <f>_xlfn.XLOOKUP(D1574,ID_Mapping!$A$2:$A$19,ID_Mapping!$B$2:$B$19)</f>
        <v>Organic Search</v>
      </c>
      <c r="F1574">
        <v>407</v>
      </c>
      <c r="G1574">
        <v>17330</v>
      </c>
      <c r="H1574">
        <v>54363</v>
      </c>
      <c r="I1574">
        <v>12736.7</v>
      </c>
    </row>
    <row r="1575" spans="1:9" x14ac:dyDescent="0.25">
      <c r="A1575" t="s">
        <v>181</v>
      </c>
      <c r="B1575">
        <v>1020</v>
      </c>
      <c r="C1575">
        <v>3</v>
      </c>
      <c r="D1575" s="1">
        <v>3</v>
      </c>
      <c r="E1575" s="1" t="str">
        <f>_xlfn.XLOOKUP(D1575,ID_Mapping!$A$2:$A$19,ID_Mapping!$B$2:$B$19)</f>
        <v>Display</v>
      </c>
      <c r="F1575">
        <v>12</v>
      </c>
      <c r="G1575">
        <v>462</v>
      </c>
      <c r="H1575">
        <v>1769.83</v>
      </c>
      <c r="I1575">
        <v>225</v>
      </c>
    </row>
    <row r="1576" spans="1:9" x14ac:dyDescent="0.25">
      <c r="A1576" t="s">
        <v>181</v>
      </c>
      <c r="B1576">
        <v>285</v>
      </c>
      <c r="C1576">
        <v>6</v>
      </c>
      <c r="D1576" s="1">
        <v>4</v>
      </c>
      <c r="E1576" s="1" t="str">
        <f>_xlfn.XLOOKUP(D1576,ID_Mapping!$A$2:$A$19,ID_Mapping!$B$2:$B$19)</f>
        <v>Email</v>
      </c>
      <c r="F1576">
        <v>24</v>
      </c>
      <c r="G1576">
        <v>919</v>
      </c>
      <c r="H1576">
        <v>2939.33</v>
      </c>
      <c r="I1576">
        <v>934.2</v>
      </c>
    </row>
    <row r="1577" spans="1:9" x14ac:dyDescent="0.25">
      <c r="A1577" t="s">
        <v>181</v>
      </c>
      <c r="B1577">
        <v>711</v>
      </c>
      <c r="C1577">
        <v>33</v>
      </c>
      <c r="D1577" s="1">
        <v>5</v>
      </c>
      <c r="E1577" s="1" t="str">
        <f>_xlfn.XLOOKUP(D1577,ID_Mapping!$A$2:$A$19,ID_Mapping!$B$2:$B$19)</f>
        <v>Affiliate</v>
      </c>
      <c r="F1577">
        <v>125</v>
      </c>
      <c r="G1577">
        <v>5528</v>
      </c>
      <c r="H1577">
        <v>18115.2</v>
      </c>
      <c r="I1577">
        <v>3567.4</v>
      </c>
    </row>
    <row r="1578" spans="1:9" x14ac:dyDescent="0.25">
      <c r="A1578" t="s">
        <v>181</v>
      </c>
      <c r="B1578">
        <v>4512</v>
      </c>
      <c r="C1578">
        <v>58</v>
      </c>
      <c r="D1578" s="1">
        <v>6</v>
      </c>
      <c r="E1578" s="1" t="str">
        <f>_xlfn.XLOOKUP(D1578,ID_Mapping!$A$2:$A$19,ID_Mapping!$B$2:$B$19)</f>
        <v>Direct</v>
      </c>
      <c r="F1578">
        <v>222</v>
      </c>
      <c r="G1578">
        <v>9092</v>
      </c>
      <c r="H1578">
        <v>26297.439999999999</v>
      </c>
      <c r="I1578">
        <v>10930.8</v>
      </c>
    </row>
    <row r="1579" spans="1:9" x14ac:dyDescent="0.25">
      <c r="A1579" t="s">
        <v>181</v>
      </c>
      <c r="B1579">
        <v>1089</v>
      </c>
      <c r="C1579">
        <v>10</v>
      </c>
      <c r="D1579" s="1">
        <v>7</v>
      </c>
      <c r="E1579" s="1" t="str">
        <f>_xlfn.XLOOKUP(D1579,ID_Mapping!$A$2:$A$19,ID_Mapping!$B$2:$B$19)</f>
        <v>Session Refresh</v>
      </c>
      <c r="F1579">
        <v>35</v>
      </c>
      <c r="G1579">
        <v>1325</v>
      </c>
      <c r="H1579">
        <v>3530.3</v>
      </c>
      <c r="I1579">
        <v>1406.4</v>
      </c>
    </row>
    <row r="1580" spans="1:9" x14ac:dyDescent="0.25">
      <c r="A1580" t="s">
        <v>181</v>
      </c>
      <c r="B1580">
        <v>61</v>
      </c>
      <c r="C1580">
        <v>0</v>
      </c>
      <c r="D1580" s="1">
        <v>8</v>
      </c>
      <c r="E1580" s="1" t="str">
        <f>_xlfn.XLOOKUP(D1580,ID_Mapping!$A$2:$A$19,ID_Mapping!$B$2:$B$19)</f>
        <v>Organic Social</v>
      </c>
      <c r="F1580">
        <v>0</v>
      </c>
      <c r="G1580">
        <v>0</v>
      </c>
      <c r="H1580">
        <v>0</v>
      </c>
      <c r="I1580">
        <v>0</v>
      </c>
    </row>
    <row r="1581" spans="1:9" x14ac:dyDescent="0.25">
      <c r="A1581" t="s">
        <v>181</v>
      </c>
      <c r="B1581">
        <v>1022</v>
      </c>
      <c r="C1581">
        <v>7</v>
      </c>
      <c r="D1581" s="1">
        <v>9</v>
      </c>
      <c r="E1581" s="1" t="str">
        <f>_xlfn.XLOOKUP(D1581,ID_Mapping!$A$2:$A$19,ID_Mapping!$B$2:$B$19)</f>
        <v>Referring Domain</v>
      </c>
      <c r="F1581">
        <v>28</v>
      </c>
      <c r="G1581">
        <v>1174</v>
      </c>
      <c r="H1581">
        <v>3856.95</v>
      </c>
      <c r="I1581">
        <v>1174.2</v>
      </c>
    </row>
    <row r="1582" spans="1:9" x14ac:dyDescent="0.25">
      <c r="A1582" t="s">
        <v>182</v>
      </c>
      <c r="B1582">
        <v>3980</v>
      </c>
      <c r="C1582">
        <v>31</v>
      </c>
      <c r="D1582" s="1">
        <v>1</v>
      </c>
      <c r="E1582" s="1" t="str">
        <f>_xlfn.XLOOKUP(D1582,ID_Mapping!$A$2:$A$19,ID_Mapping!$B$2:$B$19)</f>
        <v>Paid Search</v>
      </c>
      <c r="F1582">
        <v>116</v>
      </c>
      <c r="G1582">
        <v>4895</v>
      </c>
      <c r="H1582">
        <v>16311.72</v>
      </c>
      <c r="I1582">
        <v>3227.05</v>
      </c>
    </row>
    <row r="1583" spans="1:9" x14ac:dyDescent="0.25">
      <c r="A1583" t="s">
        <v>182</v>
      </c>
      <c r="B1583">
        <v>32069</v>
      </c>
      <c r="C1583">
        <v>210</v>
      </c>
      <c r="D1583" s="1">
        <v>2</v>
      </c>
      <c r="E1583" s="1" t="str">
        <f>_xlfn.XLOOKUP(D1583,ID_Mapping!$A$2:$A$19,ID_Mapping!$B$2:$B$19)</f>
        <v>Organic Search</v>
      </c>
      <c r="F1583">
        <v>777</v>
      </c>
      <c r="G1583">
        <v>31406</v>
      </c>
      <c r="H1583">
        <v>97883.29</v>
      </c>
      <c r="I1583">
        <v>24774.85</v>
      </c>
    </row>
    <row r="1584" spans="1:9" x14ac:dyDescent="0.25">
      <c r="A1584" t="s">
        <v>182</v>
      </c>
      <c r="B1584">
        <v>1294</v>
      </c>
      <c r="C1584">
        <v>11</v>
      </c>
      <c r="D1584" s="1">
        <v>3</v>
      </c>
      <c r="E1584" s="1" t="str">
        <f>_xlfn.XLOOKUP(D1584,ID_Mapping!$A$2:$A$19,ID_Mapping!$B$2:$B$19)</f>
        <v>Display</v>
      </c>
      <c r="F1584">
        <v>41</v>
      </c>
      <c r="G1584">
        <v>1798</v>
      </c>
      <c r="H1584">
        <v>5938.35</v>
      </c>
      <c r="I1584">
        <v>905.6</v>
      </c>
    </row>
    <row r="1585" spans="1:9" x14ac:dyDescent="0.25">
      <c r="A1585" t="s">
        <v>182</v>
      </c>
      <c r="B1585">
        <v>2024</v>
      </c>
      <c r="C1585">
        <v>28</v>
      </c>
      <c r="D1585" s="1">
        <v>4</v>
      </c>
      <c r="E1585" s="1" t="str">
        <f>_xlfn.XLOOKUP(D1585,ID_Mapping!$A$2:$A$19,ID_Mapping!$B$2:$B$19)</f>
        <v>Email</v>
      </c>
      <c r="F1585">
        <v>110</v>
      </c>
      <c r="G1585">
        <v>4682</v>
      </c>
      <c r="H1585">
        <v>15099.41</v>
      </c>
      <c r="I1585">
        <v>4627.8</v>
      </c>
    </row>
    <row r="1586" spans="1:9" x14ac:dyDescent="0.25">
      <c r="A1586" t="s">
        <v>182</v>
      </c>
      <c r="B1586">
        <v>1183</v>
      </c>
      <c r="C1586">
        <v>58</v>
      </c>
      <c r="D1586" s="1">
        <v>5</v>
      </c>
      <c r="E1586" s="1" t="str">
        <f>_xlfn.XLOOKUP(D1586,ID_Mapping!$A$2:$A$19,ID_Mapping!$B$2:$B$19)</f>
        <v>Affiliate</v>
      </c>
      <c r="F1586">
        <v>204</v>
      </c>
      <c r="G1586">
        <v>8448</v>
      </c>
      <c r="H1586">
        <v>26695.19</v>
      </c>
      <c r="I1586">
        <v>4806.95</v>
      </c>
    </row>
    <row r="1587" spans="1:9" x14ac:dyDescent="0.25">
      <c r="A1587" t="s">
        <v>182</v>
      </c>
      <c r="B1587">
        <v>6797</v>
      </c>
      <c r="C1587">
        <v>106</v>
      </c>
      <c r="D1587" s="1">
        <v>6</v>
      </c>
      <c r="E1587" s="1" t="str">
        <f>_xlfn.XLOOKUP(D1587,ID_Mapping!$A$2:$A$19,ID_Mapping!$B$2:$B$19)</f>
        <v>Direct</v>
      </c>
      <c r="F1587">
        <v>407</v>
      </c>
      <c r="G1587">
        <v>16468</v>
      </c>
      <c r="H1587">
        <v>47194.63</v>
      </c>
      <c r="I1587">
        <v>19234.900000000001</v>
      </c>
    </row>
    <row r="1588" spans="1:9" x14ac:dyDescent="0.25">
      <c r="A1588" t="s">
        <v>182</v>
      </c>
      <c r="B1588">
        <v>2462</v>
      </c>
      <c r="C1588">
        <v>27</v>
      </c>
      <c r="D1588" s="1">
        <v>7</v>
      </c>
      <c r="E1588" s="1" t="str">
        <f>_xlfn.XLOOKUP(D1588,ID_Mapping!$A$2:$A$19,ID_Mapping!$B$2:$B$19)</f>
        <v>Session Refresh</v>
      </c>
      <c r="F1588">
        <v>95</v>
      </c>
      <c r="G1588">
        <v>4491</v>
      </c>
      <c r="H1588">
        <v>14115.21</v>
      </c>
      <c r="I1588">
        <v>2534.85</v>
      </c>
    </row>
    <row r="1589" spans="1:9" x14ac:dyDescent="0.25">
      <c r="A1589" t="s">
        <v>182</v>
      </c>
      <c r="B1589">
        <v>75</v>
      </c>
      <c r="C1589">
        <v>1</v>
      </c>
      <c r="D1589" s="1">
        <v>8</v>
      </c>
      <c r="E1589" s="1" t="str">
        <f>_xlfn.XLOOKUP(D1589,ID_Mapping!$A$2:$A$19,ID_Mapping!$B$2:$B$19)</f>
        <v>Organic Social</v>
      </c>
      <c r="F1589">
        <v>4</v>
      </c>
      <c r="G1589">
        <v>207</v>
      </c>
      <c r="H1589">
        <v>794.91</v>
      </c>
      <c r="I1589">
        <v>75</v>
      </c>
    </row>
    <row r="1590" spans="1:9" x14ac:dyDescent="0.25">
      <c r="A1590" t="s">
        <v>182</v>
      </c>
      <c r="B1590">
        <v>1423</v>
      </c>
      <c r="C1590">
        <v>15</v>
      </c>
      <c r="D1590" s="1">
        <v>9</v>
      </c>
      <c r="E1590" s="1" t="str">
        <f>_xlfn.XLOOKUP(D1590,ID_Mapping!$A$2:$A$19,ID_Mapping!$B$2:$B$19)</f>
        <v>Referring Domain</v>
      </c>
      <c r="F1590">
        <v>54</v>
      </c>
      <c r="G1590">
        <v>2335</v>
      </c>
      <c r="H1590">
        <v>6976.31</v>
      </c>
      <c r="I1590">
        <v>1992.4</v>
      </c>
    </row>
    <row r="1591" spans="1:9" x14ac:dyDescent="0.25">
      <c r="A1591" t="s">
        <v>183</v>
      </c>
      <c r="B1591">
        <v>3899</v>
      </c>
      <c r="C1591">
        <v>28</v>
      </c>
      <c r="D1591" s="1">
        <v>1</v>
      </c>
      <c r="E1591" s="1" t="str">
        <f>_xlfn.XLOOKUP(D1591,ID_Mapping!$A$2:$A$19,ID_Mapping!$B$2:$B$19)</f>
        <v>Paid Search</v>
      </c>
      <c r="F1591">
        <v>111</v>
      </c>
      <c r="G1591">
        <v>4091</v>
      </c>
      <c r="H1591">
        <v>13960.04</v>
      </c>
      <c r="I1591">
        <v>2728.7</v>
      </c>
    </row>
    <row r="1592" spans="1:9" x14ac:dyDescent="0.25">
      <c r="A1592" t="s">
        <v>183</v>
      </c>
      <c r="B1592">
        <v>30622</v>
      </c>
      <c r="C1592">
        <v>206</v>
      </c>
      <c r="D1592" s="1">
        <v>2</v>
      </c>
      <c r="E1592" s="1" t="str">
        <f>_xlfn.XLOOKUP(D1592,ID_Mapping!$A$2:$A$19,ID_Mapping!$B$2:$B$19)</f>
        <v>Organic Search</v>
      </c>
      <c r="F1592">
        <v>769</v>
      </c>
      <c r="G1592">
        <v>33032</v>
      </c>
      <c r="H1592">
        <v>102863.26</v>
      </c>
      <c r="I1592">
        <v>26614.75</v>
      </c>
    </row>
    <row r="1593" spans="1:9" x14ac:dyDescent="0.25">
      <c r="A1593" t="s">
        <v>183</v>
      </c>
      <c r="B1593">
        <v>1450</v>
      </c>
      <c r="C1593">
        <v>4</v>
      </c>
      <c r="D1593" s="1">
        <v>3</v>
      </c>
      <c r="E1593" s="1" t="str">
        <f>_xlfn.XLOOKUP(D1593,ID_Mapping!$A$2:$A$19,ID_Mapping!$B$2:$B$19)</f>
        <v>Display</v>
      </c>
      <c r="F1593">
        <v>16</v>
      </c>
      <c r="G1593">
        <v>752</v>
      </c>
      <c r="H1593">
        <v>2468.88</v>
      </c>
      <c r="I1593">
        <v>730.4</v>
      </c>
    </row>
    <row r="1594" spans="1:9" x14ac:dyDescent="0.25">
      <c r="A1594" t="s">
        <v>183</v>
      </c>
      <c r="B1594">
        <v>1087</v>
      </c>
      <c r="C1594">
        <v>27</v>
      </c>
      <c r="D1594" s="1">
        <v>4</v>
      </c>
      <c r="E1594" s="1" t="str">
        <f>_xlfn.XLOOKUP(D1594,ID_Mapping!$A$2:$A$19,ID_Mapping!$B$2:$B$19)</f>
        <v>Email</v>
      </c>
      <c r="F1594">
        <v>108</v>
      </c>
      <c r="G1594">
        <v>3883</v>
      </c>
      <c r="H1594">
        <v>12087.25</v>
      </c>
      <c r="I1594">
        <v>4304</v>
      </c>
    </row>
    <row r="1595" spans="1:9" x14ac:dyDescent="0.25">
      <c r="A1595" t="s">
        <v>183</v>
      </c>
      <c r="B1595">
        <v>1174</v>
      </c>
      <c r="C1595">
        <v>49</v>
      </c>
      <c r="D1595" s="1">
        <v>5</v>
      </c>
      <c r="E1595" s="1" t="str">
        <f>_xlfn.XLOOKUP(D1595,ID_Mapping!$A$2:$A$19,ID_Mapping!$B$2:$B$19)</f>
        <v>Affiliate</v>
      </c>
      <c r="F1595">
        <v>187</v>
      </c>
      <c r="G1595">
        <v>7711</v>
      </c>
      <c r="H1595">
        <v>27120.87</v>
      </c>
      <c r="I1595">
        <v>4178.5</v>
      </c>
    </row>
    <row r="1596" spans="1:9" x14ac:dyDescent="0.25">
      <c r="A1596" t="s">
        <v>183</v>
      </c>
      <c r="B1596">
        <v>6518</v>
      </c>
      <c r="C1596">
        <v>108</v>
      </c>
      <c r="D1596" s="1">
        <v>6</v>
      </c>
      <c r="E1596" s="1" t="str">
        <f>_xlfn.XLOOKUP(D1596,ID_Mapping!$A$2:$A$19,ID_Mapping!$B$2:$B$19)</f>
        <v>Direct</v>
      </c>
      <c r="F1596">
        <v>408</v>
      </c>
      <c r="G1596">
        <v>18004</v>
      </c>
      <c r="H1596">
        <v>50872.12</v>
      </c>
      <c r="I1596">
        <v>20219.849999999999</v>
      </c>
    </row>
    <row r="1597" spans="1:9" x14ac:dyDescent="0.25">
      <c r="A1597" t="s">
        <v>183</v>
      </c>
      <c r="B1597">
        <v>2271</v>
      </c>
      <c r="C1597">
        <v>21</v>
      </c>
      <c r="D1597" s="1">
        <v>7</v>
      </c>
      <c r="E1597" s="1" t="str">
        <f>_xlfn.XLOOKUP(D1597,ID_Mapping!$A$2:$A$19,ID_Mapping!$B$2:$B$19)</f>
        <v>Session Refresh</v>
      </c>
      <c r="F1597">
        <v>82</v>
      </c>
      <c r="G1597">
        <v>3405</v>
      </c>
      <c r="H1597">
        <v>10728.94</v>
      </c>
      <c r="I1597">
        <v>3487.1</v>
      </c>
    </row>
    <row r="1598" spans="1:9" x14ac:dyDescent="0.25">
      <c r="A1598" t="s">
        <v>183</v>
      </c>
      <c r="B1598">
        <v>70</v>
      </c>
      <c r="C1598">
        <v>1</v>
      </c>
      <c r="D1598" s="1">
        <v>8</v>
      </c>
      <c r="E1598" s="1" t="str">
        <f>_xlfn.XLOOKUP(D1598,ID_Mapping!$A$2:$A$19,ID_Mapping!$B$2:$B$19)</f>
        <v>Organic Social</v>
      </c>
      <c r="F1598">
        <v>2</v>
      </c>
      <c r="G1598">
        <v>74</v>
      </c>
      <c r="H1598">
        <v>153.91999999999999</v>
      </c>
      <c r="I1598">
        <v>0</v>
      </c>
    </row>
    <row r="1599" spans="1:9" x14ac:dyDescent="0.25">
      <c r="A1599" t="s">
        <v>183</v>
      </c>
      <c r="B1599">
        <v>1303</v>
      </c>
      <c r="C1599">
        <v>14</v>
      </c>
      <c r="D1599" s="1">
        <v>9</v>
      </c>
      <c r="E1599" s="1" t="str">
        <f>_xlfn.XLOOKUP(D1599,ID_Mapping!$A$2:$A$19,ID_Mapping!$B$2:$B$19)</f>
        <v>Referring Domain</v>
      </c>
      <c r="F1599">
        <v>51</v>
      </c>
      <c r="G1599">
        <v>2086</v>
      </c>
      <c r="H1599">
        <v>6515.58</v>
      </c>
      <c r="I1599">
        <v>1904.7</v>
      </c>
    </row>
    <row r="1600" spans="1:9" x14ac:dyDescent="0.25">
      <c r="A1600" t="s">
        <v>184</v>
      </c>
      <c r="B1600">
        <v>4157</v>
      </c>
      <c r="C1600">
        <v>32</v>
      </c>
      <c r="D1600" s="1">
        <v>1</v>
      </c>
      <c r="E1600" s="1" t="str">
        <f>_xlfn.XLOOKUP(D1600,ID_Mapping!$A$2:$A$19,ID_Mapping!$B$2:$B$19)</f>
        <v>Paid Search</v>
      </c>
      <c r="F1600">
        <v>120</v>
      </c>
      <c r="G1600">
        <v>4987</v>
      </c>
      <c r="H1600">
        <v>15214.8</v>
      </c>
      <c r="I1600">
        <v>4772.8</v>
      </c>
    </row>
    <row r="1601" spans="1:9" x14ac:dyDescent="0.25">
      <c r="A1601" t="s">
        <v>184</v>
      </c>
      <c r="B1601">
        <v>29668</v>
      </c>
      <c r="C1601">
        <v>181</v>
      </c>
      <c r="D1601" s="1">
        <v>2</v>
      </c>
      <c r="E1601" s="1" t="str">
        <f>_xlfn.XLOOKUP(D1601,ID_Mapping!$A$2:$A$19,ID_Mapping!$B$2:$B$19)</f>
        <v>Organic Search</v>
      </c>
      <c r="F1601">
        <v>688</v>
      </c>
      <c r="G1601">
        <v>29975</v>
      </c>
      <c r="H1601">
        <v>94949.85</v>
      </c>
      <c r="I1601">
        <v>25971.35</v>
      </c>
    </row>
    <row r="1602" spans="1:9" x14ac:dyDescent="0.25">
      <c r="A1602" t="s">
        <v>184</v>
      </c>
      <c r="B1602">
        <v>1210</v>
      </c>
      <c r="C1602">
        <v>12</v>
      </c>
      <c r="D1602" s="1">
        <v>3</v>
      </c>
      <c r="E1602" s="1" t="str">
        <f>_xlfn.XLOOKUP(D1602,ID_Mapping!$A$2:$A$19,ID_Mapping!$B$2:$B$19)</f>
        <v>Display</v>
      </c>
      <c r="F1602">
        <v>43</v>
      </c>
      <c r="G1602">
        <v>1753</v>
      </c>
      <c r="H1602">
        <v>5385.18</v>
      </c>
      <c r="I1602">
        <v>1395.6</v>
      </c>
    </row>
    <row r="1603" spans="1:9" x14ac:dyDescent="0.25">
      <c r="A1603" t="s">
        <v>184</v>
      </c>
      <c r="B1603">
        <v>907</v>
      </c>
      <c r="C1603">
        <v>16</v>
      </c>
      <c r="D1603" s="1">
        <v>4</v>
      </c>
      <c r="E1603" s="1" t="str">
        <f>_xlfn.XLOOKUP(D1603,ID_Mapping!$A$2:$A$19,ID_Mapping!$B$2:$B$19)</f>
        <v>Email</v>
      </c>
      <c r="F1603">
        <v>63</v>
      </c>
      <c r="G1603">
        <v>2496</v>
      </c>
      <c r="H1603">
        <v>7102.4</v>
      </c>
      <c r="I1603">
        <v>3338.1</v>
      </c>
    </row>
    <row r="1604" spans="1:9" x14ac:dyDescent="0.25">
      <c r="A1604" t="s">
        <v>184</v>
      </c>
      <c r="B1604">
        <v>1130</v>
      </c>
      <c r="C1604">
        <v>60</v>
      </c>
      <c r="D1604" s="1">
        <v>5</v>
      </c>
      <c r="E1604" s="1" t="str">
        <f>_xlfn.XLOOKUP(D1604,ID_Mapping!$A$2:$A$19,ID_Mapping!$B$2:$B$19)</f>
        <v>Affiliate</v>
      </c>
      <c r="F1604">
        <v>227</v>
      </c>
      <c r="G1604">
        <v>8918</v>
      </c>
      <c r="H1604">
        <v>29688.15</v>
      </c>
      <c r="I1604">
        <v>6291.8</v>
      </c>
    </row>
    <row r="1605" spans="1:9" x14ac:dyDescent="0.25">
      <c r="A1605" t="s">
        <v>184</v>
      </c>
      <c r="B1605">
        <v>7012</v>
      </c>
      <c r="C1605">
        <v>96</v>
      </c>
      <c r="D1605" s="1">
        <v>6</v>
      </c>
      <c r="E1605" s="1" t="str">
        <f>_xlfn.XLOOKUP(D1605,ID_Mapping!$A$2:$A$19,ID_Mapping!$B$2:$B$19)</f>
        <v>Direct</v>
      </c>
      <c r="F1605">
        <v>357</v>
      </c>
      <c r="G1605">
        <v>16145</v>
      </c>
      <c r="H1605">
        <v>46325.9</v>
      </c>
      <c r="I1605">
        <v>16318.2</v>
      </c>
    </row>
    <row r="1606" spans="1:9" x14ac:dyDescent="0.25">
      <c r="A1606" t="s">
        <v>184</v>
      </c>
      <c r="B1606">
        <v>2198</v>
      </c>
      <c r="C1606">
        <v>30</v>
      </c>
      <c r="D1606" s="1">
        <v>7</v>
      </c>
      <c r="E1606" s="1" t="str">
        <f>_xlfn.XLOOKUP(D1606,ID_Mapping!$A$2:$A$19,ID_Mapping!$B$2:$B$19)</f>
        <v>Session Refresh</v>
      </c>
      <c r="F1606">
        <v>102</v>
      </c>
      <c r="G1606">
        <v>4278</v>
      </c>
      <c r="H1606">
        <v>11445.13</v>
      </c>
      <c r="I1606">
        <v>4075.05</v>
      </c>
    </row>
    <row r="1607" spans="1:9" x14ac:dyDescent="0.25">
      <c r="A1607" t="s">
        <v>184</v>
      </c>
      <c r="B1607">
        <v>59</v>
      </c>
      <c r="C1607">
        <v>1</v>
      </c>
      <c r="D1607" s="1">
        <v>8</v>
      </c>
      <c r="E1607" s="1" t="str">
        <f>_xlfn.XLOOKUP(D1607,ID_Mapping!$A$2:$A$19,ID_Mapping!$B$2:$B$19)</f>
        <v>Organic Social</v>
      </c>
      <c r="F1607">
        <v>4</v>
      </c>
      <c r="G1607">
        <v>211</v>
      </c>
      <c r="H1607">
        <v>600.89</v>
      </c>
      <c r="I1607">
        <v>295.39999999999998</v>
      </c>
    </row>
    <row r="1608" spans="1:9" x14ac:dyDescent="0.25">
      <c r="A1608" t="s">
        <v>184</v>
      </c>
      <c r="B1608">
        <v>1376</v>
      </c>
      <c r="C1608">
        <v>13</v>
      </c>
      <c r="D1608" s="1">
        <v>9</v>
      </c>
      <c r="E1608" s="1" t="str">
        <f>_xlfn.XLOOKUP(D1608,ID_Mapping!$A$2:$A$19,ID_Mapping!$B$2:$B$19)</f>
        <v>Referring Domain</v>
      </c>
      <c r="F1608">
        <v>52</v>
      </c>
      <c r="G1608">
        <v>2280</v>
      </c>
      <c r="H1608">
        <v>6988.47</v>
      </c>
      <c r="I1608">
        <v>1976.6</v>
      </c>
    </row>
    <row r="1609" spans="1:9" x14ac:dyDescent="0.25">
      <c r="A1609" t="s">
        <v>185</v>
      </c>
      <c r="B1609">
        <v>3914</v>
      </c>
      <c r="C1609">
        <v>27</v>
      </c>
      <c r="D1609" s="1">
        <v>1</v>
      </c>
      <c r="E1609" s="1" t="str">
        <f>_xlfn.XLOOKUP(D1609,ID_Mapping!$A$2:$A$19,ID_Mapping!$B$2:$B$19)</f>
        <v>Paid Search</v>
      </c>
      <c r="F1609">
        <v>100</v>
      </c>
      <c r="G1609">
        <v>4388</v>
      </c>
      <c r="H1609">
        <v>13773.24</v>
      </c>
      <c r="I1609">
        <v>3659.1</v>
      </c>
    </row>
    <row r="1610" spans="1:9" x14ac:dyDescent="0.25">
      <c r="A1610" t="s">
        <v>185</v>
      </c>
      <c r="B1610">
        <v>28928</v>
      </c>
      <c r="C1610">
        <v>164</v>
      </c>
      <c r="D1610" s="1">
        <v>2</v>
      </c>
      <c r="E1610" s="1" t="str">
        <f>_xlfn.XLOOKUP(D1610,ID_Mapping!$A$2:$A$19,ID_Mapping!$B$2:$B$19)</f>
        <v>Organic Search</v>
      </c>
      <c r="F1610">
        <v>603</v>
      </c>
      <c r="G1610">
        <v>25906</v>
      </c>
      <c r="H1610">
        <v>79371.570000000007</v>
      </c>
      <c r="I1610">
        <v>19260.75</v>
      </c>
    </row>
    <row r="1611" spans="1:9" x14ac:dyDescent="0.25">
      <c r="A1611" t="s">
        <v>185</v>
      </c>
      <c r="B1611">
        <v>1256</v>
      </c>
      <c r="C1611">
        <v>6</v>
      </c>
      <c r="D1611" s="1">
        <v>3</v>
      </c>
      <c r="E1611" s="1" t="str">
        <f>_xlfn.XLOOKUP(D1611,ID_Mapping!$A$2:$A$19,ID_Mapping!$B$2:$B$19)</f>
        <v>Display</v>
      </c>
      <c r="F1611">
        <v>24</v>
      </c>
      <c r="G1611">
        <v>979</v>
      </c>
      <c r="H1611">
        <v>3938.14</v>
      </c>
      <c r="I1611">
        <v>525</v>
      </c>
    </row>
    <row r="1612" spans="1:9" x14ac:dyDescent="0.25">
      <c r="A1612" t="s">
        <v>185</v>
      </c>
      <c r="B1612">
        <v>906</v>
      </c>
      <c r="C1612">
        <v>18</v>
      </c>
      <c r="D1612" s="1">
        <v>4</v>
      </c>
      <c r="E1612" s="1" t="str">
        <f>_xlfn.XLOOKUP(D1612,ID_Mapping!$A$2:$A$19,ID_Mapping!$B$2:$B$19)</f>
        <v>Email</v>
      </c>
      <c r="F1612">
        <v>63</v>
      </c>
      <c r="G1612">
        <v>2865</v>
      </c>
      <c r="H1612">
        <v>7349.05</v>
      </c>
      <c r="I1612">
        <v>3407.65</v>
      </c>
    </row>
    <row r="1613" spans="1:9" x14ac:dyDescent="0.25">
      <c r="A1613" t="s">
        <v>185</v>
      </c>
      <c r="B1613">
        <v>1212</v>
      </c>
      <c r="C1613">
        <v>50</v>
      </c>
      <c r="D1613" s="1">
        <v>5</v>
      </c>
      <c r="E1613" s="1" t="str">
        <f>_xlfn.XLOOKUP(D1613,ID_Mapping!$A$2:$A$19,ID_Mapping!$B$2:$B$19)</f>
        <v>Affiliate</v>
      </c>
      <c r="F1613">
        <v>194</v>
      </c>
      <c r="G1613">
        <v>7725</v>
      </c>
      <c r="H1613">
        <v>26518.07</v>
      </c>
      <c r="I1613">
        <v>5622.25</v>
      </c>
    </row>
    <row r="1614" spans="1:9" x14ac:dyDescent="0.25">
      <c r="A1614" t="s">
        <v>185</v>
      </c>
      <c r="B1614">
        <v>7017</v>
      </c>
      <c r="C1614">
        <v>119</v>
      </c>
      <c r="D1614" s="1">
        <v>6</v>
      </c>
      <c r="E1614" s="1" t="str">
        <f>_xlfn.XLOOKUP(D1614,ID_Mapping!$A$2:$A$19,ID_Mapping!$B$2:$B$19)</f>
        <v>Direct</v>
      </c>
      <c r="F1614">
        <v>447</v>
      </c>
      <c r="G1614">
        <v>21590</v>
      </c>
      <c r="H1614">
        <v>63195.48</v>
      </c>
      <c r="I1614">
        <v>21184.1</v>
      </c>
    </row>
    <row r="1615" spans="1:9" x14ac:dyDescent="0.25">
      <c r="A1615" t="s">
        <v>185</v>
      </c>
      <c r="B1615">
        <v>2142</v>
      </c>
      <c r="C1615">
        <v>24</v>
      </c>
      <c r="D1615" s="1">
        <v>7</v>
      </c>
      <c r="E1615" s="1" t="str">
        <f>_xlfn.XLOOKUP(D1615,ID_Mapping!$A$2:$A$19,ID_Mapping!$B$2:$B$19)</f>
        <v>Session Refresh</v>
      </c>
      <c r="F1615">
        <v>91</v>
      </c>
      <c r="G1615">
        <v>4009</v>
      </c>
      <c r="H1615">
        <v>12078.16</v>
      </c>
      <c r="I1615">
        <v>3833.6</v>
      </c>
    </row>
    <row r="1616" spans="1:9" x14ac:dyDescent="0.25">
      <c r="A1616" t="s">
        <v>185</v>
      </c>
      <c r="B1616">
        <v>71</v>
      </c>
      <c r="C1616">
        <v>1</v>
      </c>
      <c r="D1616" s="1">
        <v>8</v>
      </c>
      <c r="E1616" s="1" t="str">
        <f>_xlfn.XLOOKUP(D1616,ID_Mapping!$A$2:$A$19,ID_Mapping!$B$2:$B$19)</f>
        <v>Organic Social</v>
      </c>
      <c r="F1616">
        <v>4</v>
      </c>
      <c r="G1616">
        <v>148</v>
      </c>
      <c r="H1616">
        <v>426.31</v>
      </c>
      <c r="I1616">
        <v>207.2</v>
      </c>
    </row>
    <row r="1617" spans="1:9" x14ac:dyDescent="0.25">
      <c r="A1617" t="s">
        <v>185</v>
      </c>
      <c r="B1617">
        <v>1357</v>
      </c>
      <c r="C1617">
        <v>13</v>
      </c>
      <c r="D1617" s="1">
        <v>9</v>
      </c>
      <c r="E1617" s="1" t="str">
        <f>_xlfn.XLOOKUP(D1617,ID_Mapping!$A$2:$A$19,ID_Mapping!$B$2:$B$19)</f>
        <v>Referring Domain</v>
      </c>
      <c r="F1617">
        <v>52</v>
      </c>
      <c r="G1617">
        <v>1889</v>
      </c>
      <c r="H1617">
        <v>6234.97</v>
      </c>
      <c r="I1617">
        <v>1764.2</v>
      </c>
    </row>
    <row r="1618" spans="1:9" x14ac:dyDescent="0.25">
      <c r="A1618" t="s">
        <v>186</v>
      </c>
      <c r="B1618">
        <v>3757</v>
      </c>
      <c r="C1618">
        <v>27</v>
      </c>
      <c r="D1618" s="1">
        <v>1</v>
      </c>
      <c r="E1618" s="1" t="str">
        <f>_xlfn.XLOOKUP(D1618,ID_Mapping!$A$2:$A$19,ID_Mapping!$B$2:$B$19)</f>
        <v>Paid Search</v>
      </c>
      <c r="F1618">
        <v>104</v>
      </c>
      <c r="G1618">
        <v>4609</v>
      </c>
      <c r="H1618">
        <v>14052.92</v>
      </c>
      <c r="I1618">
        <v>3683.65</v>
      </c>
    </row>
    <row r="1619" spans="1:9" x14ac:dyDescent="0.25">
      <c r="A1619" t="s">
        <v>186</v>
      </c>
      <c r="B1619">
        <v>1</v>
      </c>
      <c r="C1619">
        <v>0</v>
      </c>
      <c r="D1619" s="1">
        <v>16</v>
      </c>
      <c r="E1619" s="1" t="str">
        <f>_xlfn.XLOOKUP(D1619,ID_Mapping!$A$2:$A$19,ID_Mapping!$B$2:$B$19)</f>
        <v>Paid Social</v>
      </c>
      <c r="F1619">
        <v>0</v>
      </c>
      <c r="G1619">
        <v>0</v>
      </c>
      <c r="H1619">
        <v>0</v>
      </c>
      <c r="I1619">
        <v>0</v>
      </c>
    </row>
    <row r="1620" spans="1:9" x14ac:dyDescent="0.25">
      <c r="A1620" t="s">
        <v>186</v>
      </c>
      <c r="B1620">
        <v>28836</v>
      </c>
      <c r="C1620">
        <v>182</v>
      </c>
      <c r="D1620" s="1">
        <v>2</v>
      </c>
      <c r="E1620" s="1" t="str">
        <f>_xlfn.XLOOKUP(D1620,ID_Mapping!$A$2:$A$19,ID_Mapping!$B$2:$B$19)</f>
        <v>Organic Search</v>
      </c>
      <c r="F1620">
        <v>687</v>
      </c>
      <c r="G1620">
        <v>29639</v>
      </c>
      <c r="H1620">
        <v>91295.4</v>
      </c>
      <c r="I1620">
        <v>27334.75</v>
      </c>
    </row>
    <row r="1621" spans="1:9" x14ac:dyDescent="0.25">
      <c r="A1621" t="s">
        <v>186</v>
      </c>
      <c r="B1621">
        <v>1188</v>
      </c>
      <c r="C1621">
        <v>4</v>
      </c>
      <c r="D1621" s="1">
        <v>3</v>
      </c>
      <c r="E1621" s="1" t="str">
        <f>_xlfn.XLOOKUP(D1621,ID_Mapping!$A$2:$A$19,ID_Mapping!$B$2:$B$19)</f>
        <v>Display</v>
      </c>
      <c r="F1621">
        <v>16</v>
      </c>
      <c r="G1621">
        <v>544</v>
      </c>
      <c r="H1621">
        <v>1963.95</v>
      </c>
      <c r="I1621">
        <v>347.4</v>
      </c>
    </row>
    <row r="1622" spans="1:9" x14ac:dyDescent="0.25">
      <c r="A1622" t="s">
        <v>186</v>
      </c>
      <c r="B1622">
        <v>861</v>
      </c>
      <c r="C1622">
        <v>20</v>
      </c>
      <c r="D1622" s="1">
        <v>4</v>
      </c>
      <c r="E1622" s="1" t="str">
        <f>_xlfn.XLOOKUP(D1622,ID_Mapping!$A$2:$A$19,ID_Mapping!$B$2:$B$19)</f>
        <v>Email</v>
      </c>
      <c r="F1622">
        <v>82</v>
      </c>
      <c r="G1622">
        <v>3272</v>
      </c>
      <c r="H1622">
        <v>8782.44</v>
      </c>
      <c r="I1622">
        <v>4558.6000000000004</v>
      </c>
    </row>
    <row r="1623" spans="1:9" x14ac:dyDescent="0.25">
      <c r="A1623" t="s">
        <v>186</v>
      </c>
      <c r="B1623">
        <v>1056</v>
      </c>
      <c r="C1623">
        <v>53</v>
      </c>
      <c r="D1623" s="1">
        <v>5</v>
      </c>
      <c r="E1623" s="1" t="str">
        <f>_xlfn.XLOOKUP(D1623,ID_Mapping!$A$2:$A$19,ID_Mapping!$B$2:$B$19)</f>
        <v>Affiliate</v>
      </c>
      <c r="F1623">
        <v>199</v>
      </c>
      <c r="G1623">
        <v>7444</v>
      </c>
      <c r="H1623">
        <v>25691.040000000001</v>
      </c>
      <c r="I1623">
        <v>4281.25</v>
      </c>
    </row>
    <row r="1624" spans="1:9" x14ac:dyDescent="0.25">
      <c r="A1624" t="s">
        <v>186</v>
      </c>
      <c r="B1624">
        <v>6767</v>
      </c>
      <c r="C1624">
        <v>101</v>
      </c>
      <c r="D1624" s="1">
        <v>6</v>
      </c>
      <c r="E1624" s="1" t="str">
        <f>_xlfn.XLOOKUP(D1624,ID_Mapping!$A$2:$A$19,ID_Mapping!$B$2:$B$19)</f>
        <v>Direct</v>
      </c>
      <c r="F1624">
        <v>381</v>
      </c>
      <c r="G1624">
        <v>17199</v>
      </c>
      <c r="H1624">
        <v>49382.1</v>
      </c>
      <c r="I1624">
        <v>18296.95</v>
      </c>
    </row>
    <row r="1625" spans="1:9" x14ac:dyDescent="0.25">
      <c r="A1625" t="s">
        <v>186</v>
      </c>
      <c r="B1625">
        <v>2165</v>
      </c>
      <c r="C1625">
        <v>24</v>
      </c>
      <c r="D1625" s="1">
        <v>7</v>
      </c>
      <c r="E1625" s="1" t="str">
        <f>_xlfn.XLOOKUP(D1625,ID_Mapping!$A$2:$A$19,ID_Mapping!$B$2:$B$19)</f>
        <v>Session Refresh</v>
      </c>
      <c r="F1625">
        <v>86</v>
      </c>
      <c r="G1625">
        <v>3771</v>
      </c>
      <c r="H1625">
        <v>10587.93</v>
      </c>
      <c r="I1625">
        <v>4060.05</v>
      </c>
    </row>
    <row r="1626" spans="1:9" x14ac:dyDescent="0.25">
      <c r="A1626" t="s">
        <v>186</v>
      </c>
      <c r="B1626">
        <v>32</v>
      </c>
      <c r="C1626">
        <v>0</v>
      </c>
      <c r="D1626" s="1">
        <v>8</v>
      </c>
      <c r="E1626" s="1" t="str">
        <f>_xlfn.XLOOKUP(D1626,ID_Mapping!$A$2:$A$19,ID_Mapping!$B$2:$B$19)</f>
        <v>Organic Social</v>
      </c>
      <c r="F1626">
        <v>0</v>
      </c>
      <c r="G1626">
        <v>0</v>
      </c>
      <c r="H1626">
        <v>0</v>
      </c>
      <c r="I1626">
        <v>0</v>
      </c>
    </row>
    <row r="1627" spans="1:9" x14ac:dyDescent="0.25">
      <c r="A1627" t="s">
        <v>186</v>
      </c>
      <c r="B1627">
        <v>1329</v>
      </c>
      <c r="C1627">
        <v>10</v>
      </c>
      <c r="D1627" s="1">
        <v>9</v>
      </c>
      <c r="E1627" s="1" t="str">
        <f>_xlfn.XLOOKUP(D1627,ID_Mapping!$A$2:$A$19,ID_Mapping!$B$2:$B$19)</f>
        <v>Referring Domain</v>
      </c>
      <c r="F1627">
        <v>34</v>
      </c>
      <c r="G1627">
        <v>1540</v>
      </c>
      <c r="H1627">
        <v>4549.6099999999997</v>
      </c>
      <c r="I1627">
        <v>1073.5999999999999</v>
      </c>
    </row>
    <row r="1628" spans="1:9" x14ac:dyDescent="0.25">
      <c r="A1628" t="s">
        <v>187</v>
      </c>
      <c r="B1628">
        <v>3723</v>
      </c>
      <c r="C1628">
        <v>38</v>
      </c>
      <c r="D1628" s="1">
        <v>1</v>
      </c>
      <c r="E1628" s="1" t="str">
        <f>_xlfn.XLOOKUP(D1628,ID_Mapping!$A$2:$A$19,ID_Mapping!$B$2:$B$19)</f>
        <v>Paid Search</v>
      </c>
      <c r="F1628">
        <v>143</v>
      </c>
      <c r="G1628">
        <v>5703</v>
      </c>
      <c r="H1628">
        <v>19447.04</v>
      </c>
      <c r="I1628">
        <v>3534.8</v>
      </c>
    </row>
    <row r="1629" spans="1:9" x14ac:dyDescent="0.25">
      <c r="A1629" t="s">
        <v>187</v>
      </c>
      <c r="B1629">
        <v>25921</v>
      </c>
      <c r="C1629">
        <v>130</v>
      </c>
      <c r="D1629" s="1">
        <v>2</v>
      </c>
      <c r="E1629" s="1" t="str">
        <f>_xlfn.XLOOKUP(D1629,ID_Mapping!$A$2:$A$19,ID_Mapping!$B$2:$B$19)</f>
        <v>Organic Search</v>
      </c>
      <c r="F1629">
        <v>481</v>
      </c>
      <c r="G1629">
        <v>19816</v>
      </c>
      <c r="H1629">
        <v>63420.15</v>
      </c>
      <c r="I1629">
        <v>14743.9</v>
      </c>
    </row>
    <row r="1630" spans="1:9" x14ac:dyDescent="0.25">
      <c r="A1630" t="s">
        <v>187</v>
      </c>
      <c r="B1630">
        <v>1054</v>
      </c>
      <c r="C1630">
        <v>5</v>
      </c>
      <c r="D1630" s="1">
        <v>3</v>
      </c>
      <c r="E1630" s="1" t="str">
        <f>_xlfn.XLOOKUP(D1630,ID_Mapping!$A$2:$A$19,ID_Mapping!$B$2:$B$19)</f>
        <v>Display</v>
      </c>
      <c r="F1630">
        <v>18</v>
      </c>
      <c r="G1630">
        <v>621</v>
      </c>
      <c r="H1630">
        <v>1743.96</v>
      </c>
      <c r="I1630">
        <v>603</v>
      </c>
    </row>
    <row r="1631" spans="1:9" x14ac:dyDescent="0.25">
      <c r="A1631" t="s">
        <v>187</v>
      </c>
      <c r="B1631">
        <v>650</v>
      </c>
      <c r="C1631">
        <v>9</v>
      </c>
      <c r="D1631" s="1">
        <v>4</v>
      </c>
      <c r="E1631" s="1" t="str">
        <f>_xlfn.XLOOKUP(D1631,ID_Mapping!$A$2:$A$19,ID_Mapping!$B$2:$B$19)</f>
        <v>Email</v>
      </c>
      <c r="F1631">
        <v>36</v>
      </c>
      <c r="G1631">
        <v>1382</v>
      </c>
      <c r="H1631">
        <v>4560.8999999999996</v>
      </c>
      <c r="I1631">
        <v>1325.4</v>
      </c>
    </row>
    <row r="1632" spans="1:9" x14ac:dyDescent="0.25">
      <c r="A1632" t="s">
        <v>187</v>
      </c>
      <c r="B1632">
        <v>901</v>
      </c>
      <c r="C1632">
        <v>42</v>
      </c>
      <c r="D1632" s="1">
        <v>5</v>
      </c>
      <c r="E1632" s="1" t="str">
        <f>_xlfn.XLOOKUP(D1632,ID_Mapping!$A$2:$A$19,ID_Mapping!$B$2:$B$19)</f>
        <v>Affiliate</v>
      </c>
      <c r="F1632">
        <v>147</v>
      </c>
      <c r="G1632">
        <v>5837</v>
      </c>
      <c r="H1632">
        <v>19154.43</v>
      </c>
      <c r="I1632">
        <v>3046.9</v>
      </c>
    </row>
    <row r="1633" spans="1:9" x14ac:dyDescent="0.25">
      <c r="A1633" t="s">
        <v>187</v>
      </c>
      <c r="B1633">
        <v>5188</v>
      </c>
      <c r="C1633">
        <v>74</v>
      </c>
      <c r="D1633" s="1">
        <v>6</v>
      </c>
      <c r="E1633" s="1" t="str">
        <f>_xlfn.XLOOKUP(D1633,ID_Mapping!$A$2:$A$19,ID_Mapping!$B$2:$B$19)</f>
        <v>Direct</v>
      </c>
      <c r="F1633">
        <v>273</v>
      </c>
      <c r="G1633">
        <v>11445</v>
      </c>
      <c r="H1633">
        <v>32362.69</v>
      </c>
      <c r="I1633">
        <v>12260.45</v>
      </c>
    </row>
    <row r="1634" spans="1:9" x14ac:dyDescent="0.25">
      <c r="A1634" t="s">
        <v>187</v>
      </c>
      <c r="B1634">
        <v>1888</v>
      </c>
      <c r="C1634">
        <v>29</v>
      </c>
      <c r="D1634" s="1">
        <v>7</v>
      </c>
      <c r="E1634" s="1" t="str">
        <f>_xlfn.XLOOKUP(D1634,ID_Mapping!$A$2:$A$19,ID_Mapping!$B$2:$B$19)</f>
        <v>Session Refresh</v>
      </c>
      <c r="F1634">
        <v>108</v>
      </c>
      <c r="G1634">
        <v>4589</v>
      </c>
      <c r="H1634">
        <v>14061.76</v>
      </c>
      <c r="I1634">
        <v>4177.8</v>
      </c>
    </row>
    <row r="1635" spans="1:9" x14ac:dyDescent="0.25">
      <c r="A1635" t="s">
        <v>187</v>
      </c>
      <c r="B1635">
        <v>7</v>
      </c>
      <c r="C1635">
        <v>0</v>
      </c>
      <c r="D1635" s="1">
        <v>8</v>
      </c>
      <c r="E1635" s="1" t="str">
        <f>_xlfn.XLOOKUP(D1635,ID_Mapping!$A$2:$A$19,ID_Mapping!$B$2:$B$19)</f>
        <v>Organic Social</v>
      </c>
      <c r="F1635">
        <v>0</v>
      </c>
      <c r="G1635">
        <v>0</v>
      </c>
      <c r="H1635">
        <v>0</v>
      </c>
      <c r="I1635">
        <v>0</v>
      </c>
    </row>
    <row r="1636" spans="1:9" x14ac:dyDescent="0.25">
      <c r="A1636" t="s">
        <v>187</v>
      </c>
      <c r="B1636">
        <v>1080</v>
      </c>
      <c r="C1636">
        <v>9</v>
      </c>
      <c r="D1636" s="1">
        <v>9</v>
      </c>
      <c r="E1636" s="1" t="str">
        <f>_xlfn.XLOOKUP(D1636,ID_Mapping!$A$2:$A$19,ID_Mapping!$B$2:$B$19)</f>
        <v>Referring Domain</v>
      </c>
      <c r="F1636">
        <v>36</v>
      </c>
      <c r="G1636">
        <v>1384</v>
      </c>
      <c r="H1636">
        <v>4768.2299999999996</v>
      </c>
      <c r="I1636">
        <v>1159.8</v>
      </c>
    </row>
    <row r="1637" spans="1:9" x14ac:dyDescent="0.25">
      <c r="A1637" t="s">
        <v>188</v>
      </c>
      <c r="B1637">
        <v>3693</v>
      </c>
      <c r="C1637">
        <v>20</v>
      </c>
      <c r="D1637" s="1">
        <v>1</v>
      </c>
      <c r="E1637" s="1" t="str">
        <f>_xlfn.XLOOKUP(D1637,ID_Mapping!$A$2:$A$19,ID_Mapping!$B$2:$B$19)</f>
        <v>Paid Search</v>
      </c>
      <c r="F1637">
        <v>78</v>
      </c>
      <c r="G1637">
        <v>2924</v>
      </c>
      <c r="H1637">
        <v>10570.09</v>
      </c>
      <c r="I1637">
        <v>1759.2</v>
      </c>
    </row>
    <row r="1638" spans="1:9" x14ac:dyDescent="0.25">
      <c r="A1638" t="s">
        <v>188</v>
      </c>
      <c r="B1638">
        <v>23225</v>
      </c>
      <c r="C1638">
        <v>144</v>
      </c>
      <c r="D1638" s="1">
        <v>2</v>
      </c>
      <c r="E1638" s="1" t="str">
        <f>_xlfn.XLOOKUP(D1638,ID_Mapping!$A$2:$A$19,ID_Mapping!$B$2:$B$19)</f>
        <v>Organic Search</v>
      </c>
      <c r="F1638">
        <v>553</v>
      </c>
      <c r="G1638">
        <v>21734</v>
      </c>
      <c r="H1638">
        <v>69745.11</v>
      </c>
      <c r="I1638">
        <v>17963.95</v>
      </c>
    </row>
    <row r="1639" spans="1:9" x14ac:dyDescent="0.25">
      <c r="A1639" t="s">
        <v>188</v>
      </c>
      <c r="B1639">
        <v>976</v>
      </c>
      <c r="C1639">
        <v>6</v>
      </c>
      <c r="D1639" s="1">
        <v>3</v>
      </c>
      <c r="E1639" s="1" t="str">
        <f>_xlfn.XLOOKUP(D1639,ID_Mapping!$A$2:$A$19,ID_Mapping!$B$2:$B$19)</f>
        <v>Display</v>
      </c>
      <c r="F1639">
        <v>24</v>
      </c>
      <c r="G1639">
        <v>796</v>
      </c>
      <c r="H1639">
        <v>2787.1</v>
      </c>
      <c r="I1639">
        <v>604.6</v>
      </c>
    </row>
    <row r="1640" spans="1:9" x14ac:dyDescent="0.25">
      <c r="A1640" t="s">
        <v>188</v>
      </c>
      <c r="B1640">
        <v>356</v>
      </c>
      <c r="C1640">
        <v>11</v>
      </c>
      <c r="D1640" s="1">
        <v>4</v>
      </c>
      <c r="E1640" s="1" t="str">
        <f>_xlfn.XLOOKUP(D1640,ID_Mapping!$A$2:$A$19,ID_Mapping!$B$2:$B$19)</f>
        <v>Email</v>
      </c>
      <c r="F1640">
        <v>44</v>
      </c>
      <c r="G1640">
        <v>1511</v>
      </c>
      <c r="H1640">
        <v>4638.04</v>
      </c>
      <c r="I1640">
        <v>1731.6</v>
      </c>
    </row>
    <row r="1641" spans="1:9" x14ac:dyDescent="0.25">
      <c r="A1641" t="s">
        <v>188</v>
      </c>
      <c r="B1641">
        <v>788</v>
      </c>
      <c r="C1641">
        <v>46</v>
      </c>
      <c r="D1641" s="1">
        <v>5</v>
      </c>
      <c r="E1641" s="1" t="str">
        <f>_xlfn.XLOOKUP(D1641,ID_Mapping!$A$2:$A$19,ID_Mapping!$B$2:$B$19)</f>
        <v>Affiliate</v>
      </c>
      <c r="F1641">
        <v>177</v>
      </c>
      <c r="G1641">
        <v>6883</v>
      </c>
      <c r="H1641">
        <v>23513.78</v>
      </c>
      <c r="I1641">
        <v>4396.3</v>
      </c>
    </row>
    <row r="1642" spans="1:9" x14ac:dyDescent="0.25">
      <c r="A1642" t="s">
        <v>188</v>
      </c>
      <c r="B1642">
        <v>5016</v>
      </c>
      <c r="C1642">
        <v>83</v>
      </c>
      <c r="D1642" s="1">
        <v>6</v>
      </c>
      <c r="E1642" s="1" t="str">
        <f>_xlfn.XLOOKUP(D1642,ID_Mapping!$A$2:$A$19,ID_Mapping!$B$2:$B$19)</f>
        <v>Direct</v>
      </c>
      <c r="F1642">
        <v>316</v>
      </c>
      <c r="G1642">
        <v>14142</v>
      </c>
      <c r="H1642">
        <v>41017.230000000003</v>
      </c>
      <c r="I1642">
        <v>15738.05</v>
      </c>
    </row>
    <row r="1643" spans="1:9" x14ac:dyDescent="0.25">
      <c r="A1643" t="s">
        <v>188</v>
      </c>
      <c r="B1643">
        <v>1816</v>
      </c>
      <c r="C1643">
        <v>18</v>
      </c>
      <c r="D1643" s="1">
        <v>7</v>
      </c>
      <c r="E1643" s="1" t="str">
        <f>_xlfn.XLOOKUP(D1643,ID_Mapping!$A$2:$A$19,ID_Mapping!$B$2:$B$19)</f>
        <v>Session Refresh</v>
      </c>
      <c r="F1643">
        <v>68</v>
      </c>
      <c r="G1643">
        <v>3433</v>
      </c>
      <c r="H1643">
        <v>9685.8799999999992</v>
      </c>
      <c r="I1643">
        <v>2867.2</v>
      </c>
    </row>
    <row r="1644" spans="1:9" x14ac:dyDescent="0.25">
      <c r="A1644" t="s">
        <v>188</v>
      </c>
      <c r="B1644">
        <v>5</v>
      </c>
      <c r="C1644">
        <v>0</v>
      </c>
      <c r="D1644" s="1">
        <v>8</v>
      </c>
      <c r="E1644" s="1" t="str">
        <f>_xlfn.XLOOKUP(D1644,ID_Mapping!$A$2:$A$19,ID_Mapping!$B$2:$B$19)</f>
        <v>Organic Social</v>
      </c>
      <c r="F1644">
        <v>0</v>
      </c>
      <c r="G1644">
        <v>0</v>
      </c>
      <c r="H1644">
        <v>0</v>
      </c>
      <c r="I1644">
        <v>0</v>
      </c>
    </row>
    <row r="1645" spans="1:9" x14ac:dyDescent="0.25">
      <c r="A1645" t="s">
        <v>188</v>
      </c>
      <c r="B1645">
        <v>1088</v>
      </c>
      <c r="C1645">
        <v>3</v>
      </c>
      <c r="D1645" s="1">
        <v>9</v>
      </c>
      <c r="E1645" s="1" t="str">
        <f>_xlfn.XLOOKUP(D1645,ID_Mapping!$A$2:$A$19,ID_Mapping!$B$2:$B$19)</f>
        <v>Referring Domain</v>
      </c>
      <c r="F1645">
        <v>10</v>
      </c>
      <c r="G1645">
        <v>483</v>
      </c>
      <c r="H1645">
        <v>1418.61</v>
      </c>
      <c r="I1645">
        <v>353</v>
      </c>
    </row>
    <row r="1646" spans="1:9" x14ac:dyDescent="0.25">
      <c r="A1646" t="s">
        <v>189</v>
      </c>
      <c r="B1646">
        <v>7316</v>
      </c>
      <c r="C1646">
        <v>4</v>
      </c>
      <c r="D1646" s="1">
        <v>1</v>
      </c>
      <c r="E1646" s="1" t="str">
        <f>_xlfn.XLOOKUP(D1646,ID_Mapping!$A$2:$A$19,ID_Mapping!$B$2:$B$19)</f>
        <v>Paid Search</v>
      </c>
      <c r="F1646">
        <v>15</v>
      </c>
      <c r="G1646">
        <v>449</v>
      </c>
      <c r="H1646">
        <v>1422.96</v>
      </c>
      <c r="I1646">
        <v>310.25</v>
      </c>
    </row>
    <row r="1647" spans="1:9" x14ac:dyDescent="0.25">
      <c r="A1647" t="s">
        <v>189</v>
      </c>
      <c r="B1647">
        <v>33970</v>
      </c>
      <c r="C1647">
        <v>23</v>
      </c>
      <c r="D1647" s="1">
        <v>2</v>
      </c>
      <c r="E1647" s="1" t="str">
        <f>_xlfn.XLOOKUP(D1647,ID_Mapping!$A$2:$A$19,ID_Mapping!$B$2:$B$19)</f>
        <v>Organic Search</v>
      </c>
      <c r="F1647">
        <v>88</v>
      </c>
      <c r="G1647">
        <v>3875</v>
      </c>
      <c r="H1647">
        <v>11748.56</v>
      </c>
      <c r="I1647">
        <v>4055.5</v>
      </c>
    </row>
    <row r="1648" spans="1:9" x14ac:dyDescent="0.25">
      <c r="A1648" t="s">
        <v>189</v>
      </c>
      <c r="B1648">
        <v>3322</v>
      </c>
      <c r="C1648">
        <v>1</v>
      </c>
      <c r="D1648" s="1">
        <v>3</v>
      </c>
      <c r="E1648" s="1" t="str">
        <f>_xlfn.XLOOKUP(D1648,ID_Mapping!$A$2:$A$19,ID_Mapping!$B$2:$B$19)</f>
        <v>Display</v>
      </c>
      <c r="F1648">
        <v>4</v>
      </c>
      <c r="G1648">
        <v>299</v>
      </c>
      <c r="H1648">
        <v>1026.19</v>
      </c>
      <c r="I1648">
        <v>239.2</v>
      </c>
    </row>
    <row r="1649" spans="1:9" x14ac:dyDescent="0.25">
      <c r="A1649" t="s">
        <v>189</v>
      </c>
      <c r="B1649">
        <v>1292</v>
      </c>
      <c r="C1649">
        <v>3</v>
      </c>
      <c r="D1649" s="1">
        <v>4</v>
      </c>
      <c r="E1649" s="1" t="str">
        <f>_xlfn.XLOOKUP(D1649,ID_Mapping!$A$2:$A$19,ID_Mapping!$B$2:$B$19)</f>
        <v>Email</v>
      </c>
      <c r="F1649">
        <v>12</v>
      </c>
      <c r="G1649">
        <v>537</v>
      </c>
      <c r="H1649">
        <v>1399.71</v>
      </c>
      <c r="I1649">
        <v>825</v>
      </c>
    </row>
    <row r="1650" spans="1:9" x14ac:dyDescent="0.25">
      <c r="A1650" t="s">
        <v>189</v>
      </c>
      <c r="B1650">
        <v>1128</v>
      </c>
      <c r="C1650">
        <v>7</v>
      </c>
      <c r="D1650" s="1">
        <v>5</v>
      </c>
      <c r="E1650" s="1" t="str">
        <f>_xlfn.XLOOKUP(D1650,ID_Mapping!$A$2:$A$19,ID_Mapping!$B$2:$B$19)</f>
        <v>Affiliate</v>
      </c>
      <c r="F1650">
        <v>27</v>
      </c>
      <c r="G1650">
        <v>1077</v>
      </c>
      <c r="H1650">
        <v>4046.9</v>
      </c>
      <c r="I1650">
        <v>399.45</v>
      </c>
    </row>
    <row r="1651" spans="1:9" x14ac:dyDescent="0.25">
      <c r="A1651" t="s">
        <v>189</v>
      </c>
      <c r="B1651">
        <v>6191</v>
      </c>
      <c r="C1651">
        <v>23</v>
      </c>
      <c r="D1651" s="1">
        <v>6</v>
      </c>
      <c r="E1651" s="1" t="str">
        <f>_xlfn.XLOOKUP(D1651,ID_Mapping!$A$2:$A$19,ID_Mapping!$B$2:$B$19)</f>
        <v>Direct</v>
      </c>
      <c r="F1651">
        <v>83</v>
      </c>
      <c r="G1651">
        <v>3597</v>
      </c>
      <c r="H1651">
        <v>10361.52</v>
      </c>
      <c r="I1651">
        <v>3504.95</v>
      </c>
    </row>
    <row r="1652" spans="1:9" x14ac:dyDescent="0.25">
      <c r="A1652" t="s">
        <v>189</v>
      </c>
      <c r="B1652">
        <v>1780</v>
      </c>
      <c r="C1652">
        <v>1</v>
      </c>
      <c r="D1652" s="1">
        <v>7</v>
      </c>
      <c r="E1652" s="1" t="str">
        <f>_xlfn.XLOOKUP(D1652,ID_Mapping!$A$2:$A$19,ID_Mapping!$B$2:$B$19)</f>
        <v>Session Refresh</v>
      </c>
      <c r="F1652">
        <v>4</v>
      </c>
      <c r="G1652">
        <v>141</v>
      </c>
      <c r="H1652">
        <v>388.94</v>
      </c>
      <c r="I1652">
        <v>197.4</v>
      </c>
    </row>
    <row r="1653" spans="1:9" x14ac:dyDescent="0.25">
      <c r="A1653" t="s">
        <v>189</v>
      </c>
      <c r="B1653">
        <v>6</v>
      </c>
      <c r="C1653">
        <v>0</v>
      </c>
      <c r="D1653" s="1">
        <v>8</v>
      </c>
      <c r="E1653" s="1" t="str">
        <f>_xlfn.XLOOKUP(D1653,ID_Mapping!$A$2:$A$19,ID_Mapping!$B$2:$B$19)</f>
        <v>Organic Social</v>
      </c>
      <c r="F1653">
        <v>0</v>
      </c>
      <c r="G1653">
        <v>0</v>
      </c>
      <c r="H1653">
        <v>0</v>
      </c>
      <c r="I1653">
        <v>0</v>
      </c>
    </row>
    <row r="1654" spans="1:9" x14ac:dyDescent="0.25">
      <c r="A1654" t="s">
        <v>189</v>
      </c>
      <c r="B1654">
        <v>1770</v>
      </c>
      <c r="C1654">
        <v>2</v>
      </c>
      <c r="D1654" s="1">
        <v>9</v>
      </c>
      <c r="E1654" s="1" t="str">
        <f>_xlfn.XLOOKUP(D1654,ID_Mapping!$A$2:$A$19,ID_Mapping!$B$2:$B$19)</f>
        <v>Referring Domain</v>
      </c>
      <c r="F1654">
        <v>8</v>
      </c>
      <c r="G1654">
        <v>286</v>
      </c>
      <c r="H1654">
        <v>929.16</v>
      </c>
      <c r="I1654">
        <v>286</v>
      </c>
    </row>
    <row r="1655" spans="1:9" x14ac:dyDescent="0.25">
      <c r="A1655" t="s">
        <v>190</v>
      </c>
      <c r="B1655">
        <v>8198</v>
      </c>
      <c r="C1655">
        <v>3</v>
      </c>
      <c r="D1655" s="1">
        <v>1</v>
      </c>
      <c r="E1655" s="1" t="str">
        <f>_xlfn.XLOOKUP(D1655,ID_Mapping!$A$2:$A$19,ID_Mapping!$B$2:$B$19)</f>
        <v>Paid Search</v>
      </c>
      <c r="F1655">
        <v>8</v>
      </c>
      <c r="G1655">
        <v>519</v>
      </c>
      <c r="H1655">
        <v>1236.93</v>
      </c>
      <c r="I1655">
        <v>183.9</v>
      </c>
    </row>
    <row r="1656" spans="1:9" x14ac:dyDescent="0.25">
      <c r="A1656" t="s">
        <v>190</v>
      </c>
      <c r="B1656">
        <v>31397</v>
      </c>
      <c r="C1656">
        <v>24</v>
      </c>
      <c r="D1656" s="1">
        <v>2</v>
      </c>
      <c r="E1656" s="1" t="str">
        <f>_xlfn.XLOOKUP(D1656,ID_Mapping!$A$2:$A$19,ID_Mapping!$B$2:$B$19)</f>
        <v>Organic Search</v>
      </c>
      <c r="F1656">
        <v>90</v>
      </c>
      <c r="G1656">
        <v>4133</v>
      </c>
      <c r="H1656">
        <v>12893.92</v>
      </c>
      <c r="I1656">
        <v>3394.4</v>
      </c>
    </row>
    <row r="1657" spans="1:9" x14ac:dyDescent="0.25">
      <c r="A1657" t="s">
        <v>190</v>
      </c>
      <c r="B1657">
        <v>2157</v>
      </c>
      <c r="C1657">
        <v>2</v>
      </c>
      <c r="D1657" s="1">
        <v>3</v>
      </c>
      <c r="E1657" s="1" t="str">
        <f>_xlfn.XLOOKUP(D1657,ID_Mapping!$A$2:$A$19,ID_Mapping!$B$2:$B$19)</f>
        <v>Display</v>
      </c>
      <c r="F1657">
        <v>8</v>
      </c>
      <c r="G1657">
        <v>274</v>
      </c>
      <c r="H1657">
        <v>1119.96</v>
      </c>
      <c r="I1657">
        <v>54.8</v>
      </c>
    </row>
    <row r="1658" spans="1:9" x14ac:dyDescent="0.25">
      <c r="A1658" t="s">
        <v>190</v>
      </c>
      <c r="B1658">
        <v>866</v>
      </c>
      <c r="C1658">
        <v>0</v>
      </c>
      <c r="D1658" s="1">
        <v>4</v>
      </c>
      <c r="E1658" s="1" t="str">
        <f>_xlfn.XLOOKUP(D1658,ID_Mapping!$A$2:$A$19,ID_Mapping!$B$2:$B$19)</f>
        <v>Email</v>
      </c>
      <c r="F1658">
        <v>0</v>
      </c>
      <c r="G1658">
        <v>0</v>
      </c>
      <c r="H1658">
        <v>0</v>
      </c>
      <c r="I1658">
        <v>0</v>
      </c>
    </row>
    <row r="1659" spans="1:9" x14ac:dyDescent="0.25">
      <c r="A1659" t="s">
        <v>190</v>
      </c>
      <c r="B1659">
        <v>1014</v>
      </c>
      <c r="C1659">
        <v>9</v>
      </c>
      <c r="D1659" s="1">
        <v>5</v>
      </c>
      <c r="E1659" s="1" t="str">
        <f>_xlfn.XLOOKUP(D1659,ID_Mapping!$A$2:$A$19,ID_Mapping!$B$2:$B$19)</f>
        <v>Affiliate</v>
      </c>
      <c r="F1659">
        <v>32</v>
      </c>
      <c r="G1659">
        <v>1258</v>
      </c>
      <c r="H1659">
        <v>4460.6899999999996</v>
      </c>
      <c r="I1659">
        <v>417.4</v>
      </c>
    </row>
    <row r="1660" spans="1:9" x14ac:dyDescent="0.25">
      <c r="A1660" t="s">
        <v>190</v>
      </c>
      <c r="B1660">
        <v>5768</v>
      </c>
      <c r="C1660">
        <v>13</v>
      </c>
      <c r="D1660" s="1">
        <v>6</v>
      </c>
      <c r="E1660" s="1" t="str">
        <f>_xlfn.XLOOKUP(D1660,ID_Mapping!$A$2:$A$19,ID_Mapping!$B$2:$B$19)</f>
        <v>Direct</v>
      </c>
      <c r="F1660">
        <v>42</v>
      </c>
      <c r="G1660">
        <v>2039</v>
      </c>
      <c r="H1660">
        <v>4379.29</v>
      </c>
      <c r="I1660">
        <v>2434</v>
      </c>
    </row>
    <row r="1661" spans="1:9" x14ac:dyDescent="0.25">
      <c r="A1661" t="s">
        <v>190</v>
      </c>
      <c r="B1661">
        <v>1844</v>
      </c>
      <c r="C1661">
        <v>1</v>
      </c>
      <c r="D1661" s="1">
        <v>7</v>
      </c>
      <c r="E1661" s="1" t="str">
        <f>_xlfn.XLOOKUP(D1661,ID_Mapping!$A$2:$A$19,ID_Mapping!$B$2:$B$19)</f>
        <v>Session Refresh</v>
      </c>
      <c r="F1661">
        <v>4</v>
      </c>
      <c r="G1661">
        <v>137</v>
      </c>
      <c r="H1661">
        <v>384.51</v>
      </c>
      <c r="I1661">
        <v>191.8</v>
      </c>
    </row>
    <row r="1662" spans="1:9" x14ac:dyDescent="0.25">
      <c r="A1662" t="s">
        <v>190</v>
      </c>
      <c r="B1662">
        <v>3</v>
      </c>
      <c r="C1662">
        <v>0</v>
      </c>
      <c r="D1662" s="1">
        <v>8</v>
      </c>
      <c r="E1662" s="1" t="str">
        <f>_xlfn.XLOOKUP(D1662,ID_Mapping!$A$2:$A$19,ID_Mapping!$B$2:$B$19)</f>
        <v>Organic Social</v>
      </c>
      <c r="F1662">
        <v>0</v>
      </c>
      <c r="G1662">
        <v>0</v>
      </c>
      <c r="H1662">
        <v>0</v>
      </c>
      <c r="I1662">
        <v>0</v>
      </c>
    </row>
    <row r="1663" spans="1:9" x14ac:dyDescent="0.25">
      <c r="A1663" t="s">
        <v>190</v>
      </c>
      <c r="B1663">
        <v>1499</v>
      </c>
      <c r="C1663">
        <v>2</v>
      </c>
      <c r="D1663" s="1">
        <v>9</v>
      </c>
      <c r="E1663" s="1" t="str">
        <f>_xlfn.XLOOKUP(D1663,ID_Mapping!$A$2:$A$19,ID_Mapping!$B$2:$B$19)</f>
        <v>Referring Domain</v>
      </c>
      <c r="F1663">
        <v>8</v>
      </c>
      <c r="G1663">
        <v>316</v>
      </c>
      <c r="H1663">
        <v>1144.8399999999999</v>
      </c>
      <c r="I1663">
        <v>176</v>
      </c>
    </row>
    <row r="1664" spans="1:9" x14ac:dyDescent="0.25">
      <c r="A1664" t="s">
        <v>191</v>
      </c>
      <c r="B1664">
        <v>8949</v>
      </c>
      <c r="C1664">
        <v>18</v>
      </c>
      <c r="D1664" s="1">
        <v>1</v>
      </c>
      <c r="E1664" s="1" t="str">
        <f>_xlfn.XLOOKUP(D1664,ID_Mapping!$A$2:$A$19,ID_Mapping!$B$2:$B$19)</f>
        <v>Paid Search</v>
      </c>
      <c r="F1664">
        <v>70</v>
      </c>
      <c r="G1664">
        <v>2201</v>
      </c>
      <c r="H1664">
        <v>7481.52</v>
      </c>
      <c r="I1664">
        <v>1488.3</v>
      </c>
    </row>
    <row r="1665" spans="1:9" x14ac:dyDescent="0.25">
      <c r="A1665" t="s">
        <v>191</v>
      </c>
      <c r="B1665">
        <v>29634</v>
      </c>
      <c r="C1665">
        <v>57</v>
      </c>
      <c r="D1665" s="1">
        <v>2</v>
      </c>
      <c r="E1665" s="1" t="str">
        <f>_xlfn.XLOOKUP(D1665,ID_Mapping!$A$2:$A$19,ID_Mapping!$B$2:$B$19)</f>
        <v>Organic Search</v>
      </c>
      <c r="F1665">
        <v>211</v>
      </c>
      <c r="G1665">
        <v>8942</v>
      </c>
      <c r="H1665">
        <v>28467.09</v>
      </c>
      <c r="I1665">
        <v>6882.2</v>
      </c>
    </row>
    <row r="1666" spans="1:9" x14ac:dyDescent="0.25">
      <c r="A1666" t="s">
        <v>191</v>
      </c>
      <c r="B1666">
        <v>1861</v>
      </c>
      <c r="C1666">
        <v>4</v>
      </c>
      <c r="D1666" s="1">
        <v>3</v>
      </c>
      <c r="E1666" s="1" t="str">
        <f>_xlfn.XLOOKUP(D1666,ID_Mapping!$A$2:$A$19,ID_Mapping!$B$2:$B$19)</f>
        <v>Display</v>
      </c>
      <c r="F1666">
        <v>16</v>
      </c>
      <c r="G1666">
        <v>810</v>
      </c>
      <c r="H1666">
        <v>2679.71</v>
      </c>
      <c r="I1666">
        <v>776.4</v>
      </c>
    </row>
    <row r="1667" spans="1:9" x14ac:dyDescent="0.25">
      <c r="A1667" t="s">
        <v>191</v>
      </c>
      <c r="B1667">
        <v>665</v>
      </c>
      <c r="C1667">
        <v>4</v>
      </c>
      <c r="D1667" s="1">
        <v>4</v>
      </c>
      <c r="E1667" s="1" t="str">
        <f>_xlfn.XLOOKUP(D1667,ID_Mapping!$A$2:$A$19,ID_Mapping!$B$2:$B$19)</f>
        <v>Email</v>
      </c>
      <c r="F1667">
        <v>16</v>
      </c>
      <c r="G1667">
        <v>597</v>
      </c>
      <c r="H1667">
        <v>1775.49</v>
      </c>
      <c r="I1667">
        <v>697</v>
      </c>
    </row>
    <row r="1668" spans="1:9" x14ac:dyDescent="0.25">
      <c r="A1668" t="s">
        <v>191</v>
      </c>
      <c r="B1668">
        <v>1007</v>
      </c>
      <c r="C1668">
        <v>23</v>
      </c>
      <c r="D1668" s="1">
        <v>5</v>
      </c>
      <c r="E1668" s="1" t="str">
        <f>_xlfn.XLOOKUP(D1668,ID_Mapping!$A$2:$A$19,ID_Mapping!$B$2:$B$19)</f>
        <v>Affiliate</v>
      </c>
      <c r="F1668">
        <v>85</v>
      </c>
      <c r="G1668">
        <v>4356</v>
      </c>
      <c r="H1668">
        <v>13426.27</v>
      </c>
      <c r="I1668">
        <v>2150</v>
      </c>
    </row>
    <row r="1669" spans="1:9" x14ac:dyDescent="0.25">
      <c r="A1669" t="s">
        <v>191</v>
      </c>
      <c r="B1669">
        <v>5708</v>
      </c>
      <c r="C1669">
        <v>34</v>
      </c>
      <c r="D1669" s="1">
        <v>6</v>
      </c>
      <c r="E1669" s="1" t="str">
        <f>_xlfn.XLOOKUP(D1669,ID_Mapping!$A$2:$A$19,ID_Mapping!$B$2:$B$19)</f>
        <v>Direct</v>
      </c>
      <c r="F1669">
        <v>133</v>
      </c>
      <c r="G1669">
        <v>5761</v>
      </c>
      <c r="H1669">
        <v>15660.12</v>
      </c>
      <c r="I1669">
        <v>8212.4</v>
      </c>
    </row>
    <row r="1670" spans="1:9" x14ac:dyDescent="0.25">
      <c r="A1670" t="s">
        <v>191</v>
      </c>
      <c r="B1670">
        <v>1884</v>
      </c>
      <c r="C1670">
        <v>12</v>
      </c>
      <c r="D1670" s="1">
        <v>7</v>
      </c>
      <c r="E1670" s="1" t="str">
        <f>_xlfn.XLOOKUP(D1670,ID_Mapping!$A$2:$A$19,ID_Mapping!$B$2:$B$19)</f>
        <v>Session Refresh</v>
      </c>
      <c r="F1670">
        <v>43</v>
      </c>
      <c r="G1670">
        <v>1820</v>
      </c>
      <c r="H1670">
        <v>4569.71</v>
      </c>
      <c r="I1670">
        <v>2481.75</v>
      </c>
    </row>
    <row r="1671" spans="1:9" x14ac:dyDescent="0.25">
      <c r="A1671" t="s">
        <v>191</v>
      </c>
      <c r="B1671">
        <v>6</v>
      </c>
      <c r="C1671">
        <v>0</v>
      </c>
      <c r="D1671" s="1">
        <v>8</v>
      </c>
      <c r="E1671" s="1" t="str">
        <f>_xlfn.XLOOKUP(D1671,ID_Mapping!$A$2:$A$19,ID_Mapping!$B$2:$B$19)</f>
        <v>Organic Social</v>
      </c>
      <c r="F1671">
        <v>0</v>
      </c>
      <c r="G1671">
        <v>0</v>
      </c>
      <c r="H1671">
        <v>0</v>
      </c>
      <c r="I1671">
        <v>0</v>
      </c>
    </row>
    <row r="1672" spans="1:9" x14ac:dyDescent="0.25">
      <c r="A1672" t="s">
        <v>191</v>
      </c>
      <c r="B1672">
        <v>1573</v>
      </c>
      <c r="C1672">
        <v>1</v>
      </c>
      <c r="D1672" s="1">
        <v>9</v>
      </c>
      <c r="E1672" s="1" t="str">
        <f>_xlfn.XLOOKUP(D1672,ID_Mapping!$A$2:$A$19,ID_Mapping!$B$2:$B$19)</f>
        <v>Referring Domain</v>
      </c>
      <c r="F1672">
        <v>4</v>
      </c>
      <c r="G1672">
        <v>72</v>
      </c>
      <c r="H1672">
        <v>267.45999999999998</v>
      </c>
      <c r="I1672">
        <v>43.2</v>
      </c>
    </row>
    <row r="1673" spans="1:9" x14ac:dyDescent="0.25">
      <c r="A1673" t="s">
        <v>192</v>
      </c>
      <c r="B1673">
        <v>7339</v>
      </c>
      <c r="C1673">
        <v>19</v>
      </c>
      <c r="D1673" s="1">
        <v>1</v>
      </c>
      <c r="E1673" s="1" t="str">
        <f>_xlfn.XLOOKUP(D1673,ID_Mapping!$A$2:$A$19,ID_Mapping!$B$2:$B$19)</f>
        <v>Paid Search</v>
      </c>
      <c r="F1673">
        <v>62</v>
      </c>
      <c r="G1673">
        <v>2459</v>
      </c>
      <c r="H1673">
        <v>7315</v>
      </c>
      <c r="I1673">
        <v>1297.8</v>
      </c>
    </row>
    <row r="1674" spans="1:9" x14ac:dyDescent="0.25">
      <c r="A1674" t="s">
        <v>192</v>
      </c>
      <c r="B1674">
        <v>21736</v>
      </c>
      <c r="C1674">
        <v>48</v>
      </c>
      <c r="D1674" s="1">
        <v>2</v>
      </c>
      <c r="E1674" s="1" t="str">
        <f>_xlfn.XLOOKUP(D1674,ID_Mapping!$A$2:$A$19,ID_Mapping!$B$2:$B$19)</f>
        <v>Organic Search</v>
      </c>
      <c r="F1674">
        <v>173</v>
      </c>
      <c r="G1674">
        <v>7171</v>
      </c>
      <c r="H1674">
        <v>23118.09</v>
      </c>
      <c r="I1674">
        <v>4796.1000000000004</v>
      </c>
    </row>
    <row r="1675" spans="1:9" x14ac:dyDescent="0.25">
      <c r="A1675" t="s">
        <v>192</v>
      </c>
      <c r="B1675">
        <v>1629</v>
      </c>
      <c r="C1675">
        <v>3</v>
      </c>
      <c r="D1675" s="1">
        <v>3</v>
      </c>
      <c r="E1675" s="1" t="str">
        <f>_xlfn.XLOOKUP(D1675,ID_Mapping!$A$2:$A$19,ID_Mapping!$B$2:$B$19)</f>
        <v>Display</v>
      </c>
      <c r="F1675">
        <v>12</v>
      </c>
      <c r="G1675">
        <v>503</v>
      </c>
      <c r="H1675">
        <v>1942.31</v>
      </c>
      <c r="I1675">
        <v>188.6</v>
      </c>
    </row>
    <row r="1676" spans="1:9" x14ac:dyDescent="0.25">
      <c r="A1676" t="s">
        <v>192</v>
      </c>
      <c r="B1676">
        <v>277</v>
      </c>
      <c r="C1676">
        <v>2</v>
      </c>
      <c r="D1676" s="1">
        <v>4</v>
      </c>
      <c r="E1676" s="1" t="str">
        <f>_xlfn.XLOOKUP(D1676,ID_Mapping!$A$2:$A$19,ID_Mapping!$B$2:$B$19)</f>
        <v>Email</v>
      </c>
      <c r="F1676">
        <v>5</v>
      </c>
      <c r="G1676">
        <v>240</v>
      </c>
      <c r="H1676">
        <v>565.87</v>
      </c>
      <c r="I1676">
        <v>48</v>
      </c>
    </row>
    <row r="1677" spans="1:9" x14ac:dyDescent="0.25">
      <c r="A1677" t="s">
        <v>192</v>
      </c>
      <c r="B1677">
        <v>692</v>
      </c>
      <c r="C1677">
        <v>18</v>
      </c>
      <c r="D1677" s="1">
        <v>5</v>
      </c>
      <c r="E1677" s="1" t="str">
        <f>_xlfn.XLOOKUP(D1677,ID_Mapping!$A$2:$A$19,ID_Mapping!$B$2:$B$19)</f>
        <v>Affiliate</v>
      </c>
      <c r="F1677">
        <v>68</v>
      </c>
      <c r="G1677">
        <v>2840</v>
      </c>
      <c r="H1677">
        <v>10063.120000000001</v>
      </c>
      <c r="I1677">
        <v>1400.7</v>
      </c>
    </row>
    <row r="1678" spans="1:9" x14ac:dyDescent="0.25">
      <c r="A1678" t="s">
        <v>192</v>
      </c>
      <c r="B1678">
        <v>4453</v>
      </c>
      <c r="C1678">
        <v>32</v>
      </c>
      <c r="D1678" s="1">
        <v>6</v>
      </c>
      <c r="E1678" s="1" t="str">
        <f>_xlfn.XLOOKUP(D1678,ID_Mapping!$A$2:$A$19,ID_Mapping!$B$2:$B$19)</f>
        <v>Direct</v>
      </c>
      <c r="F1678">
        <v>111</v>
      </c>
      <c r="G1678">
        <v>5767</v>
      </c>
      <c r="H1678">
        <v>15046.35</v>
      </c>
      <c r="I1678">
        <v>5309.15</v>
      </c>
    </row>
    <row r="1679" spans="1:9" x14ac:dyDescent="0.25">
      <c r="A1679" t="s">
        <v>192</v>
      </c>
      <c r="B1679">
        <v>1462</v>
      </c>
      <c r="C1679">
        <v>8</v>
      </c>
      <c r="D1679" s="1">
        <v>7</v>
      </c>
      <c r="E1679" s="1" t="str">
        <f>_xlfn.XLOOKUP(D1679,ID_Mapping!$A$2:$A$19,ID_Mapping!$B$2:$B$19)</f>
        <v>Session Refresh</v>
      </c>
      <c r="F1679">
        <v>32</v>
      </c>
      <c r="G1679">
        <v>1274</v>
      </c>
      <c r="H1679">
        <v>3934.93</v>
      </c>
      <c r="I1679">
        <v>1492.4</v>
      </c>
    </row>
    <row r="1680" spans="1:9" x14ac:dyDescent="0.25">
      <c r="A1680" t="s">
        <v>192</v>
      </c>
      <c r="B1680">
        <v>4</v>
      </c>
      <c r="C1680">
        <v>0</v>
      </c>
      <c r="D1680" s="1">
        <v>8</v>
      </c>
      <c r="E1680" s="1" t="str">
        <f>_xlfn.XLOOKUP(D1680,ID_Mapping!$A$2:$A$19,ID_Mapping!$B$2:$B$19)</f>
        <v>Organic Social</v>
      </c>
      <c r="F1680">
        <v>0</v>
      </c>
      <c r="G1680">
        <v>0</v>
      </c>
      <c r="H1680">
        <v>0</v>
      </c>
      <c r="I1680">
        <v>0</v>
      </c>
    </row>
    <row r="1681" spans="1:9" x14ac:dyDescent="0.25">
      <c r="A1681" t="s">
        <v>192</v>
      </c>
      <c r="B1681">
        <v>1224</v>
      </c>
      <c r="C1681">
        <v>2</v>
      </c>
      <c r="D1681" s="1">
        <v>9</v>
      </c>
      <c r="E1681" s="1" t="str">
        <f>_xlfn.XLOOKUP(D1681,ID_Mapping!$A$2:$A$19,ID_Mapping!$B$2:$B$19)</f>
        <v>Referring Domain</v>
      </c>
      <c r="F1681">
        <v>8</v>
      </c>
      <c r="G1681">
        <v>395</v>
      </c>
      <c r="H1681">
        <v>1466.83</v>
      </c>
      <c r="I1681">
        <v>246.2</v>
      </c>
    </row>
    <row r="1682" spans="1:9" x14ac:dyDescent="0.25">
      <c r="A1682" t="s">
        <v>193</v>
      </c>
      <c r="B1682">
        <v>10643</v>
      </c>
      <c r="C1682">
        <v>33</v>
      </c>
      <c r="D1682" s="1">
        <v>1</v>
      </c>
      <c r="E1682" s="1" t="str">
        <f>_xlfn.XLOOKUP(D1682,ID_Mapping!$A$2:$A$19,ID_Mapping!$B$2:$B$19)</f>
        <v>Paid Search</v>
      </c>
      <c r="F1682">
        <v>117</v>
      </c>
      <c r="G1682">
        <v>4724</v>
      </c>
      <c r="H1682">
        <v>14488.07</v>
      </c>
      <c r="I1682">
        <v>3250.05</v>
      </c>
    </row>
    <row r="1683" spans="1:9" x14ac:dyDescent="0.25">
      <c r="A1683" t="s">
        <v>193</v>
      </c>
      <c r="B1683">
        <v>30093</v>
      </c>
      <c r="C1683">
        <v>93</v>
      </c>
      <c r="D1683" s="1">
        <v>2</v>
      </c>
      <c r="E1683" s="1" t="str">
        <f>_xlfn.XLOOKUP(D1683,ID_Mapping!$A$2:$A$19,ID_Mapping!$B$2:$B$19)</f>
        <v>Organic Search</v>
      </c>
      <c r="F1683">
        <v>327</v>
      </c>
      <c r="G1683">
        <v>14273</v>
      </c>
      <c r="H1683">
        <v>45472.59</v>
      </c>
      <c r="I1683">
        <v>8929.2999999999993</v>
      </c>
    </row>
    <row r="1684" spans="1:9" x14ac:dyDescent="0.25">
      <c r="A1684" t="s">
        <v>193</v>
      </c>
      <c r="B1684">
        <v>1951</v>
      </c>
      <c r="C1684">
        <v>4</v>
      </c>
      <c r="D1684" s="1">
        <v>3</v>
      </c>
      <c r="E1684" s="1" t="str">
        <f>_xlfn.XLOOKUP(D1684,ID_Mapping!$A$2:$A$19,ID_Mapping!$B$2:$B$19)</f>
        <v>Display</v>
      </c>
      <c r="F1684">
        <v>14</v>
      </c>
      <c r="G1684">
        <v>663</v>
      </c>
      <c r="H1684">
        <v>2166.9899999999998</v>
      </c>
      <c r="I1684">
        <v>351.4</v>
      </c>
    </row>
    <row r="1685" spans="1:9" x14ac:dyDescent="0.25">
      <c r="A1685" t="s">
        <v>193</v>
      </c>
      <c r="B1685">
        <v>662</v>
      </c>
      <c r="C1685">
        <v>8</v>
      </c>
      <c r="D1685" s="1">
        <v>4</v>
      </c>
      <c r="E1685" s="1" t="str">
        <f>_xlfn.XLOOKUP(D1685,ID_Mapping!$A$2:$A$19,ID_Mapping!$B$2:$B$19)</f>
        <v>Email</v>
      </c>
      <c r="F1685">
        <v>32</v>
      </c>
      <c r="G1685">
        <v>1231</v>
      </c>
      <c r="H1685">
        <v>3678.02</v>
      </c>
      <c r="I1685">
        <v>1584</v>
      </c>
    </row>
    <row r="1686" spans="1:9" x14ac:dyDescent="0.25">
      <c r="A1686" t="s">
        <v>193</v>
      </c>
      <c r="B1686">
        <v>982</v>
      </c>
      <c r="C1686">
        <v>22</v>
      </c>
      <c r="D1686" s="1">
        <v>5</v>
      </c>
      <c r="E1686" s="1" t="str">
        <f>_xlfn.XLOOKUP(D1686,ID_Mapping!$A$2:$A$19,ID_Mapping!$B$2:$B$19)</f>
        <v>Affiliate</v>
      </c>
      <c r="F1686">
        <v>69</v>
      </c>
      <c r="G1686">
        <v>3552</v>
      </c>
      <c r="H1686">
        <v>10364.81</v>
      </c>
      <c r="I1686">
        <v>1008.5</v>
      </c>
    </row>
    <row r="1687" spans="1:9" x14ac:dyDescent="0.25">
      <c r="A1687" t="s">
        <v>193</v>
      </c>
      <c r="B1687">
        <v>5564</v>
      </c>
      <c r="C1687">
        <v>59</v>
      </c>
      <c r="D1687" s="1">
        <v>6</v>
      </c>
      <c r="E1687" s="1" t="str">
        <f>_xlfn.XLOOKUP(D1687,ID_Mapping!$A$2:$A$19,ID_Mapping!$B$2:$B$19)</f>
        <v>Direct</v>
      </c>
      <c r="F1687">
        <v>210</v>
      </c>
      <c r="G1687">
        <v>9179</v>
      </c>
      <c r="H1687">
        <v>24818.27</v>
      </c>
      <c r="I1687">
        <v>10974.5</v>
      </c>
    </row>
    <row r="1688" spans="1:9" x14ac:dyDescent="0.25">
      <c r="A1688" t="s">
        <v>193</v>
      </c>
      <c r="B1688">
        <v>1891</v>
      </c>
      <c r="C1688">
        <v>12</v>
      </c>
      <c r="D1688" s="1">
        <v>7</v>
      </c>
      <c r="E1688" s="1" t="str">
        <f>_xlfn.XLOOKUP(D1688,ID_Mapping!$A$2:$A$19,ID_Mapping!$B$2:$B$19)</f>
        <v>Session Refresh</v>
      </c>
      <c r="F1688">
        <v>47</v>
      </c>
      <c r="G1688">
        <v>1987</v>
      </c>
      <c r="H1688">
        <v>6447.95</v>
      </c>
      <c r="I1688">
        <v>1846.15</v>
      </c>
    </row>
    <row r="1689" spans="1:9" x14ac:dyDescent="0.25">
      <c r="A1689" t="s">
        <v>193</v>
      </c>
      <c r="B1689">
        <v>3</v>
      </c>
      <c r="C1689">
        <v>0</v>
      </c>
      <c r="D1689" s="1">
        <v>8</v>
      </c>
      <c r="E1689" s="1" t="str">
        <f>_xlfn.XLOOKUP(D1689,ID_Mapping!$A$2:$A$19,ID_Mapping!$B$2:$B$19)</f>
        <v>Organic Social</v>
      </c>
      <c r="F1689">
        <v>0</v>
      </c>
      <c r="G1689">
        <v>0</v>
      </c>
      <c r="H1689">
        <v>0</v>
      </c>
      <c r="I1689">
        <v>0</v>
      </c>
    </row>
    <row r="1690" spans="1:9" x14ac:dyDescent="0.25">
      <c r="A1690" t="s">
        <v>193</v>
      </c>
      <c r="B1690">
        <v>1817</v>
      </c>
      <c r="C1690">
        <v>4</v>
      </c>
      <c r="D1690" s="1">
        <v>9</v>
      </c>
      <c r="E1690" s="1" t="str">
        <f>_xlfn.XLOOKUP(D1690,ID_Mapping!$A$2:$A$19,ID_Mapping!$B$2:$B$19)</f>
        <v>Referring Domain</v>
      </c>
      <c r="F1690">
        <v>16</v>
      </c>
      <c r="G1690">
        <v>565</v>
      </c>
      <c r="H1690">
        <v>1747.1</v>
      </c>
      <c r="I1690">
        <v>637.20000000000005</v>
      </c>
    </row>
    <row r="1691" spans="1:9" x14ac:dyDescent="0.25">
      <c r="A1691" t="s">
        <v>194</v>
      </c>
      <c r="B1691">
        <v>8759</v>
      </c>
      <c r="C1691">
        <v>25</v>
      </c>
      <c r="D1691" s="1">
        <v>1</v>
      </c>
      <c r="E1691" s="1" t="str">
        <f>_xlfn.XLOOKUP(D1691,ID_Mapping!$A$2:$A$19,ID_Mapping!$B$2:$B$19)</f>
        <v>Paid Search</v>
      </c>
      <c r="F1691">
        <v>90</v>
      </c>
      <c r="G1691">
        <v>4105</v>
      </c>
      <c r="H1691">
        <v>11730.01</v>
      </c>
      <c r="I1691">
        <v>3994.55</v>
      </c>
    </row>
    <row r="1692" spans="1:9" x14ac:dyDescent="0.25">
      <c r="A1692" t="s">
        <v>194</v>
      </c>
      <c r="B1692">
        <v>25899</v>
      </c>
      <c r="C1692">
        <v>67</v>
      </c>
      <c r="D1692" s="1">
        <v>2</v>
      </c>
      <c r="E1692" s="1" t="str">
        <f>_xlfn.XLOOKUP(D1692,ID_Mapping!$A$2:$A$19,ID_Mapping!$B$2:$B$19)</f>
        <v>Organic Search</v>
      </c>
      <c r="F1692">
        <v>244</v>
      </c>
      <c r="G1692">
        <v>9581</v>
      </c>
      <c r="H1692">
        <v>30578.78</v>
      </c>
      <c r="I1692">
        <v>6629.6</v>
      </c>
    </row>
    <row r="1693" spans="1:9" x14ac:dyDescent="0.25">
      <c r="A1693" t="s">
        <v>194</v>
      </c>
      <c r="B1693">
        <v>1651</v>
      </c>
      <c r="C1693">
        <v>4</v>
      </c>
      <c r="D1693" s="1">
        <v>3</v>
      </c>
      <c r="E1693" s="1" t="str">
        <f>_xlfn.XLOOKUP(D1693,ID_Mapping!$A$2:$A$19,ID_Mapping!$B$2:$B$19)</f>
        <v>Display</v>
      </c>
      <c r="F1693">
        <v>14</v>
      </c>
      <c r="G1693">
        <v>884</v>
      </c>
      <c r="H1693">
        <v>2572.2800000000002</v>
      </c>
      <c r="I1693">
        <v>859.9</v>
      </c>
    </row>
    <row r="1694" spans="1:9" x14ac:dyDescent="0.25">
      <c r="A1694" t="s">
        <v>194</v>
      </c>
      <c r="B1694">
        <v>503</v>
      </c>
      <c r="C1694">
        <v>5</v>
      </c>
      <c r="D1694" s="1">
        <v>4</v>
      </c>
      <c r="E1694" s="1" t="str">
        <f>_xlfn.XLOOKUP(D1694,ID_Mapping!$A$2:$A$19,ID_Mapping!$B$2:$B$19)</f>
        <v>Email</v>
      </c>
      <c r="F1694">
        <v>20</v>
      </c>
      <c r="G1694">
        <v>969</v>
      </c>
      <c r="H1694">
        <v>2524.44</v>
      </c>
      <c r="I1694">
        <v>1517</v>
      </c>
    </row>
    <row r="1695" spans="1:9" x14ac:dyDescent="0.25">
      <c r="A1695" t="s">
        <v>194</v>
      </c>
      <c r="B1695">
        <v>817</v>
      </c>
      <c r="C1695">
        <v>29</v>
      </c>
      <c r="D1695" s="1">
        <v>5</v>
      </c>
      <c r="E1695" s="1" t="str">
        <f>_xlfn.XLOOKUP(D1695,ID_Mapping!$A$2:$A$19,ID_Mapping!$B$2:$B$19)</f>
        <v>Affiliate</v>
      </c>
      <c r="F1695">
        <v>107</v>
      </c>
      <c r="G1695">
        <v>4956</v>
      </c>
      <c r="H1695">
        <v>16455.21</v>
      </c>
      <c r="I1695">
        <v>1896.5</v>
      </c>
    </row>
    <row r="1696" spans="1:9" x14ac:dyDescent="0.25">
      <c r="A1696" t="s">
        <v>194</v>
      </c>
      <c r="B1696">
        <v>4201</v>
      </c>
      <c r="C1696">
        <v>41</v>
      </c>
      <c r="D1696" s="1">
        <v>6</v>
      </c>
      <c r="E1696" s="1" t="str">
        <f>_xlfn.XLOOKUP(D1696,ID_Mapping!$A$2:$A$19,ID_Mapping!$B$2:$B$19)</f>
        <v>Direct</v>
      </c>
      <c r="F1696">
        <v>152</v>
      </c>
      <c r="G1696">
        <v>5607</v>
      </c>
      <c r="H1696">
        <v>16806.05</v>
      </c>
      <c r="I1696">
        <v>5690.9</v>
      </c>
    </row>
    <row r="1697" spans="1:9" x14ac:dyDescent="0.25">
      <c r="A1697" t="s">
        <v>194</v>
      </c>
      <c r="B1697">
        <v>1600</v>
      </c>
      <c r="C1697">
        <v>7</v>
      </c>
      <c r="D1697" s="1">
        <v>7</v>
      </c>
      <c r="E1697" s="1" t="str">
        <f>_xlfn.XLOOKUP(D1697,ID_Mapping!$A$2:$A$19,ID_Mapping!$B$2:$B$19)</f>
        <v>Session Refresh</v>
      </c>
      <c r="F1697">
        <v>23</v>
      </c>
      <c r="G1697">
        <v>1104</v>
      </c>
      <c r="H1697">
        <v>3177.59</v>
      </c>
      <c r="I1697">
        <v>904.2</v>
      </c>
    </row>
    <row r="1698" spans="1:9" x14ac:dyDescent="0.25">
      <c r="A1698" t="s">
        <v>194</v>
      </c>
      <c r="B1698">
        <v>2</v>
      </c>
      <c r="C1698">
        <v>0</v>
      </c>
      <c r="D1698" s="1">
        <v>8</v>
      </c>
      <c r="E1698" s="1" t="str">
        <f>_xlfn.XLOOKUP(D1698,ID_Mapping!$A$2:$A$19,ID_Mapping!$B$2:$B$19)</f>
        <v>Organic Social</v>
      </c>
      <c r="F1698">
        <v>0</v>
      </c>
      <c r="G1698">
        <v>0</v>
      </c>
      <c r="H1698">
        <v>0</v>
      </c>
      <c r="I1698">
        <v>0</v>
      </c>
    </row>
    <row r="1699" spans="1:9" x14ac:dyDescent="0.25">
      <c r="A1699" t="s">
        <v>194</v>
      </c>
      <c r="B1699">
        <v>1553</v>
      </c>
      <c r="C1699">
        <v>6</v>
      </c>
      <c r="D1699" s="1">
        <v>9</v>
      </c>
      <c r="E1699" s="1" t="str">
        <f>_xlfn.XLOOKUP(D1699,ID_Mapping!$A$2:$A$19,ID_Mapping!$B$2:$B$19)</f>
        <v>Referring Domain</v>
      </c>
      <c r="F1699">
        <v>21</v>
      </c>
      <c r="G1699">
        <v>825</v>
      </c>
      <c r="H1699">
        <v>2730.61</v>
      </c>
      <c r="I1699">
        <v>433.3</v>
      </c>
    </row>
    <row r="1700" spans="1:9" x14ac:dyDescent="0.25">
      <c r="A1700" t="s">
        <v>195</v>
      </c>
      <c r="B1700">
        <v>8637</v>
      </c>
      <c r="C1700">
        <v>25</v>
      </c>
      <c r="D1700" s="1">
        <v>1</v>
      </c>
      <c r="E1700" s="1" t="str">
        <f>_xlfn.XLOOKUP(D1700,ID_Mapping!$A$2:$A$19,ID_Mapping!$B$2:$B$19)</f>
        <v>Paid Search</v>
      </c>
      <c r="F1700">
        <v>98</v>
      </c>
      <c r="G1700">
        <v>3792</v>
      </c>
      <c r="H1700">
        <v>12741.22</v>
      </c>
      <c r="I1700">
        <v>3198.7</v>
      </c>
    </row>
    <row r="1701" spans="1:9" x14ac:dyDescent="0.25">
      <c r="A1701" t="s">
        <v>195</v>
      </c>
      <c r="B1701">
        <v>24015</v>
      </c>
      <c r="C1701">
        <v>64</v>
      </c>
      <c r="D1701" s="1">
        <v>2</v>
      </c>
      <c r="E1701" s="1" t="str">
        <f>_xlfn.XLOOKUP(D1701,ID_Mapping!$A$2:$A$19,ID_Mapping!$B$2:$B$19)</f>
        <v>Organic Search</v>
      </c>
      <c r="F1701">
        <v>225</v>
      </c>
      <c r="G1701">
        <v>11812</v>
      </c>
      <c r="H1701">
        <v>36940.550000000003</v>
      </c>
      <c r="I1701">
        <v>6041.8</v>
      </c>
    </row>
    <row r="1702" spans="1:9" x14ac:dyDescent="0.25">
      <c r="A1702" t="s">
        <v>195</v>
      </c>
      <c r="B1702">
        <v>1505</v>
      </c>
      <c r="C1702">
        <v>2</v>
      </c>
      <c r="D1702" s="1">
        <v>3</v>
      </c>
      <c r="E1702" s="1" t="str">
        <f>_xlfn.XLOOKUP(D1702,ID_Mapping!$A$2:$A$19,ID_Mapping!$B$2:$B$19)</f>
        <v>Display</v>
      </c>
      <c r="F1702">
        <v>7</v>
      </c>
      <c r="G1702">
        <v>440</v>
      </c>
      <c r="H1702">
        <v>1695.67</v>
      </c>
      <c r="I1702">
        <v>82.75</v>
      </c>
    </row>
    <row r="1703" spans="1:9" x14ac:dyDescent="0.25">
      <c r="A1703" t="s">
        <v>195</v>
      </c>
      <c r="B1703">
        <v>280</v>
      </c>
      <c r="C1703">
        <v>4</v>
      </c>
      <c r="D1703" s="1">
        <v>4</v>
      </c>
      <c r="E1703" s="1" t="str">
        <f>_xlfn.XLOOKUP(D1703,ID_Mapping!$A$2:$A$19,ID_Mapping!$B$2:$B$19)</f>
        <v>Email</v>
      </c>
      <c r="F1703">
        <v>16</v>
      </c>
      <c r="G1703">
        <v>505</v>
      </c>
      <c r="H1703">
        <v>1556.18</v>
      </c>
      <c r="I1703">
        <v>598.20000000000005</v>
      </c>
    </row>
    <row r="1704" spans="1:9" x14ac:dyDescent="0.25">
      <c r="A1704" t="s">
        <v>195</v>
      </c>
      <c r="B1704">
        <v>719</v>
      </c>
      <c r="C1704">
        <v>29</v>
      </c>
      <c r="D1704" s="1">
        <v>5</v>
      </c>
      <c r="E1704" s="1" t="str">
        <f>_xlfn.XLOOKUP(D1704,ID_Mapping!$A$2:$A$19,ID_Mapping!$B$2:$B$19)</f>
        <v>Affiliate</v>
      </c>
      <c r="F1704">
        <v>104</v>
      </c>
      <c r="G1704">
        <v>5048</v>
      </c>
      <c r="H1704">
        <v>16149.88</v>
      </c>
      <c r="I1704">
        <v>2271.15</v>
      </c>
    </row>
    <row r="1705" spans="1:9" x14ac:dyDescent="0.25">
      <c r="A1705" t="s">
        <v>195</v>
      </c>
      <c r="B1705">
        <v>4083</v>
      </c>
      <c r="C1705">
        <v>36</v>
      </c>
      <c r="D1705" s="1">
        <v>6</v>
      </c>
      <c r="E1705" s="1" t="str">
        <f>_xlfn.XLOOKUP(D1705,ID_Mapping!$A$2:$A$19,ID_Mapping!$B$2:$B$19)</f>
        <v>Direct</v>
      </c>
      <c r="F1705">
        <v>135</v>
      </c>
      <c r="G1705">
        <v>5475</v>
      </c>
      <c r="H1705">
        <v>15984.19</v>
      </c>
      <c r="I1705">
        <v>5937.65</v>
      </c>
    </row>
    <row r="1706" spans="1:9" x14ac:dyDescent="0.25">
      <c r="A1706" t="s">
        <v>195</v>
      </c>
      <c r="B1706">
        <v>1521</v>
      </c>
      <c r="C1706">
        <v>5</v>
      </c>
      <c r="D1706" s="1">
        <v>7</v>
      </c>
      <c r="E1706" s="1" t="str">
        <f>_xlfn.XLOOKUP(D1706,ID_Mapping!$A$2:$A$19,ID_Mapping!$B$2:$B$19)</f>
        <v>Session Refresh</v>
      </c>
      <c r="F1706">
        <v>20</v>
      </c>
      <c r="G1706">
        <v>719</v>
      </c>
      <c r="H1706">
        <v>2437.16</v>
      </c>
      <c r="I1706">
        <v>625</v>
      </c>
    </row>
    <row r="1707" spans="1:9" x14ac:dyDescent="0.25">
      <c r="A1707" t="s">
        <v>195</v>
      </c>
      <c r="B1707">
        <v>1434</v>
      </c>
      <c r="C1707">
        <v>3</v>
      </c>
      <c r="D1707" s="1">
        <v>9</v>
      </c>
      <c r="E1707" s="1" t="str">
        <f>_xlfn.XLOOKUP(D1707,ID_Mapping!$A$2:$A$19,ID_Mapping!$B$2:$B$19)</f>
        <v>Referring Domain</v>
      </c>
      <c r="F1707">
        <v>12</v>
      </c>
      <c r="G1707">
        <v>541</v>
      </c>
      <c r="H1707">
        <v>1788.23</v>
      </c>
      <c r="I1707">
        <v>476.6</v>
      </c>
    </row>
    <row r="1708" spans="1:9" x14ac:dyDescent="0.25">
      <c r="A1708" t="s">
        <v>196</v>
      </c>
      <c r="B1708">
        <v>9248</v>
      </c>
      <c r="C1708">
        <v>42</v>
      </c>
      <c r="D1708" s="1">
        <v>1</v>
      </c>
      <c r="E1708" s="1" t="str">
        <f>_xlfn.XLOOKUP(D1708,ID_Mapping!$A$2:$A$19,ID_Mapping!$B$2:$B$19)</f>
        <v>Paid Search</v>
      </c>
      <c r="F1708">
        <v>140</v>
      </c>
      <c r="G1708">
        <v>6749</v>
      </c>
      <c r="H1708">
        <v>20087.7</v>
      </c>
      <c r="I1708">
        <v>4384.8999999999996</v>
      </c>
    </row>
    <row r="1709" spans="1:9" x14ac:dyDescent="0.25">
      <c r="A1709" t="s">
        <v>196</v>
      </c>
      <c r="B1709">
        <v>33786</v>
      </c>
      <c r="C1709">
        <v>142</v>
      </c>
      <c r="D1709" s="1">
        <v>2</v>
      </c>
      <c r="E1709" s="1" t="str">
        <f>_xlfn.XLOOKUP(D1709,ID_Mapping!$A$2:$A$19,ID_Mapping!$B$2:$B$19)</f>
        <v>Organic Search</v>
      </c>
      <c r="F1709">
        <v>526</v>
      </c>
      <c r="G1709">
        <v>23230</v>
      </c>
      <c r="H1709">
        <v>75075.73</v>
      </c>
      <c r="I1709">
        <v>16656.150000000001</v>
      </c>
    </row>
    <row r="1710" spans="1:9" x14ac:dyDescent="0.25">
      <c r="A1710" t="s">
        <v>196</v>
      </c>
      <c r="B1710">
        <v>1837</v>
      </c>
      <c r="C1710">
        <v>7</v>
      </c>
      <c r="D1710" s="1">
        <v>3</v>
      </c>
      <c r="E1710" s="1" t="str">
        <f>_xlfn.XLOOKUP(D1710,ID_Mapping!$A$2:$A$19,ID_Mapping!$B$2:$B$19)</f>
        <v>Display</v>
      </c>
      <c r="F1710">
        <v>26</v>
      </c>
      <c r="G1710">
        <v>1206</v>
      </c>
      <c r="H1710">
        <v>3975.29</v>
      </c>
      <c r="I1710">
        <v>763.7</v>
      </c>
    </row>
    <row r="1711" spans="1:9" x14ac:dyDescent="0.25">
      <c r="A1711" t="s">
        <v>196</v>
      </c>
      <c r="B1711">
        <v>848</v>
      </c>
      <c r="C1711">
        <v>8</v>
      </c>
      <c r="D1711" s="1">
        <v>4</v>
      </c>
      <c r="E1711" s="1" t="str">
        <f>_xlfn.XLOOKUP(D1711,ID_Mapping!$A$2:$A$19,ID_Mapping!$B$2:$B$19)</f>
        <v>Email</v>
      </c>
      <c r="F1711">
        <v>32</v>
      </c>
      <c r="G1711">
        <v>1547</v>
      </c>
      <c r="H1711">
        <v>4011.72</v>
      </c>
      <c r="I1711">
        <v>2434.1999999999998</v>
      </c>
    </row>
    <row r="1712" spans="1:9" x14ac:dyDescent="0.25">
      <c r="A1712" t="s">
        <v>196</v>
      </c>
      <c r="B1712">
        <v>1176</v>
      </c>
      <c r="C1712">
        <v>56</v>
      </c>
      <c r="D1712" s="1">
        <v>5</v>
      </c>
      <c r="E1712" s="1" t="str">
        <f>_xlfn.XLOOKUP(D1712,ID_Mapping!$A$2:$A$19,ID_Mapping!$B$2:$B$19)</f>
        <v>Affiliate</v>
      </c>
      <c r="F1712">
        <v>207</v>
      </c>
      <c r="G1712">
        <v>8189</v>
      </c>
      <c r="H1712">
        <v>28748.2</v>
      </c>
      <c r="I1712">
        <v>3072</v>
      </c>
    </row>
    <row r="1713" spans="1:9" x14ac:dyDescent="0.25">
      <c r="A1713" t="s">
        <v>196</v>
      </c>
      <c r="B1713">
        <v>5981</v>
      </c>
      <c r="C1713">
        <v>121</v>
      </c>
      <c r="D1713" s="1">
        <v>6</v>
      </c>
      <c r="E1713" s="1" t="str">
        <f>_xlfn.XLOOKUP(D1713,ID_Mapping!$A$2:$A$19,ID_Mapping!$B$2:$B$19)</f>
        <v>Direct</v>
      </c>
      <c r="F1713">
        <v>458</v>
      </c>
      <c r="G1713">
        <v>20547</v>
      </c>
      <c r="H1713">
        <v>56980.04</v>
      </c>
      <c r="I1713">
        <v>23618.799999999999</v>
      </c>
    </row>
    <row r="1714" spans="1:9" x14ac:dyDescent="0.25">
      <c r="A1714" t="s">
        <v>196</v>
      </c>
      <c r="B1714">
        <v>2103</v>
      </c>
      <c r="C1714">
        <v>11</v>
      </c>
      <c r="D1714" s="1">
        <v>7</v>
      </c>
      <c r="E1714" s="1" t="str">
        <f>_xlfn.XLOOKUP(D1714,ID_Mapping!$A$2:$A$19,ID_Mapping!$B$2:$B$19)</f>
        <v>Session Refresh</v>
      </c>
      <c r="F1714">
        <v>44</v>
      </c>
      <c r="G1714">
        <v>2098</v>
      </c>
      <c r="H1714">
        <v>6966.93</v>
      </c>
      <c r="I1714">
        <v>1336.2</v>
      </c>
    </row>
    <row r="1715" spans="1:9" x14ac:dyDescent="0.25">
      <c r="A1715" t="s">
        <v>196</v>
      </c>
      <c r="B1715">
        <v>8</v>
      </c>
      <c r="C1715">
        <v>1</v>
      </c>
      <c r="D1715" s="1">
        <v>8</v>
      </c>
      <c r="E1715" s="1" t="str">
        <f>_xlfn.XLOOKUP(D1715,ID_Mapping!$A$2:$A$19,ID_Mapping!$B$2:$B$19)</f>
        <v>Organic Social</v>
      </c>
      <c r="F1715">
        <v>4</v>
      </c>
      <c r="G1715">
        <v>122</v>
      </c>
      <c r="H1715">
        <v>363.71</v>
      </c>
      <c r="I1715">
        <v>170.8</v>
      </c>
    </row>
    <row r="1716" spans="1:9" x14ac:dyDescent="0.25">
      <c r="A1716" t="s">
        <v>196</v>
      </c>
      <c r="B1716">
        <v>1688</v>
      </c>
      <c r="C1716">
        <v>13</v>
      </c>
      <c r="D1716" s="1">
        <v>9</v>
      </c>
      <c r="E1716" s="1" t="str">
        <f>_xlfn.XLOOKUP(D1716,ID_Mapping!$A$2:$A$19,ID_Mapping!$B$2:$B$19)</f>
        <v>Referring Domain</v>
      </c>
      <c r="F1716">
        <v>46</v>
      </c>
      <c r="G1716">
        <v>2107</v>
      </c>
      <c r="H1716">
        <v>6311.41</v>
      </c>
      <c r="I1716">
        <v>1939.5</v>
      </c>
    </row>
    <row r="1717" spans="1:9" x14ac:dyDescent="0.25">
      <c r="A1717" t="s">
        <v>197</v>
      </c>
      <c r="B1717">
        <v>9155</v>
      </c>
      <c r="C1717">
        <v>32</v>
      </c>
      <c r="D1717" s="1">
        <v>1</v>
      </c>
      <c r="E1717" s="1" t="str">
        <f>_xlfn.XLOOKUP(D1717,ID_Mapping!$A$2:$A$19,ID_Mapping!$B$2:$B$19)</f>
        <v>Paid Search</v>
      </c>
      <c r="F1717">
        <v>109</v>
      </c>
      <c r="G1717">
        <v>4945</v>
      </c>
      <c r="H1717">
        <v>14798.22</v>
      </c>
      <c r="I1717">
        <v>3335.4</v>
      </c>
    </row>
    <row r="1718" spans="1:9" x14ac:dyDescent="0.25">
      <c r="A1718" t="s">
        <v>197</v>
      </c>
      <c r="B1718">
        <v>31428</v>
      </c>
      <c r="C1718">
        <v>139</v>
      </c>
      <c r="D1718" s="1">
        <v>2</v>
      </c>
      <c r="E1718" s="1" t="str">
        <f>_xlfn.XLOOKUP(D1718,ID_Mapping!$A$2:$A$19,ID_Mapping!$B$2:$B$19)</f>
        <v>Organic Search</v>
      </c>
      <c r="F1718">
        <v>489</v>
      </c>
      <c r="G1718">
        <v>21554</v>
      </c>
      <c r="H1718">
        <v>62856.65</v>
      </c>
      <c r="I1718">
        <v>17425.05</v>
      </c>
    </row>
    <row r="1719" spans="1:9" x14ac:dyDescent="0.25">
      <c r="A1719" t="s">
        <v>197</v>
      </c>
      <c r="B1719">
        <v>1823</v>
      </c>
      <c r="C1719">
        <v>4</v>
      </c>
      <c r="D1719" s="1">
        <v>3</v>
      </c>
      <c r="E1719" s="1" t="str">
        <f>_xlfn.XLOOKUP(D1719,ID_Mapping!$A$2:$A$19,ID_Mapping!$B$2:$B$19)</f>
        <v>Display</v>
      </c>
      <c r="F1719">
        <v>16</v>
      </c>
      <c r="G1719">
        <v>737</v>
      </c>
      <c r="H1719">
        <v>2563.54</v>
      </c>
      <c r="I1719">
        <v>585.6</v>
      </c>
    </row>
    <row r="1720" spans="1:9" x14ac:dyDescent="0.25">
      <c r="A1720" t="s">
        <v>197</v>
      </c>
      <c r="B1720">
        <v>769</v>
      </c>
      <c r="C1720">
        <v>10</v>
      </c>
      <c r="D1720" s="1">
        <v>4</v>
      </c>
      <c r="E1720" s="1" t="str">
        <f>_xlfn.XLOOKUP(D1720,ID_Mapping!$A$2:$A$19,ID_Mapping!$B$2:$B$19)</f>
        <v>Email</v>
      </c>
      <c r="F1720">
        <v>40</v>
      </c>
      <c r="G1720">
        <v>2075</v>
      </c>
      <c r="H1720">
        <v>5972.21</v>
      </c>
      <c r="I1720">
        <v>2734.6</v>
      </c>
    </row>
    <row r="1721" spans="1:9" x14ac:dyDescent="0.25">
      <c r="A1721" t="s">
        <v>197</v>
      </c>
      <c r="B1721">
        <v>1044</v>
      </c>
      <c r="C1721">
        <v>37</v>
      </c>
      <c r="D1721" s="1">
        <v>5</v>
      </c>
      <c r="E1721" s="1" t="str">
        <f>_xlfn.XLOOKUP(D1721,ID_Mapping!$A$2:$A$19,ID_Mapping!$B$2:$B$19)</f>
        <v>Affiliate</v>
      </c>
      <c r="F1721">
        <v>128</v>
      </c>
      <c r="G1721">
        <v>5294</v>
      </c>
      <c r="H1721">
        <v>17812.240000000002</v>
      </c>
      <c r="I1721">
        <v>2279.1</v>
      </c>
    </row>
    <row r="1722" spans="1:9" x14ac:dyDescent="0.25">
      <c r="A1722" t="s">
        <v>197</v>
      </c>
      <c r="B1722">
        <v>5589</v>
      </c>
      <c r="C1722">
        <v>89</v>
      </c>
      <c r="D1722" s="1">
        <v>6</v>
      </c>
      <c r="E1722" s="1" t="str">
        <f>_xlfn.XLOOKUP(D1722,ID_Mapping!$A$2:$A$19,ID_Mapping!$B$2:$B$19)</f>
        <v>Direct</v>
      </c>
      <c r="F1722">
        <v>331</v>
      </c>
      <c r="G1722">
        <v>14938</v>
      </c>
      <c r="H1722">
        <v>39731.14</v>
      </c>
      <c r="I1722">
        <v>17880.45</v>
      </c>
    </row>
    <row r="1723" spans="1:9" x14ac:dyDescent="0.25">
      <c r="A1723" t="s">
        <v>197</v>
      </c>
      <c r="B1723">
        <v>2040</v>
      </c>
      <c r="C1723">
        <v>11</v>
      </c>
      <c r="D1723" s="1">
        <v>7</v>
      </c>
      <c r="E1723" s="1" t="str">
        <f>_xlfn.XLOOKUP(D1723,ID_Mapping!$A$2:$A$19,ID_Mapping!$B$2:$B$19)</f>
        <v>Session Refresh</v>
      </c>
      <c r="F1723">
        <v>41</v>
      </c>
      <c r="G1723">
        <v>1694</v>
      </c>
      <c r="H1723">
        <v>4981.84</v>
      </c>
      <c r="I1723">
        <v>1881.4</v>
      </c>
    </row>
    <row r="1724" spans="1:9" x14ac:dyDescent="0.25">
      <c r="A1724" t="s">
        <v>197</v>
      </c>
      <c r="B1724">
        <v>1</v>
      </c>
      <c r="C1724">
        <v>0</v>
      </c>
      <c r="D1724" s="1">
        <v>8</v>
      </c>
      <c r="E1724" s="1" t="str">
        <f>_xlfn.XLOOKUP(D1724,ID_Mapping!$A$2:$A$19,ID_Mapping!$B$2:$B$19)</f>
        <v>Organic Social</v>
      </c>
      <c r="F1724">
        <v>0</v>
      </c>
      <c r="G1724">
        <v>0</v>
      </c>
      <c r="H1724">
        <v>0</v>
      </c>
      <c r="I1724">
        <v>0</v>
      </c>
    </row>
    <row r="1725" spans="1:9" x14ac:dyDescent="0.25">
      <c r="A1725" t="s">
        <v>197</v>
      </c>
      <c r="B1725">
        <v>1605</v>
      </c>
      <c r="C1725">
        <v>13</v>
      </c>
      <c r="D1725" s="1">
        <v>9</v>
      </c>
      <c r="E1725" s="1" t="str">
        <f>_xlfn.XLOOKUP(D1725,ID_Mapping!$A$2:$A$19,ID_Mapping!$B$2:$B$19)</f>
        <v>Referring Domain</v>
      </c>
      <c r="F1725">
        <v>46</v>
      </c>
      <c r="G1725">
        <v>1964</v>
      </c>
      <c r="H1725">
        <v>5903.52</v>
      </c>
      <c r="I1725">
        <v>1483.2</v>
      </c>
    </row>
    <row r="1726" spans="1:9" x14ac:dyDescent="0.25">
      <c r="A1726" t="s">
        <v>198</v>
      </c>
      <c r="B1726">
        <v>8943</v>
      </c>
      <c r="C1726">
        <v>32</v>
      </c>
      <c r="D1726" s="1">
        <v>1</v>
      </c>
      <c r="E1726" s="1" t="str">
        <f>_xlfn.XLOOKUP(D1726,ID_Mapping!$A$2:$A$19,ID_Mapping!$B$2:$B$19)</f>
        <v>Paid Search</v>
      </c>
      <c r="F1726">
        <v>126</v>
      </c>
      <c r="G1726">
        <v>6174</v>
      </c>
      <c r="H1726">
        <v>20362.439999999999</v>
      </c>
      <c r="I1726">
        <v>4977.3999999999996</v>
      </c>
    </row>
    <row r="1727" spans="1:9" x14ac:dyDescent="0.25">
      <c r="A1727" t="s">
        <v>198</v>
      </c>
      <c r="B1727">
        <v>30413</v>
      </c>
      <c r="C1727">
        <v>121</v>
      </c>
      <c r="D1727" s="1">
        <v>2</v>
      </c>
      <c r="E1727" s="1" t="str">
        <f>_xlfn.XLOOKUP(D1727,ID_Mapping!$A$2:$A$19,ID_Mapping!$B$2:$B$19)</f>
        <v>Organic Search</v>
      </c>
      <c r="F1727">
        <v>434</v>
      </c>
      <c r="G1727">
        <v>18400</v>
      </c>
      <c r="H1727">
        <v>57000.05</v>
      </c>
      <c r="I1727">
        <v>14393.4</v>
      </c>
    </row>
    <row r="1728" spans="1:9" x14ac:dyDescent="0.25">
      <c r="A1728" t="s">
        <v>198</v>
      </c>
      <c r="B1728">
        <v>1705</v>
      </c>
      <c r="C1728">
        <v>8</v>
      </c>
      <c r="D1728" s="1">
        <v>3</v>
      </c>
      <c r="E1728" s="1" t="str">
        <f>_xlfn.XLOOKUP(D1728,ID_Mapping!$A$2:$A$19,ID_Mapping!$B$2:$B$19)</f>
        <v>Display</v>
      </c>
      <c r="F1728">
        <v>29</v>
      </c>
      <c r="G1728">
        <v>1393</v>
      </c>
      <c r="H1728">
        <v>3935.2</v>
      </c>
      <c r="I1728">
        <v>1630.9</v>
      </c>
    </row>
    <row r="1729" spans="1:9" x14ac:dyDescent="0.25">
      <c r="A1729" t="s">
        <v>198</v>
      </c>
      <c r="B1729">
        <v>676</v>
      </c>
      <c r="C1729">
        <v>7</v>
      </c>
      <c r="D1729" s="1">
        <v>4</v>
      </c>
      <c r="E1729" s="1" t="str">
        <f>_xlfn.XLOOKUP(D1729,ID_Mapping!$A$2:$A$19,ID_Mapping!$B$2:$B$19)</f>
        <v>Email</v>
      </c>
      <c r="F1729">
        <v>28</v>
      </c>
      <c r="G1729">
        <v>959</v>
      </c>
      <c r="H1729">
        <v>2660.89</v>
      </c>
      <c r="I1729">
        <v>1375</v>
      </c>
    </row>
    <row r="1730" spans="1:9" x14ac:dyDescent="0.25">
      <c r="A1730" t="s">
        <v>198</v>
      </c>
      <c r="B1730">
        <v>1003</v>
      </c>
      <c r="C1730">
        <v>26</v>
      </c>
      <c r="D1730" s="1">
        <v>5</v>
      </c>
      <c r="E1730" s="1" t="str">
        <f>_xlfn.XLOOKUP(D1730,ID_Mapping!$A$2:$A$19,ID_Mapping!$B$2:$B$19)</f>
        <v>Affiliate</v>
      </c>
      <c r="F1730">
        <v>85</v>
      </c>
      <c r="G1730">
        <v>3937</v>
      </c>
      <c r="H1730">
        <v>11398.16</v>
      </c>
      <c r="I1730">
        <v>2685.55</v>
      </c>
    </row>
    <row r="1731" spans="1:9" x14ac:dyDescent="0.25">
      <c r="A1731" t="s">
        <v>198</v>
      </c>
      <c r="B1731">
        <v>6045</v>
      </c>
      <c r="C1731">
        <v>91</v>
      </c>
      <c r="D1731" s="1">
        <v>6</v>
      </c>
      <c r="E1731" s="1" t="str">
        <f>_xlfn.XLOOKUP(D1731,ID_Mapping!$A$2:$A$19,ID_Mapping!$B$2:$B$19)</f>
        <v>Direct</v>
      </c>
      <c r="F1731">
        <v>326</v>
      </c>
      <c r="G1731">
        <v>15342</v>
      </c>
      <c r="H1731">
        <v>39033.040000000001</v>
      </c>
      <c r="I1731">
        <v>18844.45</v>
      </c>
    </row>
    <row r="1732" spans="1:9" x14ac:dyDescent="0.25">
      <c r="A1732" t="s">
        <v>198</v>
      </c>
      <c r="B1732">
        <v>1858</v>
      </c>
      <c r="C1732">
        <v>34</v>
      </c>
      <c r="D1732" s="1">
        <v>7</v>
      </c>
      <c r="E1732" s="1" t="str">
        <f>_xlfn.XLOOKUP(D1732,ID_Mapping!$A$2:$A$19,ID_Mapping!$B$2:$B$19)</f>
        <v>Session Refresh</v>
      </c>
      <c r="F1732">
        <v>119</v>
      </c>
      <c r="G1732">
        <v>5107</v>
      </c>
      <c r="H1732">
        <v>13875.76</v>
      </c>
      <c r="I1732">
        <v>5307.9</v>
      </c>
    </row>
    <row r="1733" spans="1:9" x14ac:dyDescent="0.25">
      <c r="A1733" t="s">
        <v>198</v>
      </c>
      <c r="B1733">
        <v>1669</v>
      </c>
      <c r="C1733">
        <v>4</v>
      </c>
      <c r="D1733" s="1">
        <v>9</v>
      </c>
      <c r="E1733" s="1" t="str">
        <f>_xlfn.XLOOKUP(D1733,ID_Mapping!$A$2:$A$19,ID_Mapping!$B$2:$B$19)</f>
        <v>Referring Domain</v>
      </c>
      <c r="F1733">
        <v>16</v>
      </c>
      <c r="G1733">
        <v>736</v>
      </c>
      <c r="H1733">
        <v>2303.9</v>
      </c>
      <c r="I1733">
        <v>822</v>
      </c>
    </row>
    <row r="1734" spans="1:9" x14ac:dyDescent="0.25">
      <c r="A1734" t="s">
        <v>199</v>
      </c>
      <c r="B1734">
        <v>9273</v>
      </c>
      <c r="C1734">
        <v>33</v>
      </c>
      <c r="D1734" s="1">
        <v>1</v>
      </c>
      <c r="E1734" s="1" t="str">
        <f>_xlfn.XLOOKUP(D1734,ID_Mapping!$A$2:$A$19,ID_Mapping!$B$2:$B$19)</f>
        <v>Paid Search</v>
      </c>
      <c r="F1734">
        <v>113</v>
      </c>
      <c r="G1734">
        <v>4932</v>
      </c>
      <c r="H1734">
        <v>13744.11</v>
      </c>
      <c r="I1734">
        <v>3938.65</v>
      </c>
    </row>
    <row r="1735" spans="1:9" x14ac:dyDescent="0.25">
      <c r="A1735" t="s">
        <v>199</v>
      </c>
      <c r="B1735">
        <v>29799</v>
      </c>
      <c r="C1735">
        <v>105</v>
      </c>
      <c r="D1735" s="1">
        <v>2</v>
      </c>
      <c r="E1735" s="1" t="str">
        <f>_xlfn.XLOOKUP(D1735,ID_Mapping!$A$2:$A$19,ID_Mapping!$B$2:$B$19)</f>
        <v>Organic Search</v>
      </c>
      <c r="F1735">
        <v>374</v>
      </c>
      <c r="G1735">
        <v>16935</v>
      </c>
      <c r="H1735">
        <v>53262.91</v>
      </c>
      <c r="I1735">
        <v>10566.25</v>
      </c>
    </row>
    <row r="1736" spans="1:9" x14ac:dyDescent="0.25">
      <c r="A1736" t="s">
        <v>199</v>
      </c>
      <c r="B1736">
        <v>1761</v>
      </c>
      <c r="C1736">
        <v>5</v>
      </c>
      <c r="D1736" s="1">
        <v>3</v>
      </c>
      <c r="E1736" s="1" t="str">
        <f>_xlfn.XLOOKUP(D1736,ID_Mapping!$A$2:$A$19,ID_Mapping!$B$2:$B$19)</f>
        <v>Display</v>
      </c>
      <c r="F1736">
        <v>20</v>
      </c>
      <c r="G1736">
        <v>725</v>
      </c>
      <c r="H1736">
        <v>2748.52</v>
      </c>
      <c r="I1736">
        <v>370.6</v>
      </c>
    </row>
    <row r="1737" spans="1:9" x14ac:dyDescent="0.25">
      <c r="A1737" t="s">
        <v>199</v>
      </c>
      <c r="B1737">
        <v>676</v>
      </c>
      <c r="C1737">
        <v>11</v>
      </c>
      <c r="D1737" s="1">
        <v>4</v>
      </c>
      <c r="E1737" s="1" t="str">
        <f>_xlfn.XLOOKUP(D1737,ID_Mapping!$A$2:$A$19,ID_Mapping!$B$2:$B$19)</f>
        <v>Email</v>
      </c>
      <c r="F1737">
        <v>36</v>
      </c>
      <c r="G1737">
        <v>1623</v>
      </c>
      <c r="H1737">
        <v>3856.31</v>
      </c>
      <c r="I1737">
        <v>2003.15</v>
      </c>
    </row>
    <row r="1738" spans="1:9" x14ac:dyDescent="0.25">
      <c r="A1738" t="s">
        <v>199</v>
      </c>
      <c r="B1738">
        <v>976</v>
      </c>
      <c r="C1738">
        <v>28</v>
      </c>
      <c r="D1738" s="1">
        <v>5</v>
      </c>
      <c r="E1738" s="1" t="str">
        <f>_xlfn.XLOOKUP(D1738,ID_Mapping!$A$2:$A$19,ID_Mapping!$B$2:$B$19)</f>
        <v>Affiliate</v>
      </c>
      <c r="F1738">
        <v>108</v>
      </c>
      <c r="G1738">
        <v>4775</v>
      </c>
      <c r="H1738">
        <v>16455.490000000002</v>
      </c>
      <c r="I1738">
        <v>1654.1</v>
      </c>
    </row>
    <row r="1739" spans="1:9" x14ac:dyDescent="0.25">
      <c r="A1739" t="s">
        <v>199</v>
      </c>
      <c r="B1739">
        <v>5481</v>
      </c>
      <c r="C1739">
        <v>74</v>
      </c>
      <c r="D1739" s="1">
        <v>6</v>
      </c>
      <c r="E1739" s="1" t="str">
        <f>_xlfn.XLOOKUP(D1739,ID_Mapping!$A$2:$A$19,ID_Mapping!$B$2:$B$19)</f>
        <v>Direct</v>
      </c>
      <c r="F1739">
        <v>271</v>
      </c>
      <c r="G1739">
        <v>11665</v>
      </c>
      <c r="H1739">
        <v>32563.15</v>
      </c>
      <c r="I1739">
        <v>13284.25</v>
      </c>
    </row>
    <row r="1740" spans="1:9" x14ac:dyDescent="0.25">
      <c r="A1740" t="s">
        <v>199</v>
      </c>
      <c r="B1740">
        <v>1792</v>
      </c>
      <c r="C1740">
        <v>16</v>
      </c>
      <c r="D1740" s="1">
        <v>7</v>
      </c>
      <c r="E1740" s="1" t="str">
        <f>_xlfn.XLOOKUP(D1740,ID_Mapping!$A$2:$A$19,ID_Mapping!$B$2:$B$19)</f>
        <v>Session Refresh</v>
      </c>
      <c r="F1740">
        <v>56</v>
      </c>
      <c r="G1740">
        <v>2868</v>
      </c>
      <c r="H1740">
        <v>6553.33</v>
      </c>
      <c r="I1740">
        <v>3164.85</v>
      </c>
    </row>
    <row r="1741" spans="1:9" x14ac:dyDescent="0.25">
      <c r="A1741" t="s">
        <v>199</v>
      </c>
      <c r="B1741">
        <v>3</v>
      </c>
      <c r="C1741">
        <v>0</v>
      </c>
      <c r="D1741" s="1">
        <v>8</v>
      </c>
      <c r="E1741" s="1" t="str">
        <f>_xlfn.XLOOKUP(D1741,ID_Mapping!$A$2:$A$19,ID_Mapping!$B$2:$B$19)</f>
        <v>Organic Social</v>
      </c>
      <c r="F1741">
        <v>0</v>
      </c>
      <c r="G1741">
        <v>0</v>
      </c>
      <c r="H1741">
        <v>0</v>
      </c>
      <c r="I1741">
        <v>0</v>
      </c>
    </row>
    <row r="1742" spans="1:9" x14ac:dyDescent="0.25">
      <c r="A1742" t="s">
        <v>199</v>
      </c>
      <c r="B1742">
        <v>1535</v>
      </c>
      <c r="C1742">
        <v>4</v>
      </c>
      <c r="D1742" s="1">
        <v>9</v>
      </c>
      <c r="E1742" s="1" t="str">
        <f>_xlfn.XLOOKUP(D1742,ID_Mapping!$A$2:$A$19,ID_Mapping!$B$2:$B$19)</f>
        <v>Referring Domain</v>
      </c>
      <c r="F1742">
        <v>16</v>
      </c>
      <c r="G1742">
        <v>529</v>
      </c>
      <c r="H1742">
        <v>1909.27</v>
      </c>
      <c r="I1742">
        <v>366.2</v>
      </c>
    </row>
    <row r="1743" spans="1:9" x14ac:dyDescent="0.25">
      <c r="A1743" t="s">
        <v>200</v>
      </c>
      <c r="B1743">
        <v>8435</v>
      </c>
      <c r="C1743">
        <v>29</v>
      </c>
      <c r="D1743" s="1">
        <v>1</v>
      </c>
      <c r="E1743" s="1" t="str">
        <f>_xlfn.XLOOKUP(D1743,ID_Mapping!$A$2:$A$19,ID_Mapping!$B$2:$B$19)</f>
        <v>Paid Search</v>
      </c>
      <c r="F1743">
        <v>99</v>
      </c>
      <c r="G1743">
        <v>4817</v>
      </c>
      <c r="H1743">
        <v>14344.18</v>
      </c>
      <c r="I1743">
        <v>3089.6</v>
      </c>
    </row>
    <row r="1744" spans="1:9" x14ac:dyDescent="0.25">
      <c r="A1744" t="s">
        <v>200</v>
      </c>
      <c r="B1744">
        <v>29189</v>
      </c>
      <c r="C1744">
        <v>95</v>
      </c>
      <c r="D1744" s="1">
        <v>2</v>
      </c>
      <c r="E1744" s="1" t="str">
        <f>_xlfn.XLOOKUP(D1744,ID_Mapping!$A$2:$A$19,ID_Mapping!$B$2:$B$19)</f>
        <v>Organic Search</v>
      </c>
      <c r="F1744">
        <v>341</v>
      </c>
      <c r="G1744">
        <v>15005</v>
      </c>
      <c r="H1744">
        <v>47186.85</v>
      </c>
      <c r="I1744">
        <v>9865.0499999999993</v>
      </c>
    </row>
    <row r="1745" spans="1:9" x14ac:dyDescent="0.25">
      <c r="A1745" t="s">
        <v>200</v>
      </c>
      <c r="B1745">
        <v>1572</v>
      </c>
      <c r="C1745">
        <v>9</v>
      </c>
      <c r="D1745" s="1">
        <v>3</v>
      </c>
      <c r="E1745" s="1" t="str">
        <f>_xlfn.XLOOKUP(D1745,ID_Mapping!$A$2:$A$19,ID_Mapping!$B$2:$B$19)</f>
        <v>Display</v>
      </c>
      <c r="F1745">
        <v>33</v>
      </c>
      <c r="G1745">
        <v>1590</v>
      </c>
      <c r="H1745">
        <v>4361.58</v>
      </c>
      <c r="I1745">
        <v>1793.6</v>
      </c>
    </row>
    <row r="1746" spans="1:9" x14ac:dyDescent="0.25">
      <c r="A1746" t="s">
        <v>200</v>
      </c>
      <c r="B1746">
        <v>669</v>
      </c>
      <c r="C1746">
        <v>13</v>
      </c>
      <c r="D1746" s="1">
        <v>4</v>
      </c>
      <c r="E1746" s="1" t="str">
        <f>_xlfn.XLOOKUP(D1746,ID_Mapping!$A$2:$A$19,ID_Mapping!$B$2:$B$19)</f>
        <v>Email</v>
      </c>
      <c r="F1746">
        <v>42</v>
      </c>
      <c r="G1746">
        <v>1927</v>
      </c>
      <c r="H1746">
        <v>4881.3900000000003</v>
      </c>
      <c r="I1746">
        <v>1969.6</v>
      </c>
    </row>
    <row r="1747" spans="1:9" x14ac:dyDescent="0.25">
      <c r="A1747" t="s">
        <v>200</v>
      </c>
      <c r="B1747">
        <v>881</v>
      </c>
      <c r="C1747">
        <v>28</v>
      </c>
      <c r="D1747" s="1">
        <v>5</v>
      </c>
      <c r="E1747" s="1" t="str">
        <f>_xlfn.XLOOKUP(D1747,ID_Mapping!$A$2:$A$19,ID_Mapping!$B$2:$B$19)</f>
        <v>Affiliate</v>
      </c>
      <c r="F1747">
        <v>100</v>
      </c>
      <c r="G1747">
        <v>4115</v>
      </c>
      <c r="H1747">
        <v>14365.56</v>
      </c>
      <c r="I1747">
        <v>1546.65</v>
      </c>
    </row>
    <row r="1748" spans="1:9" x14ac:dyDescent="0.25">
      <c r="A1748" t="s">
        <v>200</v>
      </c>
      <c r="B1748">
        <v>5455</v>
      </c>
      <c r="C1748">
        <v>76</v>
      </c>
      <c r="D1748" s="1">
        <v>6</v>
      </c>
      <c r="E1748" s="1" t="str">
        <f>_xlfn.XLOOKUP(D1748,ID_Mapping!$A$2:$A$19,ID_Mapping!$B$2:$B$19)</f>
        <v>Direct</v>
      </c>
      <c r="F1748">
        <v>256</v>
      </c>
      <c r="G1748">
        <v>12865</v>
      </c>
      <c r="H1748">
        <v>32567.56</v>
      </c>
      <c r="I1748">
        <v>13255.9</v>
      </c>
    </row>
    <row r="1749" spans="1:9" x14ac:dyDescent="0.25">
      <c r="A1749" t="s">
        <v>200</v>
      </c>
      <c r="B1749">
        <v>1757</v>
      </c>
      <c r="C1749">
        <v>16</v>
      </c>
      <c r="D1749" s="1">
        <v>7</v>
      </c>
      <c r="E1749" s="1" t="str">
        <f>_xlfn.XLOOKUP(D1749,ID_Mapping!$A$2:$A$19,ID_Mapping!$B$2:$B$19)</f>
        <v>Session Refresh</v>
      </c>
      <c r="F1749">
        <v>50</v>
      </c>
      <c r="G1749">
        <v>2463</v>
      </c>
      <c r="H1749">
        <v>6168.43</v>
      </c>
      <c r="I1749">
        <v>2013.7</v>
      </c>
    </row>
    <row r="1750" spans="1:9" x14ac:dyDescent="0.25">
      <c r="A1750" t="s">
        <v>200</v>
      </c>
      <c r="B1750">
        <v>1</v>
      </c>
      <c r="C1750">
        <v>0</v>
      </c>
      <c r="D1750" s="1">
        <v>8</v>
      </c>
      <c r="E1750" s="1" t="str">
        <f>_xlfn.XLOOKUP(D1750,ID_Mapping!$A$2:$A$19,ID_Mapping!$B$2:$B$19)</f>
        <v>Organic Social</v>
      </c>
      <c r="F1750">
        <v>0</v>
      </c>
      <c r="G1750">
        <v>0</v>
      </c>
      <c r="H1750">
        <v>0</v>
      </c>
      <c r="I1750">
        <v>0</v>
      </c>
    </row>
    <row r="1751" spans="1:9" x14ac:dyDescent="0.25">
      <c r="A1751" t="s">
        <v>200</v>
      </c>
      <c r="B1751">
        <v>1491</v>
      </c>
      <c r="C1751">
        <v>6</v>
      </c>
      <c r="D1751" s="1">
        <v>9</v>
      </c>
      <c r="E1751" s="1" t="str">
        <f>_xlfn.XLOOKUP(D1751,ID_Mapping!$A$2:$A$19,ID_Mapping!$B$2:$B$19)</f>
        <v>Referring Domain</v>
      </c>
      <c r="F1751">
        <v>21</v>
      </c>
      <c r="G1751">
        <v>1291</v>
      </c>
      <c r="H1751">
        <v>3705.49</v>
      </c>
      <c r="I1751">
        <v>667.2</v>
      </c>
    </row>
    <row r="1752" spans="1:9" x14ac:dyDescent="0.25">
      <c r="A1752" t="s">
        <v>201</v>
      </c>
      <c r="B1752">
        <v>7913</v>
      </c>
      <c r="C1752">
        <v>16</v>
      </c>
      <c r="D1752" s="1">
        <v>1</v>
      </c>
      <c r="E1752" s="1" t="str">
        <f>_xlfn.XLOOKUP(D1752,ID_Mapping!$A$2:$A$19,ID_Mapping!$B$2:$B$19)</f>
        <v>Paid Search</v>
      </c>
      <c r="F1752">
        <v>58</v>
      </c>
      <c r="G1752">
        <v>2804</v>
      </c>
      <c r="H1752">
        <v>8392.27</v>
      </c>
      <c r="I1752">
        <v>2370.4499999999998</v>
      </c>
    </row>
    <row r="1753" spans="1:9" x14ac:dyDescent="0.25">
      <c r="A1753" t="s">
        <v>201</v>
      </c>
      <c r="B1753">
        <v>25717</v>
      </c>
      <c r="C1753">
        <v>71</v>
      </c>
      <c r="D1753" s="1">
        <v>2</v>
      </c>
      <c r="E1753" s="1" t="str">
        <f>_xlfn.XLOOKUP(D1753,ID_Mapping!$A$2:$A$19,ID_Mapping!$B$2:$B$19)</f>
        <v>Organic Search</v>
      </c>
      <c r="F1753">
        <v>248</v>
      </c>
      <c r="G1753">
        <v>11519</v>
      </c>
      <c r="H1753">
        <v>34833.599999999999</v>
      </c>
      <c r="I1753">
        <v>8269.9500000000007</v>
      </c>
    </row>
    <row r="1754" spans="1:9" x14ac:dyDescent="0.25">
      <c r="A1754" t="s">
        <v>201</v>
      </c>
      <c r="B1754">
        <v>1555</v>
      </c>
      <c r="C1754">
        <v>4</v>
      </c>
      <c r="D1754" s="1">
        <v>3</v>
      </c>
      <c r="E1754" s="1" t="str">
        <f>_xlfn.XLOOKUP(D1754,ID_Mapping!$A$2:$A$19,ID_Mapping!$B$2:$B$19)</f>
        <v>Display</v>
      </c>
      <c r="F1754">
        <v>11</v>
      </c>
      <c r="G1754">
        <v>785</v>
      </c>
      <c r="H1754">
        <v>1933.91</v>
      </c>
      <c r="I1754">
        <v>308.95</v>
      </c>
    </row>
    <row r="1755" spans="1:9" x14ac:dyDescent="0.25">
      <c r="A1755" t="s">
        <v>201</v>
      </c>
      <c r="B1755">
        <v>411</v>
      </c>
      <c r="C1755">
        <v>6</v>
      </c>
      <c r="D1755" s="1">
        <v>4</v>
      </c>
      <c r="E1755" s="1" t="str">
        <f>_xlfn.XLOOKUP(D1755,ID_Mapping!$A$2:$A$19,ID_Mapping!$B$2:$B$19)</f>
        <v>Email</v>
      </c>
      <c r="F1755">
        <v>24</v>
      </c>
      <c r="G1755">
        <v>852</v>
      </c>
      <c r="H1755">
        <v>2288.5300000000002</v>
      </c>
      <c r="I1755">
        <v>1307.5999999999999</v>
      </c>
    </row>
    <row r="1756" spans="1:9" x14ac:dyDescent="0.25">
      <c r="A1756" t="s">
        <v>201</v>
      </c>
      <c r="B1756">
        <v>817</v>
      </c>
      <c r="C1756">
        <v>25</v>
      </c>
      <c r="D1756" s="1">
        <v>5</v>
      </c>
      <c r="E1756" s="1" t="str">
        <f>_xlfn.XLOOKUP(D1756,ID_Mapping!$A$2:$A$19,ID_Mapping!$B$2:$B$19)</f>
        <v>Affiliate</v>
      </c>
      <c r="F1756">
        <v>87</v>
      </c>
      <c r="G1756">
        <v>3855</v>
      </c>
      <c r="H1756">
        <v>11688.3</v>
      </c>
      <c r="I1756">
        <v>2200.6999999999998</v>
      </c>
    </row>
    <row r="1757" spans="1:9" x14ac:dyDescent="0.25">
      <c r="A1757" t="s">
        <v>201</v>
      </c>
      <c r="B1757">
        <v>4099</v>
      </c>
      <c r="C1757">
        <v>34</v>
      </c>
      <c r="D1757" s="1">
        <v>6</v>
      </c>
      <c r="E1757" s="1" t="str">
        <f>_xlfn.XLOOKUP(D1757,ID_Mapping!$A$2:$A$19,ID_Mapping!$B$2:$B$19)</f>
        <v>Direct</v>
      </c>
      <c r="F1757">
        <v>131</v>
      </c>
      <c r="G1757">
        <v>6394</v>
      </c>
      <c r="H1757">
        <v>16705.14</v>
      </c>
      <c r="I1757">
        <v>8152.85</v>
      </c>
    </row>
    <row r="1758" spans="1:9" x14ac:dyDescent="0.25">
      <c r="A1758" t="s">
        <v>201</v>
      </c>
      <c r="B1758">
        <v>1616</v>
      </c>
      <c r="C1758">
        <v>8</v>
      </c>
      <c r="D1758" s="1">
        <v>7</v>
      </c>
      <c r="E1758" s="1" t="str">
        <f>_xlfn.XLOOKUP(D1758,ID_Mapping!$A$2:$A$19,ID_Mapping!$B$2:$B$19)</f>
        <v>Session Refresh</v>
      </c>
      <c r="F1758">
        <v>30</v>
      </c>
      <c r="G1758">
        <v>1127</v>
      </c>
      <c r="H1758">
        <v>3094.47</v>
      </c>
      <c r="I1758">
        <v>1381.7</v>
      </c>
    </row>
    <row r="1759" spans="1:9" x14ac:dyDescent="0.25">
      <c r="A1759" t="s">
        <v>201</v>
      </c>
      <c r="B1759">
        <v>1303</v>
      </c>
      <c r="C1759">
        <v>7</v>
      </c>
      <c r="D1759" s="1">
        <v>9</v>
      </c>
      <c r="E1759" s="1" t="str">
        <f>_xlfn.XLOOKUP(D1759,ID_Mapping!$A$2:$A$19,ID_Mapping!$B$2:$B$19)</f>
        <v>Referring Domain</v>
      </c>
      <c r="F1759">
        <v>27</v>
      </c>
      <c r="G1759">
        <v>1058</v>
      </c>
      <c r="H1759">
        <v>3891.48</v>
      </c>
      <c r="I1759">
        <v>526.65</v>
      </c>
    </row>
    <row r="1760" spans="1:9" x14ac:dyDescent="0.25">
      <c r="A1760" t="s">
        <v>202</v>
      </c>
      <c r="B1760">
        <v>8386</v>
      </c>
      <c r="C1760">
        <v>21</v>
      </c>
      <c r="D1760" s="1">
        <v>1</v>
      </c>
      <c r="E1760" s="1" t="str">
        <f>_xlfn.XLOOKUP(D1760,ID_Mapping!$A$2:$A$19,ID_Mapping!$B$2:$B$19)</f>
        <v>Paid Search</v>
      </c>
      <c r="F1760">
        <v>74</v>
      </c>
      <c r="G1760">
        <v>3568</v>
      </c>
      <c r="H1760">
        <v>11109.12</v>
      </c>
      <c r="I1760">
        <v>2405.6</v>
      </c>
    </row>
    <row r="1761" spans="1:9" x14ac:dyDescent="0.25">
      <c r="A1761" t="s">
        <v>202</v>
      </c>
      <c r="B1761">
        <v>23655</v>
      </c>
      <c r="C1761">
        <v>66</v>
      </c>
      <c r="D1761" s="1">
        <v>2</v>
      </c>
      <c r="E1761" s="1" t="str">
        <f>_xlfn.XLOOKUP(D1761,ID_Mapping!$A$2:$A$19,ID_Mapping!$B$2:$B$19)</f>
        <v>Organic Search</v>
      </c>
      <c r="F1761">
        <v>235</v>
      </c>
      <c r="G1761">
        <v>9968</v>
      </c>
      <c r="H1761">
        <v>31128.59</v>
      </c>
      <c r="I1761">
        <v>7074.5</v>
      </c>
    </row>
    <row r="1762" spans="1:9" x14ac:dyDescent="0.25">
      <c r="A1762" t="s">
        <v>202</v>
      </c>
      <c r="B1762">
        <v>1621</v>
      </c>
      <c r="C1762">
        <v>5</v>
      </c>
      <c r="D1762" s="1">
        <v>3</v>
      </c>
      <c r="E1762" s="1" t="str">
        <f>_xlfn.XLOOKUP(D1762,ID_Mapping!$A$2:$A$19,ID_Mapping!$B$2:$B$19)</f>
        <v>Display</v>
      </c>
      <c r="F1762">
        <v>20</v>
      </c>
      <c r="G1762">
        <v>907</v>
      </c>
      <c r="H1762">
        <v>3049.51</v>
      </c>
      <c r="I1762">
        <v>818.2</v>
      </c>
    </row>
    <row r="1763" spans="1:9" x14ac:dyDescent="0.25">
      <c r="A1763" t="s">
        <v>202</v>
      </c>
      <c r="B1763">
        <v>233</v>
      </c>
      <c r="C1763">
        <v>0</v>
      </c>
      <c r="D1763" s="1">
        <v>4</v>
      </c>
      <c r="E1763" s="1" t="str">
        <f>_xlfn.XLOOKUP(D1763,ID_Mapping!$A$2:$A$19,ID_Mapping!$B$2:$B$19)</f>
        <v>Email</v>
      </c>
      <c r="F1763">
        <v>0</v>
      </c>
      <c r="G1763">
        <v>0</v>
      </c>
      <c r="H1763">
        <v>0</v>
      </c>
      <c r="I1763">
        <v>0</v>
      </c>
    </row>
    <row r="1764" spans="1:9" x14ac:dyDescent="0.25">
      <c r="A1764" t="s">
        <v>202</v>
      </c>
      <c r="B1764">
        <v>817</v>
      </c>
      <c r="C1764">
        <v>23</v>
      </c>
      <c r="D1764" s="1">
        <v>5</v>
      </c>
      <c r="E1764" s="1" t="str">
        <f>_xlfn.XLOOKUP(D1764,ID_Mapping!$A$2:$A$19,ID_Mapping!$B$2:$B$19)</f>
        <v>Affiliate</v>
      </c>
      <c r="F1764">
        <v>84</v>
      </c>
      <c r="G1764">
        <v>3746</v>
      </c>
      <c r="H1764">
        <v>12386.31</v>
      </c>
      <c r="I1764">
        <v>2007.45</v>
      </c>
    </row>
    <row r="1765" spans="1:9" x14ac:dyDescent="0.25">
      <c r="A1765" t="s">
        <v>202</v>
      </c>
      <c r="B1765">
        <v>3856</v>
      </c>
      <c r="C1765">
        <v>41</v>
      </c>
      <c r="D1765" s="1">
        <v>6</v>
      </c>
      <c r="E1765" s="1" t="str">
        <f>_xlfn.XLOOKUP(D1765,ID_Mapping!$A$2:$A$19,ID_Mapping!$B$2:$B$19)</f>
        <v>Direct</v>
      </c>
      <c r="F1765">
        <v>149</v>
      </c>
      <c r="G1765">
        <v>6704</v>
      </c>
      <c r="H1765">
        <v>17137.55</v>
      </c>
      <c r="I1765">
        <v>8526.15</v>
      </c>
    </row>
    <row r="1766" spans="1:9" x14ac:dyDescent="0.25">
      <c r="A1766" t="s">
        <v>202</v>
      </c>
      <c r="B1766">
        <v>1447</v>
      </c>
      <c r="C1766">
        <v>13</v>
      </c>
      <c r="D1766" s="1">
        <v>7</v>
      </c>
      <c r="E1766" s="1" t="str">
        <f>_xlfn.XLOOKUP(D1766,ID_Mapping!$A$2:$A$19,ID_Mapping!$B$2:$B$19)</f>
        <v>Session Refresh</v>
      </c>
      <c r="F1766">
        <v>45</v>
      </c>
      <c r="G1766">
        <v>1942</v>
      </c>
      <c r="H1766">
        <v>4780.0600000000004</v>
      </c>
      <c r="I1766">
        <v>1787.3</v>
      </c>
    </row>
    <row r="1767" spans="1:9" x14ac:dyDescent="0.25">
      <c r="A1767" t="s">
        <v>202</v>
      </c>
      <c r="B1767">
        <v>1040</v>
      </c>
      <c r="C1767">
        <v>4</v>
      </c>
      <c r="D1767" s="1">
        <v>9</v>
      </c>
      <c r="E1767" s="1" t="str">
        <f>_xlfn.XLOOKUP(D1767,ID_Mapping!$A$2:$A$19,ID_Mapping!$B$2:$B$19)</f>
        <v>Referring Domain</v>
      </c>
      <c r="F1767">
        <v>16</v>
      </c>
      <c r="G1767">
        <v>477</v>
      </c>
      <c r="H1767">
        <v>1588.34</v>
      </c>
      <c r="I1767">
        <v>449</v>
      </c>
    </row>
    <row r="1768" spans="1:9" x14ac:dyDescent="0.25">
      <c r="A1768" t="s">
        <v>203</v>
      </c>
      <c r="B1768">
        <v>8470</v>
      </c>
      <c r="C1768">
        <v>38</v>
      </c>
      <c r="D1768" s="1">
        <v>1</v>
      </c>
      <c r="E1768" s="1" t="str">
        <f>_xlfn.XLOOKUP(D1768,ID_Mapping!$A$2:$A$19,ID_Mapping!$B$2:$B$19)</f>
        <v>Paid Search</v>
      </c>
      <c r="F1768">
        <v>140</v>
      </c>
      <c r="G1768">
        <v>6105</v>
      </c>
      <c r="H1768">
        <v>19364.64</v>
      </c>
      <c r="I1768">
        <v>5148.2</v>
      </c>
    </row>
    <row r="1769" spans="1:9" x14ac:dyDescent="0.25">
      <c r="A1769" t="s">
        <v>203</v>
      </c>
      <c r="B1769">
        <v>32698</v>
      </c>
      <c r="C1769">
        <v>179</v>
      </c>
      <c r="D1769" s="1">
        <v>2</v>
      </c>
      <c r="E1769" s="1" t="str">
        <f>_xlfn.XLOOKUP(D1769,ID_Mapping!$A$2:$A$19,ID_Mapping!$B$2:$B$19)</f>
        <v>Organic Search</v>
      </c>
      <c r="F1769">
        <v>633</v>
      </c>
      <c r="G1769">
        <v>28374</v>
      </c>
      <c r="H1769">
        <v>87878.76</v>
      </c>
      <c r="I1769">
        <v>19985.75</v>
      </c>
    </row>
    <row r="1770" spans="1:9" x14ac:dyDescent="0.25">
      <c r="A1770" t="s">
        <v>203</v>
      </c>
      <c r="B1770">
        <v>1568</v>
      </c>
      <c r="C1770">
        <v>8</v>
      </c>
      <c r="D1770" s="1">
        <v>3</v>
      </c>
      <c r="E1770" s="1" t="str">
        <f>_xlfn.XLOOKUP(D1770,ID_Mapping!$A$2:$A$19,ID_Mapping!$B$2:$B$19)</f>
        <v>Display</v>
      </c>
      <c r="F1770">
        <v>32</v>
      </c>
      <c r="G1770">
        <v>1373</v>
      </c>
      <c r="H1770">
        <v>4680.3900000000003</v>
      </c>
      <c r="I1770">
        <v>1185.8</v>
      </c>
    </row>
    <row r="1771" spans="1:9" x14ac:dyDescent="0.25">
      <c r="A1771" t="s">
        <v>203</v>
      </c>
      <c r="B1771">
        <v>835</v>
      </c>
      <c r="C1771">
        <v>13</v>
      </c>
      <c r="D1771" s="1">
        <v>4</v>
      </c>
      <c r="E1771" s="1" t="str">
        <f>_xlfn.XLOOKUP(D1771,ID_Mapping!$A$2:$A$19,ID_Mapping!$B$2:$B$19)</f>
        <v>Email</v>
      </c>
      <c r="F1771">
        <v>44</v>
      </c>
      <c r="G1771">
        <v>2229</v>
      </c>
      <c r="H1771">
        <v>5667.6</v>
      </c>
      <c r="I1771">
        <v>2439.0500000000002</v>
      </c>
    </row>
    <row r="1772" spans="1:9" x14ac:dyDescent="0.25">
      <c r="A1772" t="s">
        <v>203</v>
      </c>
      <c r="B1772">
        <v>1269</v>
      </c>
      <c r="C1772">
        <v>37</v>
      </c>
      <c r="D1772" s="1">
        <v>5</v>
      </c>
      <c r="E1772" s="1" t="str">
        <f>_xlfn.XLOOKUP(D1772,ID_Mapping!$A$2:$A$19,ID_Mapping!$B$2:$B$19)</f>
        <v>Affiliate</v>
      </c>
      <c r="F1772">
        <v>126</v>
      </c>
      <c r="G1772">
        <v>5333</v>
      </c>
      <c r="H1772">
        <v>17784.28</v>
      </c>
      <c r="I1772">
        <v>2291.9</v>
      </c>
    </row>
    <row r="1773" spans="1:9" x14ac:dyDescent="0.25">
      <c r="A1773" t="s">
        <v>203</v>
      </c>
      <c r="B1773">
        <v>6140</v>
      </c>
      <c r="C1773">
        <v>101</v>
      </c>
      <c r="D1773" s="1">
        <v>6</v>
      </c>
      <c r="E1773" s="1" t="str">
        <f>_xlfn.XLOOKUP(D1773,ID_Mapping!$A$2:$A$19,ID_Mapping!$B$2:$B$19)</f>
        <v>Direct</v>
      </c>
      <c r="F1773">
        <v>366</v>
      </c>
      <c r="G1773">
        <v>16090</v>
      </c>
      <c r="H1773">
        <v>41783.71</v>
      </c>
      <c r="I1773">
        <v>20021.150000000001</v>
      </c>
    </row>
    <row r="1774" spans="1:9" x14ac:dyDescent="0.25">
      <c r="A1774" t="s">
        <v>203</v>
      </c>
      <c r="B1774">
        <v>2059</v>
      </c>
      <c r="C1774">
        <v>30</v>
      </c>
      <c r="D1774" s="1">
        <v>7</v>
      </c>
      <c r="E1774" s="1" t="str">
        <f>_xlfn.XLOOKUP(D1774,ID_Mapping!$A$2:$A$19,ID_Mapping!$B$2:$B$19)</f>
        <v>Session Refresh</v>
      </c>
      <c r="F1774">
        <v>116</v>
      </c>
      <c r="G1774">
        <v>4786</v>
      </c>
      <c r="H1774">
        <v>13387.27</v>
      </c>
      <c r="I1774">
        <v>6242.3</v>
      </c>
    </row>
    <row r="1775" spans="1:9" x14ac:dyDescent="0.25">
      <c r="A1775" t="s">
        <v>203</v>
      </c>
      <c r="B1775">
        <v>4</v>
      </c>
      <c r="C1775">
        <v>0</v>
      </c>
      <c r="D1775" s="1">
        <v>8</v>
      </c>
      <c r="E1775" s="1" t="str">
        <f>_xlfn.XLOOKUP(D1775,ID_Mapping!$A$2:$A$19,ID_Mapping!$B$2:$B$19)</f>
        <v>Organic Social</v>
      </c>
      <c r="F1775">
        <v>0</v>
      </c>
      <c r="G1775">
        <v>0</v>
      </c>
      <c r="H1775">
        <v>0</v>
      </c>
      <c r="I1775">
        <v>0</v>
      </c>
    </row>
    <row r="1776" spans="1:9" x14ac:dyDescent="0.25">
      <c r="A1776" t="s">
        <v>203</v>
      </c>
      <c r="B1776">
        <v>1570</v>
      </c>
      <c r="C1776">
        <v>5</v>
      </c>
      <c r="D1776" s="1">
        <v>9</v>
      </c>
      <c r="E1776" s="1" t="str">
        <f>_xlfn.XLOOKUP(D1776,ID_Mapping!$A$2:$A$19,ID_Mapping!$B$2:$B$19)</f>
        <v>Referring Domain</v>
      </c>
      <c r="F1776">
        <v>20</v>
      </c>
      <c r="G1776">
        <v>627</v>
      </c>
      <c r="H1776">
        <v>2112.83</v>
      </c>
      <c r="I1776">
        <v>553.6</v>
      </c>
    </row>
    <row r="1777" spans="1:9" x14ac:dyDescent="0.25">
      <c r="A1777" t="s">
        <v>204</v>
      </c>
      <c r="B1777">
        <v>8410</v>
      </c>
      <c r="C1777">
        <v>30</v>
      </c>
      <c r="D1777" s="1">
        <v>1</v>
      </c>
      <c r="E1777" s="1" t="str">
        <f>_xlfn.XLOOKUP(D1777,ID_Mapping!$A$2:$A$19,ID_Mapping!$B$2:$B$19)</f>
        <v>Paid Search</v>
      </c>
      <c r="F1777">
        <v>113</v>
      </c>
      <c r="G1777">
        <v>5117</v>
      </c>
      <c r="H1777">
        <v>16183.31</v>
      </c>
      <c r="I1777">
        <v>4367.8</v>
      </c>
    </row>
    <row r="1778" spans="1:9" x14ac:dyDescent="0.25">
      <c r="A1778" t="s">
        <v>204</v>
      </c>
      <c r="B1778">
        <v>30699</v>
      </c>
      <c r="C1778">
        <v>122</v>
      </c>
      <c r="D1778" s="1">
        <v>2</v>
      </c>
      <c r="E1778" s="1" t="str">
        <f>_xlfn.XLOOKUP(D1778,ID_Mapping!$A$2:$A$19,ID_Mapping!$B$2:$B$19)</f>
        <v>Organic Search</v>
      </c>
      <c r="F1778">
        <v>442</v>
      </c>
      <c r="G1778">
        <v>19459</v>
      </c>
      <c r="H1778">
        <v>59980.36</v>
      </c>
      <c r="I1778">
        <v>15206.2</v>
      </c>
    </row>
    <row r="1779" spans="1:9" x14ac:dyDescent="0.25">
      <c r="A1779" t="s">
        <v>204</v>
      </c>
      <c r="B1779">
        <v>1804</v>
      </c>
      <c r="C1779">
        <v>6</v>
      </c>
      <c r="D1779" s="1">
        <v>3</v>
      </c>
      <c r="E1779" s="1" t="str">
        <f>_xlfn.XLOOKUP(D1779,ID_Mapping!$A$2:$A$19,ID_Mapping!$B$2:$B$19)</f>
        <v>Display</v>
      </c>
      <c r="F1779">
        <v>24</v>
      </c>
      <c r="G1779">
        <v>1091</v>
      </c>
      <c r="H1779">
        <v>3706.15</v>
      </c>
      <c r="I1779">
        <v>966.6</v>
      </c>
    </row>
    <row r="1780" spans="1:9" x14ac:dyDescent="0.25">
      <c r="A1780" t="s">
        <v>204</v>
      </c>
      <c r="B1780">
        <v>714</v>
      </c>
      <c r="C1780">
        <v>15</v>
      </c>
      <c r="D1780" s="1">
        <v>4</v>
      </c>
      <c r="E1780" s="1" t="str">
        <f>_xlfn.XLOOKUP(D1780,ID_Mapping!$A$2:$A$19,ID_Mapping!$B$2:$B$19)</f>
        <v>Email</v>
      </c>
      <c r="F1780">
        <v>55</v>
      </c>
      <c r="G1780">
        <v>2410</v>
      </c>
      <c r="H1780">
        <v>5772.4</v>
      </c>
      <c r="I1780">
        <v>3238.5</v>
      </c>
    </row>
    <row r="1781" spans="1:9" x14ac:dyDescent="0.25">
      <c r="A1781" t="s">
        <v>204</v>
      </c>
      <c r="B1781">
        <v>1163</v>
      </c>
      <c r="C1781">
        <v>56</v>
      </c>
      <c r="D1781" s="1">
        <v>5</v>
      </c>
      <c r="E1781" s="1" t="str">
        <f>_xlfn.XLOOKUP(D1781,ID_Mapping!$A$2:$A$19,ID_Mapping!$B$2:$B$19)</f>
        <v>Affiliate</v>
      </c>
      <c r="F1781">
        <v>210</v>
      </c>
      <c r="G1781">
        <v>8681</v>
      </c>
      <c r="H1781">
        <v>30871.08</v>
      </c>
      <c r="I1781">
        <v>4231.5</v>
      </c>
    </row>
    <row r="1782" spans="1:9" x14ac:dyDescent="0.25">
      <c r="A1782" t="s">
        <v>204</v>
      </c>
      <c r="B1782">
        <v>5607</v>
      </c>
      <c r="C1782">
        <v>82</v>
      </c>
      <c r="D1782" s="1">
        <v>6</v>
      </c>
      <c r="E1782" s="1" t="str">
        <f>_xlfn.XLOOKUP(D1782,ID_Mapping!$A$2:$A$19,ID_Mapping!$B$2:$B$19)</f>
        <v>Direct</v>
      </c>
      <c r="F1782">
        <v>310</v>
      </c>
      <c r="G1782">
        <v>14317</v>
      </c>
      <c r="H1782">
        <v>37580.769999999997</v>
      </c>
      <c r="I1782">
        <v>18066.7</v>
      </c>
    </row>
    <row r="1783" spans="1:9" x14ac:dyDescent="0.25">
      <c r="A1783" t="s">
        <v>204</v>
      </c>
      <c r="B1783">
        <v>2491</v>
      </c>
      <c r="C1783">
        <v>17</v>
      </c>
      <c r="D1783" s="1">
        <v>7</v>
      </c>
      <c r="E1783" s="1" t="str">
        <f>_xlfn.XLOOKUP(D1783,ID_Mapping!$A$2:$A$19,ID_Mapping!$B$2:$B$19)</f>
        <v>Session Refresh</v>
      </c>
      <c r="F1783">
        <v>66</v>
      </c>
      <c r="G1783">
        <v>2808</v>
      </c>
      <c r="H1783">
        <v>8000.51</v>
      </c>
      <c r="I1783">
        <v>3325.2</v>
      </c>
    </row>
    <row r="1784" spans="1:9" x14ac:dyDescent="0.25">
      <c r="A1784" t="s">
        <v>204</v>
      </c>
      <c r="B1784">
        <v>4</v>
      </c>
      <c r="C1784">
        <v>0</v>
      </c>
      <c r="D1784" s="1">
        <v>8</v>
      </c>
      <c r="E1784" s="1" t="str">
        <f>_xlfn.XLOOKUP(D1784,ID_Mapping!$A$2:$A$19,ID_Mapping!$B$2:$B$19)</f>
        <v>Organic Social</v>
      </c>
      <c r="F1784">
        <v>0</v>
      </c>
      <c r="G1784">
        <v>0</v>
      </c>
      <c r="H1784">
        <v>0</v>
      </c>
      <c r="I1784">
        <v>0</v>
      </c>
    </row>
    <row r="1785" spans="1:9" x14ac:dyDescent="0.25">
      <c r="A1785" t="s">
        <v>204</v>
      </c>
      <c r="B1785">
        <v>1563</v>
      </c>
      <c r="C1785">
        <v>9</v>
      </c>
      <c r="D1785" s="1">
        <v>9</v>
      </c>
      <c r="E1785" s="1" t="str">
        <f>_xlfn.XLOOKUP(D1785,ID_Mapping!$A$2:$A$19,ID_Mapping!$B$2:$B$19)</f>
        <v>Referring Domain</v>
      </c>
      <c r="F1785">
        <v>32</v>
      </c>
      <c r="G1785">
        <v>1586</v>
      </c>
      <c r="H1785">
        <v>4619.29</v>
      </c>
      <c r="I1785">
        <v>1468.9</v>
      </c>
    </row>
    <row r="1786" spans="1:9" x14ac:dyDescent="0.25">
      <c r="A1786" t="s">
        <v>205</v>
      </c>
      <c r="B1786">
        <v>8837</v>
      </c>
      <c r="C1786">
        <v>28</v>
      </c>
      <c r="D1786" s="1">
        <v>1</v>
      </c>
      <c r="E1786" s="1" t="str">
        <f>_xlfn.XLOOKUP(D1786,ID_Mapping!$A$2:$A$19,ID_Mapping!$B$2:$B$19)</f>
        <v>Paid Search</v>
      </c>
      <c r="F1786">
        <v>101</v>
      </c>
      <c r="G1786">
        <v>4195</v>
      </c>
      <c r="H1786">
        <v>13579.99</v>
      </c>
      <c r="I1786">
        <v>2668.2</v>
      </c>
    </row>
    <row r="1787" spans="1:9" x14ac:dyDescent="0.25">
      <c r="A1787" t="s">
        <v>205</v>
      </c>
      <c r="B1787">
        <v>29772</v>
      </c>
      <c r="C1787">
        <v>110</v>
      </c>
      <c r="D1787" s="1">
        <v>2</v>
      </c>
      <c r="E1787" s="1" t="str">
        <f>_xlfn.XLOOKUP(D1787,ID_Mapping!$A$2:$A$19,ID_Mapping!$B$2:$B$19)</f>
        <v>Organic Search</v>
      </c>
      <c r="F1787">
        <v>397</v>
      </c>
      <c r="G1787">
        <v>17052</v>
      </c>
      <c r="H1787">
        <v>50614.2</v>
      </c>
      <c r="I1787">
        <v>15027.5</v>
      </c>
    </row>
    <row r="1788" spans="1:9" x14ac:dyDescent="0.25">
      <c r="A1788" t="s">
        <v>205</v>
      </c>
      <c r="B1788">
        <v>1658</v>
      </c>
      <c r="C1788">
        <v>5</v>
      </c>
      <c r="D1788" s="1">
        <v>3</v>
      </c>
      <c r="E1788" s="1" t="str">
        <f>_xlfn.XLOOKUP(D1788,ID_Mapping!$A$2:$A$19,ID_Mapping!$B$2:$B$19)</f>
        <v>Display</v>
      </c>
      <c r="F1788">
        <v>18</v>
      </c>
      <c r="G1788">
        <v>832</v>
      </c>
      <c r="H1788">
        <v>2399.14</v>
      </c>
      <c r="I1788">
        <v>905.4</v>
      </c>
    </row>
    <row r="1789" spans="1:9" x14ac:dyDescent="0.25">
      <c r="A1789" t="s">
        <v>205</v>
      </c>
      <c r="B1789">
        <v>632</v>
      </c>
      <c r="C1789">
        <v>13</v>
      </c>
      <c r="D1789" s="1">
        <v>4</v>
      </c>
      <c r="E1789" s="1" t="str">
        <f>_xlfn.XLOOKUP(D1789,ID_Mapping!$A$2:$A$19,ID_Mapping!$B$2:$B$19)</f>
        <v>Email</v>
      </c>
      <c r="F1789">
        <v>50</v>
      </c>
      <c r="G1789">
        <v>2288</v>
      </c>
      <c r="H1789">
        <v>5770</v>
      </c>
      <c r="I1789">
        <v>2885.5</v>
      </c>
    </row>
    <row r="1790" spans="1:9" x14ac:dyDescent="0.25">
      <c r="A1790" t="s">
        <v>205</v>
      </c>
      <c r="B1790">
        <v>1040</v>
      </c>
      <c r="C1790">
        <v>46</v>
      </c>
      <c r="D1790" s="1">
        <v>5</v>
      </c>
      <c r="E1790" s="1" t="str">
        <f>_xlfn.XLOOKUP(D1790,ID_Mapping!$A$2:$A$19,ID_Mapping!$B$2:$B$19)</f>
        <v>Affiliate</v>
      </c>
      <c r="F1790">
        <v>165</v>
      </c>
      <c r="G1790">
        <v>7614</v>
      </c>
      <c r="H1790">
        <v>24549.9</v>
      </c>
      <c r="I1790">
        <v>4103.8</v>
      </c>
    </row>
    <row r="1791" spans="1:9" x14ac:dyDescent="0.25">
      <c r="A1791" t="s">
        <v>205</v>
      </c>
      <c r="B1791">
        <v>5679</v>
      </c>
      <c r="C1791">
        <v>83</v>
      </c>
      <c r="D1791" s="1">
        <v>6</v>
      </c>
      <c r="E1791" s="1" t="str">
        <f>_xlfn.XLOOKUP(D1791,ID_Mapping!$A$2:$A$19,ID_Mapping!$B$2:$B$19)</f>
        <v>Direct</v>
      </c>
      <c r="F1791">
        <v>303</v>
      </c>
      <c r="G1791">
        <v>14701</v>
      </c>
      <c r="H1791">
        <v>37587.89</v>
      </c>
      <c r="I1791">
        <v>19610.900000000001</v>
      </c>
    </row>
    <row r="1792" spans="1:9" x14ac:dyDescent="0.25">
      <c r="A1792" t="s">
        <v>205</v>
      </c>
      <c r="B1792">
        <v>2013</v>
      </c>
      <c r="C1792">
        <v>23</v>
      </c>
      <c r="D1792" s="1">
        <v>7</v>
      </c>
      <c r="E1792" s="1" t="str">
        <f>_xlfn.XLOOKUP(D1792,ID_Mapping!$A$2:$A$19,ID_Mapping!$B$2:$B$19)</f>
        <v>Session Refresh</v>
      </c>
      <c r="F1792">
        <v>85</v>
      </c>
      <c r="G1792">
        <v>3895</v>
      </c>
      <c r="H1792">
        <v>9774.24</v>
      </c>
      <c r="I1792">
        <v>5625.3</v>
      </c>
    </row>
    <row r="1793" spans="1:9" x14ac:dyDescent="0.25">
      <c r="A1793" t="s">
        <v>205</v>
      </c>
      <c r="B1793">
        <v>1</v>
      </c>
      <c r="C1793">
        <v>0</v>
      </c>
      <c r="D1793" s="1">
        <v>8</v>
      </c>
      <c r="E1793" s="1" t="str">
        <f>_xlfn.XLOOKUP(D1793,ID_Mapping!$A$2:$A$19,ID_Mapping!$B$2:$B$19)</f>
        <v>Organic Social</v>
      </c>
      <c r="F1793">
        <v>0</v>
      </c>
      <c r="G1793">
        <v>0</v>
      </c>
      <c r="H1793">
        <v>0</v>
      </c>
      <c r="I1793">
        <v>0</v>
      </c>
    </row>
    <row r="1794" spans="1:9" x14ac:dyDescent="0.25">
      <c r="A1794" t="s">
        <v>205</v>
      </c>
      <c r="B1794">
        <v>1539</v>
      </c>
      <c r="C1794">
        <v>7</v>
      </c>
      <c r="D1794" s="1">
        <v>9</v>
      </c>
      <c r="E1794" s="1" t="str">
        <f>_xlfn.XLOOKUP(D1794,ID_Mapping!$A$2:$A$19,ID_Mapping!$B$2:$B$19)</f>
        <v>Referring Domain</v>
      </c>
      <c r="F1794">
        <v>28</v>
      </c>
      <c r="G1794">
        <v>1325</v>
      </c>
      <c r="H1794">
        <v>4265.1000000000004</v>
      </c>
      <c r="I1794">
        <v>1349</v>
      </c>
    </row>
    <row r="1795" spans="1:9" x14ac:dyDescent="0.25">
      <c r="A1795" t="s">
        <v>206</v>
      </c>
      <c r="B1795">
        <v>8054</v>
      </c>
      <c r="C1795">
        <v>21</v>
      </c>
      <c r="D1795" s="1">
        <v>1</v>
      </c>
      <c r="E1795" s="1" t="str">
        <f>_xlfn.XLOOKUP(D1795,ID_Mapping!$A$2:$A$19,ID_Mapping!$B$2:$B$19)</f>
        <v>Paid Search</v>
      </c>
      <c r="F1795">
        <v>82</v>
      </c>
      <c r="G1795">
        <v>3317</v>
      </c>
      <c r="H1795">
        <v>10431.56</v>
      </c>
      <c r="I1795">
        <v>3349</v>
      </c>
    </row>
    <row r="1796" spans="1:9" x14ac:dyDescent="0.25">
      <c r="A1796" t="s">
        <v>206</v>
      </c>
      <c r="B1796">
        <v>29116</v>
      </c>
      <c r="C1796">
        <v>92</v>
      </c>
      <c r="D1796" s="1">
        <v>2</v>
      </c>
      <c r="E1796" s="1" t="str">
        <f>_xlfn.XLOOKUP(D1796,ID_Mapping!$A$2:$A$19,ID_Mapping!$B$2:$B$19)</f>
        <v>Organic Search</v>
      </c>
      <c r="F1796">
        <v>324</v>
      </c>
      <c r="G1796">
        <v>14891</v>
      </c>
      <c r="H1796">
        <v>41914.78</v>
      </c>
      <c r="I1796">
        <v>13073.65</v>
      </c>
    </row>
    <row r="1797" spans="1:9" x14ac:dyDescent="0.25">
      <c r="A1797" t="s">
        <v>206</v>
      </c>
      <c r="B1797">
        <v>1792</v>
      </c>
      <c r="C1797">
        <v>2</v>
      </c>
      <c r="D1797" s="1">
        <v>3</v>
      </c>
      <c r="E1797" s="1" t="str">
        <f>_xlfn.XLOOKUP(D1797,ID_Mapping!$A$2:$A$19,ID_Mapping!$B$2:$B$19)</f>
        <v>Display</v>
      </c>
      <c r="F1797">
        <v>8</v>
      </c>
      <c r="G1797">
        <v>543</v>
      </c>
      <c r="H1797">
        <v>1466.22</v>
      </c>
      <c r="I1797">
        <v>809.4</v>
      </c>
    </row>
    <row r="1798" spans="1:9" x14ac:dyDescent="0.25">
      <c r="A1798" t="s">
        <v>206</v>
      </c>
      <c r="B1798">
        <v>639</v>
      </c>
      <c r="C1798">
        <v>10</v>
      </c>
      <c r="D1798" s="1">
        <v>4</v>
      </c>
      <c r="E1798" s="1" t="str">
        <f>_xlfn.XLOOKUP(D1798,ID_Mapping!$A$2:$A$19,ID_Mapping!$B$2:$B$19)</f>
        <v>Email</v>
      </c>
      <c r="F1798">
        <v>37</v>
      </c>
      <c r="G1798">
        <v>1326</v>
      </c>
      <c r="H1798">
        <v>3549.52</v>
      </c>
      <c r="I1798">
        <v>1648.5</v>
      </c>
    </row>
    <row r="1799" spans="1:9" x14ac:dyDescent="0.25">
      <c r="A1799" t="s">
        <v>206</v>
      </c>
      <c r="B1799">
        <v>908</v>
      </c>
      <c r="C1799">
        <v>29</v>
      </c>
      <c r="D1799" s="1">
        <v>5</v>
      </c>
      <c r="E1799" s="1" t="str">
        <f>_xlfn.XLOOKUP(D1799,ID_Mapping!$A$2:$A$19,ID_Mapping!$B$2:$B$19)</f>
        <v>Affiliate</v>
      </c>
      <c r="F1799">
        <v>93</v>
      </c>
      <c r="G1799">
        <v>4521</v>
      </c>
      <c r="H1799">
        <v>13463.64</v>
      </c>
      <c r="I1799">
        <v>1933.7</v>
      </c>
    </row>
    <row r="1800" spans="1:9" x14ac:dyDescent="0.25">
      <c r="A1800" t="s">
        <v>206</v>
      </c>
      <c r="B1800">
        <v>5281</v>
      </c>
      <c r="C1800">
        <v>75</v>
      </c>
      <c r="D1800" s="1">
        <v>6</v>
      </c>
      <c r="E1800" s="1" t="str">
        <f>_xlfn.XLOOKUP(D1800,ID_Mapping!$A$2:$A$19,ID_Mapping!$B$2:$B$19)</f>
        <v>Direct</v>
      </c>
      <c r="F1800">
        <v>272</v>
      </c>
      <c r="G1800">
        <v>12521</v>
      </c>
      <c r="H1800">
        <v>32406.21</v>
      </c>
      <c r="I1800">
        <v>14955.9</v>
      </c>
    </row>
    <row r="1801" spans="1:9" x14ac:dyDescent="0.25">
      <c r="A1801" t="s">
        <v>206</v>
      </c>
      <c r="B1801">
        <v>1976</v>
      </c>
      <c r="C1801">
        <v>22</v>
      </c>
      <c r="D1801" s="1">
        <v>7</v>
      </c>
      <c r="E1801" s="1" t="str">
        <f>_xlfn.XLOOKUP(D1801,ID_Mapping!$A$2:$A$19,ID_Mapping!$B$2:$B$19)</f>
        <v>Session Refresh</v>
      </c>
      <c r="F1801">
        <v>78</v>
      </c>
      <c r="G1801">
        <v>3562</v>
      </c>
      <c r="H1801">
        <v>9612.48</v>
      </c>
      <c r="I1801">
        <v>4092.1</v>
      </c>
    </row>
    <row r="1802" spans="1:9" x14ac:dyDescent="0.25">
      <c r="A1802" t="s">
        <v>206</v>
      </c>
      <c r="B1802">
        <v>1478</v>
      </c>
      <c r="C1802">
        <v>5</v>
      </c>
      <c r="D1802" s="1">
        <v>9</v>
      </c>
      <c r="E1802" s="1" t="str">
        <f>_xlfn.XLOOKUP(D1802,ID_Mapping!$A$2:$A$19,ID_Mapping!$B$2:$B$19)</f>
        <v>Referring Domain</v>
      </c>
      <c r="F1802">
        <v>20</v>
      </c>
      <c r="G1802">
        <v>628</v>
      </c>
      <c r="H1802">
        <v>2071.73</v>
      </c>
      <c r="I1802">
        <v>613.4</v>
      </c>
    </row>
    <row r="1803" spans="1:9" x14ac:dyDescent="0.25">
      <c r="A1803" t="s">
        <v>207</v>
      </c>
      <c r="B1803">
        <v>8174</v>
      </c>
      <c r="C1803">
        <v>31</v>
      </c>
      <c r="D1803" s="1">
        <v>1</v>
      </c>
      <c r="E1803" s="1" t="str">
        <f>_xlfn.XLOOKUP(D1803,ID_Mapping!$A$2:$A$19,ID_Mapping!$B$2:$B$19)</f>
        <v>Paid Search</v>
      </c>
      <c r="F1803">
        <v>101</v>
      </c>
      <c r="G1803">
        <v>5127</v>
      </c>
      <c r="H1803">
        <v>14521.88</v>
      </c>
      <c r="I1803">
        <v>3800.35</v>
      </c>
    </row>
    <row r="1804" spans="1:9" x14ac:dyDescent="0.25">
      <c r="A1804" t="s">
        <v>207</v>
      </c>
      <c r="B1804">
        <v>28543</v>
      </c>
      <c r="C1804">
        <v>94</v>
      </c>
      <c r="D1804" s="1">
        <v>2</v>
      </c>
      <c r="E1804" s="1" t="str">
        <f>_xlfn.XLOOKUP(D1804,ID_Mapping!$A$2:$A$19,ID_Mapping!$B$2:$B$19)</f>
        <v>Organic Search</v>
      </c>
      <c r="F1804">
        <v>334</v>
      </c>
      <c r="G1804">
        <v>15335</v>
      </c>
      <c r="H1804">
        <v>44184.91</v>
      </c>
      <c r="I1804">
        <v>13772.9</v>
      </c>
    </row>
    <row r="1805" spans="1:9" x14ac:dyDescent="0.25">
      <c r="A1805" t="s">
        <v>207</v>
      </c>
      <c r="B1805">
        <v>1700</v>
      </c>
      <c r="C1805">
        <v>6</v>
      </c>
      <c r="D1805" s="1">
        <v>3</v>
      </c>
      <c r="E1805" s="1" t="str">
        <f>_xlfn.XLOOKUP(D1805,ID_Mapping!$A$2:$A$19,ID_Mapping!$B$2:$B$19)</f>
        <v>Display</v>
      </c>
      <c r="F1805">
        <v>24</v>
      </c>
      <c r="G1805">
        <v>1029</v>
      </c>
      <c r="H1805">
        <v>3500.7</v>
      </c>
      <c r="I1805">
        <v>898.8</v>
      </c>
    </row>
    <row r="1806" spans="1:9" x14ac:dyDescent="0.25">
      <c r="A1806" t="s">
        <v>207</v>
      </c>
      <c r="B1806">
        <v>672</v>
      </c>
      <c r="C1806">
        <v>12</v>
      </c>
      <c r="D1806" s="1">
        <v>4</v>
      </c>
      <c r="E1806" s="1" t="str">
        <f>_xlfn.XLOOKUP(D1806,ID_Mapping!$A$2:$A$19,ID_Mapping!$B$2:$B$19)</f>
        <v>Email</v>
      </c>
      <c r="F1806">
        <v>42</v>
      </c>
      <c r="G1806">
        <v>1723</v>
      </c>
      <c r="H1806">
        <v>4871.22</v>
      </c>
      <c r="I1806">
        <v>1807.95</v>
      </c>
    </row>
    <row r="1807" spans="1:9" x14ac:dyDescent="0.25">
      <c r="A1807" t="s">
        <v>207</v>
      </c>
      <c r="B1807">
        <v>837</v>
      </c>
      <c r="C1807">
        <v>31</v>
      </c>
      <c r="D1807" s="1">
        <v>5</v>
      </c>
      <c r="E1807" s="1" t="str">
        <f>_xlfn.XLOOKUP(D1807,ID_Mapping!$A$2:$A$19,ID_Mapping!$B$2:$B$19)</f>
        <v>Affiliate</v>
      </c>
      <c r="F1807">
        <v>116</v>
      </c>
      <c r="G1807">
        <v>4670</v>
      </c>
      <c r="H1807">
        <v>15913.29</v>
      </c>
      <c r="I1807">
        <v>2869.5</v>
      </c>
    </row>
    <row r="1808" spans="1:9" x14ac:dyDescent="0.25">
      <c r="A1808" t="s">
        <v>207</v>
      </c>
      <c r="B1808">
        <v>5223</v>
      </c>
      <c r="C1808">
        <v>82</v>
      </c>
      <c r="D1808" s="1">
        <v>6</v>
      </c>
      <c r="E1808" s="1" t="str">
        <f>_xlfn.XLOOKUP(D1808,ID_Mapping!$A$2:$A$19,ID_Mapping!$B$2:$B$19)</f>
        <v>Direct</v>
      </c>
      <c r="F1808">
        <v>310</v>
      </c>
      <c r="G1808">
        <v>15147</v>
      </c>
      <c r="H1808">
        <v>38232.01</v>
      </c>
      <c r="I1808">
        <v>20773.3</v>
      </c>
    </row>
    <row r="1809" spans="1:9" x14ac:dyDescent="0.25">
      <c r="A1809" t="s">
        <v>207</v>
      </c>
      <c r="B1809">
        <v>1667</v>
      </c>
      <c r="C1809">
        <v>29</v>
      </c>
      <c r="D1809" s="1">
        <v>7</v>
      </c>
      <c r="E1809" s="1" t="str">
        <f>_xlfn.XLOOKUP(D1809,ID_Mapping!$A$2:$A$19,ID_Mapping!$B$2:$B$19)</f>
        <v>Session Refresh</v>
      </c>
      <c r="F1809">
        <v>104</v>
      </c>
      <c r="G1809">
        <v>4757</v>
      </c>
      <c r="H1809">
        <v>12545.51</v>
      </c>
      <c r="I1809">
        <v>5725.6</v>
      </c>
    </row>
    <row r="1810" spans="1:9" x14ac:dyDescent="0.25">
      <c r="A1810" t="s">
        <v>207</v>
      </c>
      <c r="B1810">
        <v>2</v>
      </c>
      <c r="C1810">
        <v>0</v>
      </c>
      <c r="D1810" s="1">
        <v>8</v>
      </c>
      <c r="E1810" s="1" t="str">
        <f>_xlfn.XLOOKUP(D1810,ID_Mapping!$A$2:$A$19,ID_Mapping!$B$2:$B$19)</f>
        <v>Organic Social</v>
      </c>
      <c r="F1810">
        <v>0</v>
      </c>
      <c r="G1810">
        <v>0</v>
      </c>
      <c r="H1810">
        <v>0</v>
      </c>
      <c r="I1810">
        <v>0</v>
      </c>
    </row>
    <row r="1811" spans="1:9" x14ac:dyDescent="0.25">
      <c r="A1811" t="s">
        <v>207</v>
      </c>
      <c r="B1811">
        <v>1475</v>
      </c>
      <c r="C1811">
        <v>9</v>
      </c>
      <c r="D1811" s="1">
        <v>9</v>
      </c>
      <c r="E1811" s="1" t="str">
        <f>_xlfn.XLOOKUP(D1811,ID_Mapping!$A$2:$A$19,ID_Mapping!$B$2:$B$19)</f>
        <v>Referring Domain</v>
      </c>
      <c r="F1811">
        <v>34</v>
      </c>
      <c r="G1811">
        <v>1544</v>
      </c>
      <c r="H1811">
        <v>4746.25</v>
      </c>
      <c r="I1811">
        <v>1467.1</v>
      </c>
    </row>
    <row r="1812" spans="1:9" x14ac:dyDescent="0.25">
      <c r="A1812" t="s">
        <v>208</v>
      </c>
      <c r="B1812">
        <v>8003</v>
      </c>
      <c r="C1812">
        <v>26</v>
      </c>
      <c r="D1812" s="1">
        <v>1</v>
      </c>
      <c r="E1812" s="1" t="str">
        <f>_xlfn.XLOOKUP(D1812,ID_Mapping!$A$2:$A$19,ID_Mapping!$B$2:$B$19)</f>
        <v>Paid Search</v>
      </c>
      <c r="F1812">
        <v>90</v>
      </c>
      <c r="G1812">
        <v>4197</v>
      </c>
      <c r="H1812">
        <v>11943.13</v>
      </c>
      <c r="I1812">
        <v>2549.6</v>
      </c>
    </row>
    <row r="1813" spans="1:9" x14ac:dyDescent="0.25">
      <c r="A1813" t="s">
        <v>208</v>
      </c>
      <c r="B1813">
        <v>25189</v>
      </c>
      <c r="C1813">
        <v>48</v>
      </c>
      <c r="D1813" s="1">
        <v>2</v>
      </c>
      <c r="E1813" s="1" t="str">
        <f>_xlfn.XLOOKUP(D1813,ID_Mapping!$A$2:$A$19,ID_Mapping!$B$2:$B$19)</f>
        <v>Organic Search</v>
      </c>
      <c r="F1813">
        <v>168</v>
      </c>
      <c r="G1813">
        <v>8222</v>
      </c>
      <c r="H1813">
        <v>23025.3</v>
      </c>
      <c r="I1813">
        <v>8112.3</v>
      </c>
    </row>
    <row r="1814" spans="1:9" x14ac:dyDescent="0.25">
      <c r="A1814" t="s">
        <v>208</v>
      </c>
      <c r="B1814">
        <v>1434</v>
      </c>
      <c r="C1814">
        <v>4</v>
      </c>
      <c r="D1814" s="1">
        <v>3</v>
      </c>
      <c r="E1814" s="1" t="str">
        <f>_xlfn.XLOOKUP(D1814,ID_Mapping!$A$2:$A$19,ID_Mapping!$B$2:$B$19)</f>
        <v>Display</v>
      </c>
      <c r="F1814">
        <v>16</v>
      </c>
      <c r="G1814">
        <v>704</v>
      </c>
      <c r="H1814">
        <v>2007.39</v>
      </c>
      <c r="I1814">
        <v>985.6</v>
      </c>
    </row>
    <row r="1815" spans="1:9" x14ac:dyDescent="0.25">
      <c r="A1815" t="s">
        <v>208</v>
      </c>
      <c r="B1815">
        <v>414</v>
      </c>
      <c r="C1815">
        <v>4</v>
      </c>
      <c r="D1815" s="1">
        <v>4</v>
      </c>
      <c r="E1815" s="1" t="str">
        <f>_xlfn.XLOOKUP(D1815,ID_Mapping!$A$2:$A$19,ID_Mapping!$B$2:$B$19)</f>
        <v>Email</v>
      </c>
      <c r="F1815">
        <v>16</v>
      </c>
      <c r="G1815">
        <v>636</v>
      </c>
      <c r="H1815">
        <v>1713.23</v>
      </c>
      <c r="I1815">
        <v>948.8</v>
      </c>
    </row>
    <row r="1816" spans="1:9" x14ac:dyDescent="0.25">
      <c r="A1816" t="s">
        <v>208</v>
      </c>
      <c r="B1816">
        <v>737</v>
      </c>
      <c r="C1816">
        <v>32</v>
      </c>
      <c r="D1816" s="1">
        <v>5</v>
      </c>
      <c r="E1816" s="1" t="str">
        <f>_xlfn.XLOOKUP(D1816,ID_Mapping!$A$2:$A$19,ID_Mapping!$B$2:$B$19)</f>
        <v>Affiliate</v>
      </c>
      <c r="F1816">
        <v>114</v>
      </c>
      <c r="G1816">
        <v>5347</v>
      </c>
      <c r="H1816">
        <v>17196.07</v>
      </c>
      <c r="I1816">
        <v>1774.55</v>
      </c>
    </row>
    <row r="1817" spans="1:9" x14ac:dyDescent="0.25">
      <c r="A1817" t="s">
        <v>208</v>
      </c>
      <c r="B1817">
        <v>4212</v>
      </c>
      <c r="C1817">
        <v>62</v>
      </c>
      <c r="D1817" s="1">
        <v>6</v>
      </c>
      <c r="E1817" s="1" t="str">
        <f>_xlfn.XLOOKUP(D1817,ID_Mapping!$A$2:$A$19,ID_Mapping!$B$2:$B$19)</f>
        <v>Direct</v>
      </c>
      <c r="F1817">
        <v>231</v>
      </c>
      <c r="G1817">
        <v>9783</v>
      </c>
      <c r="H1817">
        <v>27070.61</v>
      </c>
      <c r="I1817">
        <v>12335.3</v>
      </c>
    </row>
    <row r="1818" spans="1:9" x14ac:dyDescent="0.25">
      <c r="A1818" t="s">
        <v>208</v>
      </c>
      <c r="B1818">
        <v>1428</v>
      </c>
      <c r="C1818">
        <v>13</v>
      </c>
      <c r="D1818" s="1">
        <v>7</v>
      </c>
      <c r="E1818" s="1" t="str">
        <f>_xlfn.XLOOKUP(D1818,ID_Mapping!$A$2:$A$19,ID_Mapping!$B$2:$B$19)</f>
        <v>Session Refresh</v>
      </c>
      <c r="F1818">
        <v>46</v>
      </c>
      <c r="G1818">
        <v>2235</v>
      </c>
      <c r="H1818">
        <v>5742.16</v>
      </c>
      <c r="I1818">
        <v>2885.5</v>
      </c>
    </row>
    <row r="1819" spans="1:9" x14ac:dyDescent="0.25">
      <c r="A1819" t="s">
        <v>208</v>
      </c>
      <c r="B1819">
        <v>1085</v>
      </c>
      <c r="C1819">
        <v>5</v>
      </c>
      <c r="D1819" s="1">
        <v>9</v>
      </c>
      <c r="E1819" s="1" t="str">
        <f>_xlfn.XLOOKUP(D1819,ID_Mapping!$A$2:$A$19,ID_Mapping!$B$2:$B$19)</f>
        <v>Referring Domain</v>
      </c>
      <c r="F1819">
        <v>20</v>
      </c>
      <c r="G1819">
        <v>837</v>
      </c>
      <c r="H1819">
        <v>2424.83</v>
      </c>
      <c r="I1819">
        <v>1093</v>
      </c>
    </row>
    <row r="1820" spans="1:9" x14ac:dyDescent="0.25">
      <c r="A1820" t="s">
        <v>209</v>
      </c>
      <c r="B1820">
        <v>7869</v>
      </c>
      <c r="C1820">
        <v>19</v>
      </c>
      <c r="D1820" s="1">
        <v>1</v>
      </c>
      <c r="E1820" s="1" t="str">
        <f>_xlfn.XLOOKUP(D1820,ID_Mapping!$A$2:$A$19,ID_Mapping!$B$2:$B$19)</f>
        <v>Paid Search</v>
      </c>
      <c r="F1820">
        <v>65</v>
      </c>
      <c r="G1820">
        <v>3160</v>
      </c>
      <c r="H1820">
        <v>9063.4699999999993</v>
      </c>
      <c r="I1820">
        <v>2162.9</v>
      </c>
    </row>
    <row r="1821" spans="1:9" x14ac:dyDescent="0.25">
      <c r="A1821" t="s">
        <v>209</v>
      </c>
      <c r="B1821">
        <v>23356</v>
      </c>
      <c r="C1821">
        <v>57</v>
      </c>
      <c r="D1821" s="1">
        <v>2</v>
      </c>
      <c r="E1821" s="1" t="str">
        <f>_xlfn.XLOOKUP(D1821,ID_Mapping!$A$2:$A$19,ID_Mapping!$B$2:$B$19)</f>
        <v>Organic Search</v>
      </c>
      <c r="F1821">
        <v>206</v>
      </c>
      <c r="G1821">
        <v>8722</v>
      </c>
      <c r="H1821">
        <v>25817.23</v>
      </c>
      <c r="I1821">
        <v>7772.1</v>
      </c>
    </row>
    <row r="1822" spans="1:9" x14ac:dyDescent="0.25">
      <c r="A1822" t="s">
        <v>209</v>
      </c>
      <c r="B1822">
        <v>1443</v>
      </c>
      <c r="C1822">
        <v>1</v>
      </c>
      <c r="D1822" s="1">
        <v>3</v>
      </c>
      <c r="E1822" s="1" t="str">
        <f>_xlfn.XLOOKUP(D1822,ID_Mapping!$A$2:$A$19,ID_Mapping!$B$2:$B$19)</f>
        <v>Display</v>
      </c>
      <c r="F1822">
        <v>4</v>
      </c>
      <c r="G1822">
        <v>229</v>
      </c>
      <c r="H1822">
        <v>542.08000000000004</v>
      </c>
      <c r="I1822">
        <v>412.2</v>
      </c>
    </row>
    <row r="1823" spans="1:9" x14ac:dyDescent="0.25">
      <c r="A1823" t="s">
        <v>209</v>
      </c>
      <c r="B1823">
        <v>204</v>
      </c>
      <c r="C1823">
        <v>2</v>
      </c>
      <c r="D1823" s="1">
        <v>4</v>
      </c>
      <c r="E1823" s="1" t="str">
        <f>_xlfn.XLOOKUP(D1823,ID_Mapping!$A$2:$A$19,ID_Mapping!$B$2:$B$19)</f>
        <v>Email</v>
      </c>
      <c r="F1823">
        <v>5</v>
      </c>
      <c r="G1823">
        <v>443</v>
      </c>
      <c r="H1823">
        <v>524.5</v>
      </c>
      <c r="I1823">
        <v>324</v>
      </c>
    </row>
    <row r="1824" spans="1:9" x14ac:dyDescent="0.25">
      <c r="A1824" t="s">
        <v>209</v>
      </c>
      <c r="B1824">
        <v>674</v>
      </c>
      <c r="C1824">
        <v>31</v>
      </c>
      <c r="D1824" s="1">
        <v>5</v>
      </c>
      <c r="E1824" s="1" t="str">
        <f>_xlfn.XLOOKUP(D1824,ID_Mapping!$A$2:$A$19,ID_Mapping!$B$2:$B$19)</f>
        <v>Affiliate</v>
      </c>
      <c r="F1824">
        <v>113</v>
      </c>
      <c r="G1824">
        <v>4628</v>
      </c>
      <c r="H1824">
        <v>16720.57</v>
      </c>
      <c r="I1824">
        <v>1813</v>
      </c>
    </row>
    <row r="1825" spans="1:9" x14ac:dyDescent="0.25">
      <c r="A1825" t="s">
        <v>209</v>
      </c>
      <c r="B1825">
        <v>3887</v>
      </c>
      <c r="C1825">
        <v>59</v>
      </c>
      <c r="D1825" s="1">
        <v>6</v>
      </c>
      <c r="E1825" s="1" t="str">
        <f>_xlfn.XLOOKUP(D1825,ID_Mapping!$A$2:$A$19,ID_Mapping!$B$2:$B$19)</f>
        <v>Direct</v>
      </c>
      <c r="F1825">
        <v>210</v>
      </c>
      <c r="G1825">
        <v>9215</v>
      </c>
      <c r="H1825">
        <v>24265.3</v>
      </c>
      <c r="I1825">
        <v>11117.9</v>
      </c>
    </row>
    <row r="1826" spans="1:9" x14ac:dyDescent="0.25">
      <c r="A1826" t="s">
        <v>209</v>
      </c>
      <c r="B1826">
        <v>1391</v>
      </c>
      <c r="C1826">
        <v>10</v>
      </c>
      <c r="D1826" s="1">
        <v>7</v>
      </c>
      <c r="E1826" s="1" t="str">
        <f>_xlfn.XLOOKUP(D1826,ID_Mapping!$A$2:$A$19,ID_Mapping!$B$2:$B$19)</f>
        <v>Session Refresh</v>
      </c>
      <c r="F1826">
        <v>39</v>
      </c>
      <c r="G1826">
        <v>1639</v>
      </c>
      <c r="H1826">
        <v>4537.62</v>
      </c>
      <c r="I1826">
        <v>2418.9499999999998</v>
      </c>
    </row>
    <row r="1827" spans="1:9" x14ac:dyDescent="0.25">
      <c r="A1827" t="s">
        <v>209</v>
      </c>
      <c r="B1827">
        <v>1093</v>
      </c>
      <c r="C1827">
        <v>4</v>
      </c>
      <c r="D1827" s="1">
        <v>9</v>
      </c>
      <c r="E1827" s="1" t="str">
        <f>_xlfn.XLOOKUP(D1827,ID_Mapping!$A$2:$A$19,ID_Mapping!$B$2:$B$19)</f>
        <v>Referring Domain</v>
      </c>
      <c r="F1827">
        <v>14</v>
      </c>
      <c r="G1827">
        <v>566</v>
      </c>
      <c r="H1827">
        <v>1621.24</v>
      </c>
      <c r="I1827">
        <v>516.29999999999995</v>
      </c>
    </row>
    <row r="1828" spans="1:9" x14ac:dyDescent="0.25">
      <c r="A1828" t="s">
        <v>210</v>
      </c>
      <c r="B1828">
        <v>9113</v>
      </c>
      <c r="C1828">
        <v>28</v>
      </c>
      <c r="D1828" s="1">
        <v>1</v>
      </c>
      <c r="E1828" s="1" t="str">
        <f>_xlfn.XLOOKUP(D1828,ID_Mapping!$A$2:$A$19,ID_Mapping!$B$2:$B$19)</f>
        <v>Paid Search</v>
      </c>
      <c r="F1828">
        <v>102</v>
      </c>
      <c r="G1828">
        <v>4299</v>
      </c>
      <c r="H1828">
        <v>14264.95</v>
      </c>
      <c r="I1828">
        <v>2613.9</v>
      </c>
    </row>
    <row r="1829" spans="1:9" x14ac:dyDescent="0.25">
      <c r="A1829" t="s">
        <v>210</v>
      </c>
      <c r="B1829">
        <v>32796</v>
      </c>
      <c r="C1829">
        <v>152</v>
      </c>
      <c r="D1829" s="1">
        <v>2</v>
      </c>
      <c r="E1829" s="1" t="str">
        <f>_xlfn.XLOOKUP(D1829,ID_Mapping!$A$2:$A$19,ID_Mapping!$B$2:$B$19)</f>
        <v>Organic Search</v>
      </c>
      <c r="F1829">
        <v>559</v>
      </c>
      <c r="G1829">
        <v>26507</v>
      </c>
      <c r="H1829">
        <v>79137.789999999994</v>
      </c>
      <c r="I1829">
        <v>25126.3</v>
      </c>
    </row>
    <row r="1830" spans="1:9" x14ac:dyDescent="0.25">
      <c r="A1830" t="s">
        <v>210</v>
      </c>
      <c r="B1830">
        <v>1728</v>
      </c>
      <c r="C1830">
        <v>13</v>
      </c>
      <c r="D1830" s="1">
        <v>3</v>
      </c>
      <c r="E1830" s="1" t="str">
        <f>_xlfn.XLOOKUP(D1830,ID_Mapping!$A$2:$A$19,ID_Mapping!$B$2:$B$19)</f>
        <v>Display</v>
      </c>
      <c r="F1830">
        <v>48</v>
      </c>
      <c r="G1830">
        <v>2261</v>
      </c>
      <c r="H1830">
        <v>6772.49</v>
      </c>
      <c r="I1830">
        <v>2123.5</v>
      </c>
    </row>
    <row r="1831" spans="1:9" x14ac:dyDescent="0.25">
      <c r="A1831" t="s">
        <v>210</v>
      </c>
      <c r="B1831">
        <v>895</v>
      </c>
      <c r="C1831">
        <v>12</v>
      </c>
      <c r="D1831" s="1">
        <v>4</v>
      </c>
      <c r="E1831" s="1" t="str">
        <f>_xlfn.XLOOKUP(D1831,ID_Mapping!$A$2:$A$19,ID_Mapping!$B$2:$B$19)</f>
        <v>Email</v>
      </c>
      <c r="F1831">
        <v>44</v>
      </c>
      <c r="G1831">
        <v>2141</v>
      </c>
      <c r="H1831">
        <v>5520.96</v>
      </c>
      <c r="I1831">
        <v>2760.6</v>
      </c>
    </row>
    <row r="1832" spans="1:9" x14ac:dyDescent="0.25">
      <c r="A1832" t="s">
        <v>210</v>
      </c>
      <c r="B1832">
        <v>951</v>
      </c>
      <c r="C1832">
        <v>43</v>
      </c>
      <c r="D1832" s="1">
        <v>5</v>
      </c>
      <c r="E1832" s="1" t="str">
        <f>_xlfn.XLOOKUP(D1832,ID_Mapping!$A$2:$A$19,ID_Mapping!$B$2:$B$19)</f>
        <v>Affiliate</v>
      </c>
      <c r="F1832">
        <v>157</v>
      </c>
      <c r="G1832">
        <v>6874</v>
      </c>
      <c r="H1832">
        <v>23289.74</v>
      </c>
      <c r="I1832">
        <v>3591.7</v>
      </c>
    </row>
    <row r="1833" spans="1:9" x14ac:dyDescent="0.25">
      <c r="A1833" t="s">
        <v>210</v>
      </c>
      <c r="B1833">
        <v>5759</v>
      </c>
      <c r="C1833">
        <v>112</v>
      </c>
      <c r="D1833" s="1">
        <v>6</v>
      </c>
      <c r="E1833" s="1" t="str">
        <f>_xlfn.XLOOKUP(D1833,ID_Mapping!$A$2:$A$19,ID_Mapping!$B$2:$B$19)</f>
        <v>Direct</v>
      </c>
      <c r="F1833">
        <v>424</v>
      </c>
      <c r="G1833">
        <v>19942</v>
      </c>
      <c r="H1833">
        <v>52217.09</v>
      </c>
      <c r="I1833">
        <v>25868.799999999999</v>
      </c>
    </row>
    <row r="1834" spans="1:9" x14ac:dyDescent="0.25">
      <c r="A1834" t="s">
        <v>210</v>
      </c>
      <c r="B1834">
        <v>2001</v>
      </c>
      <c r="C1834">
        <v>20</v>
      </c>
      <c r="D1834" s="1">
        <v>7</v>
      </c>
      <c r="E1834" s="1" t="str">
        <f>_xlfn.XLOOKUP(D1834,ID_Mapping!$A$2:$A$19,ID_Mapping!$B$2:$B$19)</f>
        <v>Session Refresh</v>
      </c>
      <c r="F1834">
        <v>72</v>
      </c>
      <c r="G1834">
        <v>3548</v>
      </c>
      <c r="H1834">
        <v>9495.51</v>
      </c>
      <c r="I1834">
        <v>4685.3999999999996</v>
      </c>
    </row>
    <row r="1835" spans="1:9" x14ac:dyDescent="0.25">
      <c r="A1835" t="s">
        <v>210</v>
      </c>
      <c r="B1835">
        <v>1457</v>
      </c>
      <c r="C1835">
        <v>9</v>
      </c>
      <c r="D1835" s="1">
        <v>9</v>
      </c>
      <c r="E1835" s="1" t="str">
        <f>_xlfn.XLOOKUP(D1835,ID_Mapping!$A$2:$A$19,ID_Mapping!$B$2:$B$19)</f>
        <v>Referring Domain</v>
      </c>
      <c r="F1835">
        <v>31</v>
      </c>
      <c r="G1835">
        <v>1265</v>
      </c>
      <c r="H1835">
        <v>3343.28</v>
      </c>
      <c r="I1835">
        <v>1262.6500000000001</v>
      </c>
    </row>
    <row r="1836" spans="1:9" x14ac:dyDescent="0.25">
      <c r="A1836" t="s">
        <v>211</v>
      </c>
      <c r="B1836">
        <v>8979</v>
      </c>
      <c r="C1836">
        <v>34</v>
      </c>
      <c r="D1836" s="1">
        <v>1</v>
      </c>
      <c r="E1836" s="1" t="str">
        <f>_xlfn.XLOOKUP(D1836,ID_Mapping!$A$2:$A$19,ID_Mapping!$B$2:$B$19)</f>
        <v>Paid Search</v>
      </c>
      <c r="F1836">
        <v>127</v>
      </c>
      <c r="G1836">
        <v>5841</v>
      </c>
      <c r="H1836">
        <v>17952.12</v>
      </c>
      <c r="I1836">
        <v>5297.05</v>
      </c>
    </row>
    <row r="1837" spans="1:9" x14ac:dyDescent="0.25">
      <c r="A1837" t="s">
        <v>211</v>
      </c>
      <c r="B1837">
        <v>30800</v>
      </c>
      <c r="C1837">
        <v>104</v>
      </c>
      <c r="D1837" s="1">
        <v>2</v>
      </c>
      <c r="E1837" s="1" t="str">
        <f>_xlfn.XLOOKUP(D1837,ID_Mapping!$A$2:$A$19,ID_Mapping!$B$2:$B$19)</f>
        <v>Organic Search</v>
      </c>
      <c r="F1837">
        <v>379</v>
      </c>
      <c r="G1837">
        <v>16616</v>
      </c>
      <c r="H1837">
        <v>49418.74</v>
      </c>
      <c r="I1837">
        <v>15545.8</v>
      </c>
    </row>
    <row r="1838" spans="1:9" x14ac:dyDescent="0.25">
      <c r="A1838" t="s">
        <v>211</v>
      </c>
      <c r="B1838">
        <v>1808</v>
      </c>
      <c r="C1838">
        <v>8</v>
      </c>
      <c r="D1838" s="1">
        <v>3</v>
      </c>
      <c r="E1838" s="1" t="str">
        <f>_xlfn.XLOOKUP(D1838,ID_Mapping!$A$2:$A$19,ID_Mapping!$B$2:$B$19)</f>
        <v>Display</v>
      </c>
      <c r="F1838">
        <v>30</v>
      </c>
      <c r="G1838">
        <v>1078</v>
      </c>
      <c r="H1838">
        <v>3142.81</v>
      </c>
      <c r="I1838">
        <v>1174</v>
      </c>
    </row>
    <row r="1839" spans="1:9" x14ac:dyDescent="0.25">
      <c r="A1839" t="s">
        <v>211</v>
      </c>
      <c r="B1839">
        <v>726</v>
      </c>
      <c r="C1839">
        <v>11</v>
      </c>
      <c r="D1839" s="1">
        <v>4</v>
      </c>
      <c r="E1839" s="1" t="str">
        <f>_xlfn.XLOOKUP(D1839,ID_Mapping!$A$2:$A$19,ID_Mapping!$B$2:$B$19)</f>
        <v>Email</v>
      </c>
      <c r="F1839">
        <v>42</v>
      </c>
      <c r="G1839">
        <v>1575</v>
      </c>
      <c r="H1839">
        <v>4328.37</v>
      </c>
      <c r="I1839">
        <v>2087.6</v>
      </c>
    </row>
    <row r="1840" spans="1:9" x14ac:dyDescent="0.25">
      <c r="A1840" t="s">
        <v>211</v>
      </c>
      <c r="B1840">
        <v>938</v>
      </c>
      <c r="C1840">
        <v>43</v>
      </c>
      <c r="D1840" s="1">
        <v>5</v>
      </c>
      <c r="E1840" s="1" t="str">
        <f>_xlfn.XLOOKUP(D1840,ID_Mapping!$A$2:$A$19,ID_Mapping!$B$2:$B$19)</f>
        <v>Affiliate</v>
      </c>
      <c r="F1840">
        <v>151</v>
      </c>
      <c r="G1840">
        <v>7124</v>
      </c>
      <c r="H1840">
        <v>22029.03</v>
      </c>
      <c r="I1840">
        <v>3979.2</v>
      </c>
    </row>
    <row r="1841" spans="1:9" x14ac:dyDescent="0.25">
      <c r="A1841" t="s">
        <v>211</v>
      </c>
      <c r="B1841">
        <v>5574</v>
      </c>
      <c r="C1841">
        <v>99</v>
      </c>
      <c r="D1841" s="1">
        <v>6</v>
      </c>
      <c r="E1841" s="1" t="str">
        <f>_xlfn.XLOOKUP(D1841,ID_Mapping!$A$2:$A$19,ID_Mapping!$B$2:$B$19)</f>
        <v>Direct</v>
      </c>
      <c r="F1841">
        <v>348</v>
      </c>
      <c r="G1841">
        <v>16819</v>
      </c>
      <c r="H1841">
        <v>41794.85</v>
      </c>
      <c r="I1841">
        <v>21152.25</v>
      </c>
    </row>
    <row r="1842" spans="1:9" x14ac:dyDescent="0.25">
      <c r="A1842" t="s">
        <v>211</v>
      </c>
      <c r="B1842">
        <v>1906</v>
      </c>
      <c r="C1842">
        <v>23</v>
      </c>
      <c r="D1842" s="1">
        <v>7</v>
      </c>
      <c r="E1842" s="1" t="str">
        <f>_xlfn.XLOOKUP(D1842,ID_Mapping!$A$2:$A$19,ID_Mapping!$B$2:$B$19)</f>
        <v>Session Refresh</v>
      </c>
      <c r="F1842">
        <v>86</v>
      </c>
      <c r="G1842">
        <v>4824</v>
      </c>
      <c r="H1842">
        <v>11806.51</v>
      </c>
      <c r="I1842">
        <v>5876.1</v>
      </c>
    </row>
    <row r="1843" spans="1:9" x14ac:dyDescent="0.25">
      <c r="A1843" t="s">
        <v>211</v>
      </c>
      <c r="B1843">
        <v>4</v>
      </c>
      <c r="C1843">
        <v>0</v>
      </c>
      <c r="D1843" s="1">
        <v>8</v>
      </c>
      <c r="E1843" s="1" t="str">
        <f>_xlfn.XLOOKUP(D1843,ID_Mapping!$A$2:$A$19,ID_Mapping!$B$2:$B$19)</f>
        <v>Organic Social</v>
      </c>
      <c r="F1843">
        <v>0</v>
      </c>
      <c r="G1843">
        <v>0</v>
      </c>
      <c r="H1843">
        <v>0</v>
      </c>
      <c r="I1843">
        <v>0</v>
      </c>
    </row>
    <row r="1844" spans="1:9" x14ac:dyDescent="0.25">
      <c r="A1844" t="s">
        <v>211</v>
      </c>
      <c r="B1844">
        <v>1460</v>
      </c>
      <c r="C1844">
        <v>7</v>
      </c>
      <c r="D1844" s="1">
        <v>9</v>
      </c>
      <c r="E1844" s="1" t="str">
        <f>_xlfn.XLOOKUP(D1844,ID_Mapping!$A$2:$A$19,ID_Mapping!$B$2:$B$19)</f>
        <v>Referring Domain</v>
      </c>
      <c r="F1844">
        <v>26</v>
      </c>
      <c r="G1844">
        <v>1057</v>
      </c>
      <c r="H1844">
        <v>3273.02</v>
      </c>
      <c r="I1844">
        <v>842.4</v>
      </c>
    </row>
    <row r="1845" spans="1:9" x14ac:dyDescent="0.25">
      <c r="A1845" t="s">
        <v>212</v>
      </c>
      <c r="B1845">
        <v>5672</v>
      </c>
      <c r="C1845">
        <v>21</v>
      </c>
      <c r="D1845" s="1">
        <v>1</v>
      </c>
      <c r="E1845" s="1" t="str">
        <f>_xlfn.XLOOKUP(D1845,ID_Mapping!$A$2:$A$19,ID_Mapping!$B$2:$B$19)</f>
        <v>Paid Search</v>
      </c>
      <c r="F1845">
        <v>75</v>
      </c>
      <c r="G1845">
        <v>3228</v>
      </c>
      <c r="H1845">
        <v>9007.65</v>
      </c>
      <c r="I1845">
        <v>3176.4</v>
      </c>
    </row>
    <row r="1846" spans="1:9" x14ac:dyDescent="0.25">
      <c r="A1846" t="s">
        <v>212</v>
      </c>
      <c r="B1846">
        <v>29660</v>
      </c>
      <c r="C1846">
        <v>117</v>
      </c>
      <c r="D1846" s="1">
        <v>2</v>
      </c>
      <c r="E1846" s="1" t="str">
        <f>_xlfn.XLOOKUP(D1846,ID_Mapping!$A$2:$A$19,ID_Mapping!$B$2:$B$19)</f>
        <v>Organic Search</v>
      </c>
      <c r="F1846">
        <v>402</v>
      </c>
      <c r="G1846">
        <v>18939</v>
      </c>
      <c r="H1846">
        <v>52543.35</v>
      </c>
      <c r="I1846">
        <v>16923.650000000001</v>
      </c>
    </row>
    <row r="1847" spans="1:9" x14ac:dyDescent="0.25">
      <c r="A1847" t="s">
        <v>212</v>
      </c>
      <c r="B1847">
        <v>1731</v>
      </c>
      <c r="C1847">
        <v>6</v>
      </c>
      <c r="D1847" s="1">
        <v>3</v>
      </c>
      <c r="E1847" s="1" t="str">
        <f>_xlfn.XLOOKUP(D1847,ID_Mapping!$A$2:$A$19,ID_Mapping!$B$2:$B$19)</f>
        <v>Display</v>
      </c>
      <c r="F1847">
        <v>20</v>
      </c>
      <c r="G1847">
        <v>963</v>
      </c>
      <c r="H1847">
        <v>2302.0300000000002</v>
      </c>
      <c r="I1847">
        <v>1118.8</v>
      </c>
    </row>
    <row r="1848" spans="1:9" x14ac:dyDescent="0.25">
      <c r="A1848" t="s">
        <v>212</v>
      </c>
      <c r="B1848">
        <v>588</v>
      </c>
      <c r="C1848">
        <v>11</v>
      </c>
      <c r="D1848" s="1">
        <v>4</v>
      </c>
      <c r="E1848" s="1" t="str">
        <f>_xlfn.XLOOKUP(D1848,ID_Mapping!$A$2:$A$19,ID_Mapping!$B$2:$B$19)</f>
        <v>Email</v>
      </c>
      <c r="F1848">
        <v>44</v>
      </c>
      <c r="G1848">
        <v>1889</v>
      </c>
      <c r="H1848">
        <v>5109.7</v>
      </c>
      <c r="I1848">
        <v>2832.7</v>
      </c>
    </row>
    <row r="1849" spans="1:9" x14ac:dyDescent="0.25">
      <c r="A1849" t="s">
        <v>212</v>
      </c>
      <c r="B1849">
        <v>896</v>
      </c>
      <c r="C1849">
        <v>28</v>
      </c>
      <c r="D1849" s="1">
        <v>5</v>
      </c>
      <c r="E1849" s="1" t="str">
        <f>_xlfn.XLOOKUP(D1849,ID_Mapping!$A$2:$A$19,ID_Mapping!$B$2:$B$19)</f>
        <v>Affiliate</v>
      </c>
      <c r="F1849">
        <v>101</v>
      </c>
      <c r="G1849">
        <v>4431</v>
      </c>
      <c r="H1849">
        <v>13375.96</v>
      </c>
      <c r="I1849">
        <v>3070.6</v>
      </c>
    </row>
    <row r="1850" spans="1:9" x14ac:dyDescent="0.25">
      <c r="A1850" t="s">
        <v>212</v>
      </c>
      <c r="B1850">
        <v>5155</v>
      </c>
      <c r="C1850">
        <v>87</v>
      </c>
      <c r="D1850" s="1">
        <v>6</v>
      </c>
      <c r="E1850" s="1" t="str">
        <f>_xlfn.XLOOKUP(D1850,ID_Mapping!$A$2:$A$19,ID_Mapping!$B$2:$B$19)</f>
        <v>Direct</v>
      </c>
      <c r="F1850">
        <v>326</v>
      </c>
      <c r="G1850">
        <v>14523</v>
      </c>
      <c r="H1850">
        <v>37916.03</v>
      </c>
      <c r="I1850">
        <v>19412.75</v>
      </c>
    </row>
    <row r="1851" spans="1:9" x14ac:dyDescent="0.25">
      <c r="A1851" t="s">
        <v>212</v>
      </c>
      <c r="B1851">
        <v>2013</v>
      </c>
      <c r="C1851">
        <v>26</v>
      </c>
      <c r="D1851" s="1">
        <v>7</v>
      </c>
      <c r="E1851" s="1" t="str">
        <f>_xlfn.XLOOKUP(D1851,ID_Mapping!$A$2:$A$19,ID_Mapping!$B$2:$B$19)</f>
        <v>Session Refresh</v>
      </c>
      <c r="F1851">
        <v>104</v>
      </c>
      <c r="G1851">
        <v>4664</v>
      </c>
      <c r="H1851">
        <v>13259.45</v>
      </c>
      <c r="I1851">
        <v>6573.9</v>
      </c>
    </row>
    <row r="1852" spans="1:9" x14ac:dyDescent="0.25">
      <c r="A1852" t="s">
        <v>212</v>
      </c>
      <c r="B1852">
        <v>1998</v>
      </c>
      <c r="C1852">
        <v>3</v>
      </c>
      <c r="D1852" s="1">
        <v>9</v>
      </c>
      <c r="E1852" s="1" t="str">
        <f>_xlfn.XLOOKUP(D1852,ID_Mapping!$A$2:$A$19,ID_Mapping!$B$2:$B$19)</f>
        <v>Referring Domain</v>
      </c>
      <c r="F1852">
        <v>11</v>
      </c>
      <c r="G1852">
        <v>707</v>
      </c>
      <c r="H1852">
        <v>1971.5</v>
      </c>
      <c r="I1852">
        <v>830.4</v>
      </c>
    </row>
    <row r="1853" spans="1:9" x14ac:dyDescent="0.25">
      <c r="A1853" t="s">
        <v>213</v>
      </c>
      <c r="B1853">
        <v>3127</v>
      </c>
      <c r="C1853">
        <v>20</v>
      </c>
      <c r="D1853" s="1">
        <v>1</v>
      </c>
      <c r="E1853" s="1" t="str">
        <f>_xlfn.XLOOKUP(D1853,ID_Mapping!$A$2:$A$19,ID_Mapping!$B$2:$B$19)</f>
        <v>Paid Search</v>
      </c>
      <c r="F1853">
        <v>75</v>
      </c>
      <c r="G1853">
        <v>3376</v>
      </c>
      <c r="H1853">
        <v>10133.51</v>
      </c>
      <c r="I1853">
        <v>3669.4</v>
      </c>
    </row>
    <row r="1854" spans="1:9" x14ac:dyDescent="0.25">
      <c r="A1854" t="s">
        <v>213</v>
      </c>
      <c r="B1854">
        <v>29660</v>
      </c>
      <c r="C1854">
        <v>128</v>
      </c>
      <c r="D1854" s="1">
        <v>2</v>
      </c>
      <c r="E1854" s="1" t="str">
        <f>_xlfn.XLOOKUP(D1854,ID_Mapping!$A$2:$A$19,ID_Mapping!$B$2:$B$19)</f>
        <v>Organic Search</v>
      </c>
      <c r="F1854">
        <v>460</v>
      </c>
      <c r="G1854">
        <v>20888</v>
      </c>
      <c r="H1854">
        <v>59770.14</v>
      </c>
      <c r="I1854">
        <v>21855.5</v>
      </c>
    </row>
    <row r="1855" spans="1:9" x14ac:dyDescent="0.25">
      <c r="A1855" t="s">
        <v>213</v>
      </c>
      <c r="B1855">
        <v>1784</v>
      </c>
      <c r="C1855">
        <v>4</v>
      </c>
      <c r="D1855" s="1">
        <v>3</v>
      </c>
      <c r="E1855" s="1" t="str">
        <f>_xlfn.XLOOKUP(D1855,ID_Mapping!$A$2:$A$19,ID_Mapping!$B$2:$B$19)</f>
        <v>Display</v>
      </c>
      <c r="F1855">
        <v>16</v>
      </c>
      <c r="G1855">
        <v>843</v>
      </c>
      <c r="H1855">
        <v>2628.41</v>
      </c>
      <c r="I1855">
        <v>894.6</v>
      </c>
    </row>
    <row r="1856" spans="1:9" x14ac:dyDescent="0.25">
      <c r="A1856" t="s">
        <v>213</v>
      </c>
      <c r="B1856">
        <v>650</v>
      </c>
      <c r="C1856">
        <v>15</v>
      </c>
      <c r="D1856" s="1">
        <v>4</v>
      </c>
      <c r="E1856" s="1" t="str">
        <f>_xlfn.XLOOKUP(D1856,ID_Mapping!$A$2:$A$19,ID_Mapping!$B$2:$B$19)</f>
        <v>Email</v>
      </c>
      <c r="F1856">
        <v>56</v>
      </c>
      <c r="G1856">
        <v>3143</v>
      </c>
      <c r="H1856">
        <v>7022.11</v>
      </c>
      <c r="I1856">
        <v>4255.2</v>
      </c>
    </row>
    <row r="1857" spans="1:9" x14ac:dyDescent="0.25">
      <c r="A1857" t="s">
        <v>213</v>
      </c>
      <c r="B1857">
        <v>906</v>
      </c>
      <c r="C1857">
        <v>28</v>
      </c>
      <c r="D1857" s="1">
        <v>5</v>
      </c>
      <c r="E1857" s="1" t="str">
        <f>_xlfn.XLOOKUP(D1857,ID_Mapping!$A$2:$A$19,ID_Mapping!$B$2:$B$19)</f>
        <v>Affiliate</v>
      </c>
      <c r="F1857">
        <v>102</v>
      </c>
      <c r="G1857">
        <v>4423</v>
      </c>
      <c r="H1857">
        <v>13279.21</v>
      </c>
      <c r="I1857">
        <v>3846.3</v>
      </c>
    </row>
    <row r="1858" spans="1:9" x14ac:dyDescent="0.25">
      <c r="A1858" t="s">
        <v>213</v>
      </c>
      <c r="B1858">
        <v>5088</v>
      </c>
      <c r="C1858">
        <v>93</v>
      </c>
      <c r="D1858" s="1">
        <v>6</v>
      </c>
      <c r="E1858" s="1" t="str">
        <f>_xlfn.XLOOKUP(D1858,ID_Mapping!$A$2:$A$19,ID_Mapping!$B$2:$B$19)</f>
        <v>Direct</v>
      </c>
      <c r="F1858">
        <v>333</v>
      </c>
      <c r="G1858">
        <v>15505</v>
      </c>
      <c r="H1858">
        <v>37433.57</v>
      </c>
      <c r="I1858">
        <v>20552.2</v>
      </c>
    </row>
    <row r="1859" spans="1:9" x14ac:dyDescent="0.25">
      <c r="A1859" t="s">
        <v>213</v>
      </c>
      <c r="B1859">
        <v>1925</v>
      </c>
      <c r="C1859">
        <v>22</v>
      </c>
      <c r="D1859" s="1">
        <v>7</v>
      </c>
      <c r="E1859" s="1" t="str">
        <f>_xlfn.XLOOKUP(D1859,ID_Mapping!$A$2:$A$19,ID_Mapping!$B$2:$B$19)</f>
        <v>Session Refresh</v>
      </c>
      <c r="F1859">
        <v>77</v>
      </c>
      <c r="G1859">
        <v>3419</v>
      </c>
      <c r="H1859">
        <v>8359.24</v>
      </c>
      <c r="I1859">
        <v>4539.05</v>
      </c>
    </row>
    <row r="1860" spans="1:9" x14ac:dyDescent="0.25">
      <c r="A1860" t="s">
        <v>213</v>
      </c>
      <c r="B1860">
        <v>3245</v>
      </c>
      <c r="C1860">
        <v>10</v>
      </c>
      <c r="D1860" s="1">
        <v>9</v>
      </c>
      <c r="E1860" s="1" t="str">
        <f>_xlfn.XLOOKUP(D1860,ID_Mapping!$A$2:$A$19,ID_Mapping!$B$2:$B$19)</f>
        <v>Referring Domain</v>
      </c>
      <c r="F1860">
        <v>41</v>
      </c>
      <c r="G1860">
        <v>1711</v>
      </c>
      <c r="H1860">
        <v>5362.46</v>
      </c>
      <c r="I1860">
        <v>2059.15</v>
      </c>
    </row>
    <row r="1861" spans="1:9" x14ac:dyDescent="0.25">
      <c r="A1861" t="s">
        <v>214</v>
      </c>
      <c r="B1861">
        <v>8694</v>
      </c>
      <c r="C1861">
        <v>30</v>
      </c>
      <c r="D1861" s="1">
        <v>1</v>
      </c>
      <c r="E1861" s="1" t="str">
        <f>_xlfn.XLOOKUP(D1861,ID_Mapping!$A$2:$A$19,ID_Mapping!$B$2:$B$19)</f>
        <v>Paid Search</v>
      </c>
      <c r="F1861">
        <v>113</v>
      </c>
      <c r="G1861">
        <v>4741</v>
      </c>
      <c r="H1861">
        <v>13874.89</v>
      </c>
      <c r="I1861">
        <v>5414.6</v>
      </c>
    </row>
    <row r="1862" spans="1:9" x14ac:dyDescent="0.25">
      <c r="A1862" t="s">
        <v>214</v>
      </c>
      <c r="B1862">
        <v>29679</v>
      </c>
      <c r="C1862">
        <v>101</v>
      </c>
      <c r="D1862" s="1">
        <v>2</v>
      </c>
      <c r="E1862" s="1" t="str">
        <f>_xlfn.XLOOKUP(D1862,ID_Mapping!$A$2:$A$19,ID_Mapping!$B$2:$B$19)</f>
        <v>Organic Search</v>
      </c>
      <c r="F1862">
        <v>364</v>
      </c>
      <c r="G1862">
        <v>17447</v>
      </c>
      <c r="H1862">
        <v>48950.33</v>
      </c>
      <c r="I1862">
        <v>18767</v>
      </c>
    </row>
    <row r="1863" spans="1:9" x14ac:dyDescent="0.25">
      <c r="A1863" t="s">
        <v>214</v>
      </c>
      <c r="B1863">
        <v>1733</v>
      </c>
      <c r="C1863">
        <v>8</v>
      </c>
      <c r="D1863" s="1">
        <v>3</v>
      </c>
      <c r="E1863" s="1" t="str">
        <f>_xlfn.XLOOKUP(D1863,ID_Mapping!$A$2:$A$19,ID_Mapping!$B$2:$B$19)</f>
        <v>Display</v>
      </c>
      <c r="F1863">
        <v>32</v>
      </c>
      <c r="G1863">
        <v>1316</v>
      </c>
      <c r="H1863">
        <v>3934.07</v>
      </c>
      <c r="I1863">
        <v>1645.2</v>
      </c>
    </row>
    <row r="1864" spans="1:9" x14ac:dyDescent="0.25">
      <c r="A1864" t="s">
        <v>214</v>
      </c>
      <c r="B1864">
        <v>668</v>
      </c>
      <c r="C1864">
        <v>15</v>
      </c>
      <c r="D1864" s="1">
        <v>4</v>
      </c>
      <c r="E1864" s="1" t="str">
        <f>_xlfn.XLOOKUP(D1864,ID_Mapping!$A$2:$A$19,ID_Mapping!$B$2:$B$19)</f>
        <v>Email</v>
      </c>
      <c r="F1864">
        <v>55</v>
      </c>
      <c r="G1864">
        <v>2365</v>
      </c>
      <c r="H1864">
        <v>5625.1</v>
      </c>
      <c r="I1864">
        <v>3729.95</v>
      </c>
    </row>
    <row r="1865" spans="1:9" x14ac:dyDescent="0.25">
      <c r="A1865" t="s">
        <v>214</v>
      </c>
      <c r="B1865">
        <v>966</v>
      </c>
      <c r="C1865">
        <v>35</v>
      </c>
      <c r="D1865" s="1">
        <v>5</v>
      </c>
      <c r="E1865" s="1" t="str">
        <f>_xlfn.XLOOKUP(D1865,ID_Mapping!$A$2:$A$19,ID_Mapping!$B$2:$B$19)</f>
        <v>Affiliate</v>
      </c>
      <c r="F1865">
        <v>116</v>
      </c>
      <c r="G1865">
        <v>6417</v>
      </c>
      <c r="H1865">
        <v>16670.45</v>
      </c>
      <c r="I1865">
        <v>5139.1499999999996</v>
      </c>
    </row>
    <row r="1866" spans="1:9" x14ac:dyDescent="0.25">
      <c r="A1866" t="s">
        <v>214</v>
      </c>
      <c r="B1866">
        <v>5172</v>
      </c>
      <c r="C1866">
        <v>72</v>
      </c>
      <c r="D1866" s="1">
        <v>6</v>
      </c>
      <c r="E1866" s="1" t="str">
        <f>_xlfn.XLOOKUP(D1866,ID_Mapping!$A$2:$A$19,ID_Mapping!$B$2:$B$19)</f>
        <v>Direct</v>
      </c>
      <c r="F1866">
        <v>275</v>
      </c>
      <c r="G1866">
        <v>13055</v>
      </c>
      <c r="H1866">
        <v>35290.04</v>
      </c>
      <c r="I1866">
        <v>17286.75</v>
      </c>
    </row>
    <row r="1867" spans="1:9" x14ac:dyDescent="0.25">
      <c r="A1867" t="s">
        <v>214</v>
      </c>
      <c r="B1867">
        <v>1932</v>
      </c>
      <c r="C1867">
        <v>28</v>
      </c>
      <c r="D1867" s="1">
        <v>7</v>
      </c>
      <c r="E1867" s="1" t="str">
        <f>_xlfn.XLOOKUP(D1867,ID_Mapping!$A$2:$A$19,ID_Mapping!$B$2:$B$19)</f>
        <v>Session Refresh</v>
      </c>
      <c r="F1867">
        <v>107</v>
      </c>
      <c r="G1867">
        <v>4581</v>
      </c>
      <c r="H1867">
        <v>12689.38</v>
      </c>
      <c r="I1867">
        <v>5008</v>
      </c>
    </row>
    <row r="1868" spans="1:9" x14ac:dyDescent="0.25">
      <c r="A1868" t="s">
        <v>214</v>
      </c>
      <c r="B1868">
        <v>1</v>
      </c>
      <c r="C1868">
        <v>0</v>
      </c>
      <c r="D1868" s="1">
        <v>8</v>
      </c>
      <c r="E1868" s="1" t="str">
        <f>_xlfn.XLOOKUP(D1868,ID_Mapping!$A$2:$A$19,ID_Mapping!$B$2:$B$19)</f>
        <v>Organic Social</v>
      </c>
      <c r="F1868">
        <v>0</v>
      </c>
      <c r="G1868">
        <v>0</v>
      </c>
      <c r="H1868">
        <v>0</v>
      </c>
      <c r="I1868">
        <v>0</v>
      </c>
    </row>
    <row r="1869" spans="1:9" x14ac:dyDescent="0.25">
      <c r="A1869" t="s">
        <v>214</v>
      </c>
      <c r="B1869">
        <v>2557</v>
      </c>
      <c r="C1869">
        <v>10</v>
      </c>
      <c r="D1869" s="1">
        <v>9</v>
      </c>
      <c r="E1869" s="1" t="str">
        <f>_xlfn.XLOOKUP(D1869,ID_Mapping!$A$2:$A$19,ID_Mapping!$B$2:$B$19)</f>
        <v>Referring Domain</v>
      </c>
      <c r="F1869">
        <v>38</v>
      </c>
      <c r="G1869">
        <v>1667</v>
      </c>
      <c r="H1869">
        <v>5844.56</v>
      </c>
      <c r="I1869">
        <v>971.2</v>
      </c>
    </row>
    <row r="1870" spans="1:9" x14ac:dyDescent="0.25">
      <c r="A1870" t="s">
        <v>215</v>
      </c>
      <c r="B1870">
        <v>9787</v>
      </c>
      <c r="C1870">
        <v>26</v>
      </c>
      <c r="D1870" s="1">
        <v>1</v>
      </c>
      <c r="E1870" s="1" t="str">
        <f>_xlfn.XLOOKUP(D1870,ID_Mapping!$A$2:$A$19,ID_Mapping!$B$2:$B$19)</f>
        <v>Paid Search</v>
      </c>
      <c r="F1870">
        <v>98</v>
      </c>
      <c r="G1870">
        <v>3661</v>
      </c>
      <c r="H1870">
        <v>11288.71</v>
      </c>
      <c r="I1870">
        <v>3616.75</v>
      </c>
    </row>
    <row r="1871" spans="1:9" x14ac:dyDescent="0.25">
      <c r="A1871" t="s">
        <v>215</v>
      </c>
      <c r="B1871">
        <v>26054</v>
      </c>
      <c r="C1871">
        <v>79</v>
      </c>
      <c r="D1871" s="1">
        <v>2</v>
      </c>
      <c r="E1871" s="1" t="str">
        <f>_xlfn.XLOOKUP(D1871,ID_Mapping!$A$2:$A$19,ID_Mapping!$B$2:$B$19)</f>
        <v>Organic Search</v>
      </c>
      <c r="F1871">
        <v>295</v>
      </c>
      <c r="G1871">
        <v>12111</v>
      </c>
      <c r="H1871">
        <v>38741.47</v>
      </c>
      <c r="I1871">
        <v>9930.1</v>
      </c>
    </row>
    <row r="1872" spans="1:9" x14ac:dyDescent="0.25">
      <c r="A1872" t="s">
        <v>215</v>
      </c>
      <c r="B1872">
        <v>1405</v>
      </c>
      <c r="C1872">
        <v>6</v>
      </c>
      <c r="D1872" s="1">
        <v>3</v>
      </c>
      <c r="E1872" s="1" t="str">
        <f>_xlfn.XLOOKUP(D1872,ID_Mapping!$A$2:$A$19,ID_Mapping!$B$2:$B$19)</f>
        <v>Display</v>
      </c>
      <c r="F1872">
        <v>19</v>
      </c>
      <c r="G1872">
        <v>1157</v>
      </c>
      <c r="H1872">
        <v>2465.7600000000002</v>
      </c>
      <c r="I1872">
        <v>1448.4</v>
      </c>
    </row>
    <row r="1873" spans="1:9" x14ac:dyDescent="0.25">
      <c r="A1873" t="s">
        <v>215</v>
      </c>
      <c r="B1873">
        <v>465</v>
      </c>
      <c r="C1873">
        <v>8</v>
      </c>
      <c r="D1873" s="1">
        <v>4</v>
      </c>
      <c r="E1873" s="1" t="str">
        <f>_xlfn.XLOOKUP(D1873,ID_Mapping!$A$2:$A$19,ID_Mapping!$B$2:$B$19)</f>
        <v>Email</v>
      </c>
      <c r="F1873">
        <v>29</v>
      </c>
      <c r="G1873">
        <v>1409</v>
      </c>
      <c r="H1873">
        <v>3731.44</v>
      </c>
      <c r="I1873">
        <v>1772.5</v>
      </c>
    </row>
    <row r="1874" spans="1:9" x14ac:dyDescent="0.25">
      <c r="A1874" t="s">
        <v>215</v>
      </c>
      <c r="B1874">
        <v>778</v>
      </c>
      <c r="C1874">
        <v>27</v>
      </c>
      <c r="D1874" s="1">
        <v>5</v>
      </c>
      <c r="E1874" s="1" t="str">
        <f>_xlfn.XLOOKUP(D1874,ID_Mapping!$A$2:$A$19,ID_Mapping!$B$2:$B$19)</f>
        <v>Affiliate</v>
      </c>
      <c r="F1874">
        <v>95</v>
      </c>
      <c r="G1874">
        <v>4193</v>
      </c>
      <c r="H1874">
        <v>14122.56</v>
      </c>
      <c r="I1874">
        <v>1822</v>
      </c>
    </row>
    <row r="1875" spans="1:9" x14ac:dyDescent="0.25">
      <c r="A1875" t="s">
        <v>215</v>
      </c>
      <c r="B1875">
        <v>4314</v>
      </c>
      <c r="C1875">
        <v>67</v>
      </c>
      <c r="D1875" s="1">
        <v>6</v>
      </c>
      <c r="E1875" s="1" t="str">
        <f>_xlfn.XLOOKUP(D1875,ID_Mapping!$A$2:$A$19,ID_Mapping!$B$2:$B$19)</f>
        <v>Direct</v>
      </c>
      <c r="F1875">
        <v>260</v>
      </c>
      <c r="G1875">
        <v>10509</v>
      </c>
      <c r="H1875">
        <v>29496.2</v>
      </c>
      <c r="I1875">
        <v>13914.2</v>
      </c>
    </row>
    <row r="1876" spans="1:9" x14ac:dyDescent="0.25">
      <c r="A1876" t="s">
        <v>215</v>
      </c>
      <c r="B1876">
        <v>1739</v>
      </c>
      <c r="C1876">
        <v>21</v>
      </c>
      <c r="D1876" s="1">
        <v>7</v>
      </c>
      <c r="E1876" s="1" t="str">
        <f>_xlfn.XLOOKUP(D1876,ID_Mapping!$A$2:$A$19,ID_Mapping!$B$2:$B$19)</f>
        <v>Session Refresh</v>
      </c>
      <c r="F1876">
        <v>71</v>
      </c>
      <c r="G1876">
        <v>3287</v>
      </c>
      <c r="H1876">
        <v>6988.22</v>
      </c>
      <c r="I1876">
        <v>4428.8500000000004</v>
      </c>
    </row>
    <row r="1877" spans="1:9" x14ac:dyDescent="0.25">
      <c r="A1877" t="s">
        <v>215</v>
      </c>
      <c r="B1877">
        <v>1</v>
      </c>
      <c r="C1877">
        <v>0</v>
      </c>
      <c r="D1877" s="1">
        <v>8</v>
      </c>
      <c r="E1877" s="1" t="str">
        <f>_xlfn.XLOOKUP(D1877,ID_Mapping!$A$2:$A$19,ID_Mapping!$B$2:$B$19)</f>
        <v>Organic Social</v>
      </c>
      <c r="F1877">
        <v>0</v>
      </c>
      <c r="G1877">
        <v>0</v>
      </c>
      <c r="H1877">
        <v>0</v>
      </c>
      <c r="I1877">
        <v>0</v>
      </c>
    </row>
    <row r="1878" spans="1:9" x14ac:dyDescent="0.25">
      <c r="A1878" t="s">
        <v>215</v>
      </c>
      <c r="B1878">
        <v>1123</v>
      </c>
      <c r="C1878">
        <v>2</v>
      </c>
      <c r="D1878" s="1">
        <v>9</v>
      </c>
      <c r="E1878" s="1" t="str">
        <f>_xlfn.XLOOKUP(D1878,ID_Mapping!$A$2:$A$19,ID_Mapping!$B$2:$B$19)</f>
        <v>Referring Domain</v>
      </c>
      <c r="F1878">
        <v>8</v>
      </c>
      <c r="G1878">
        <v>234</v>
      </c>
      <c r="H1878">
        <v>648.16999999999996</v>
      </c>
      <c r="I1878">
        <v>332.2</v>
      </c>
    </row>
    <row r="1879" spans="1:9" x14ac:dyDescent="0.25">
      <c r="A1879" t="s">
        <v>216</v>
      </c>
      <c r="B1879">
        <v>10738</v>
      </c>
      <c r="C1879">
        <v>29</v>
      </c>
      <c r="D1879" s="1">
        <v>1</v>
      </c>
      <c r="E1879" s="1" t="str">
        <f>_xlfn.XLOOKUP(D1879,ID_Mapping!$A$2:$A$19,ID_Mapping!$B$2:$B$19)</f>
        <v>Paid Search</v>
      </c>
      <c r="F1879">
        <v>104</v>
      </c>
      <c r="G1879">
        <v>4949</v>
      </c>
      <c r="H1879">
        <v>14917.8</v>
      </c>
      <c r="I1879">
        <v>4162.6000000000004</v>
      </c>
    </row>
    <row r="1880" spans="1:9" x14ac:dyDescent="0.25">
      <c r="A1880" t="s">
        <v>216</v>
      </c>
      <c r="B1880">
        <v>24287</v>
      </c>
      <c r="C1880">
        <v>82</v>
      </c>
      <c r="D1880" s="1">
        <v>2</v>
      </c>
      <c r="E1880" s="1" t="str">
        <f>_xlfn.XLOOKUP(D1880,ID_Mapping!$A$2:$A$19,ID_Mapping!$B$2:$B$19)</f>
        <v>Organic Search</v>
      </c>
      <c r="F1880">
        <v>294</v>
      </c>
      <c r="G1880">
        <v>12176</v>
      </c>
      <c r="H1880">
        <v>36155.07</v>
      </c>
      <c r="I1880">
        <v>11247.45</v>
      </c>
    </row>
    <row r="1881" spans="1:9" x14ac:dyDescent="0.25">
      <c r="A1881" t="s">
        <v>216</v>
      </c>
      <c r="B1881">
        <v>1499</v>
      </c>
      <c r="C1881">
        <v>2</v>
      </c>
      <c r="D1881" s="1">
        <v>3</v>
      </c>
      <c r="E1881" s="1" t="str">
        <f>_xlfn.XLOOKUP(D1881,ID_Mapping!$A$2:$A$19,ID_Mapping!$B$2:$B$19)</f>
        <v>Display</v>
      </c>
      <c r="F1881">
        <v>8</v>
      </c>
      <c r="G1881">
        <v>292</v>
      </c>
      <c r="H1881">
        <v>727.4</v>
      </c>
      <c r="I1881">
        <v>484.8</v>
      </c>
    </row>
    <row r="1882" spans="1:9" x14ac:dyDescent="0.25">
      <c r="A1882" t="s">
        <v>216</v>
      </c>
      <c r="B1882">
        <v>259</v>
      </c>
      <c r="C1882">
        <v>9</v>
      </c>
      <c r="D1882" s="1">
        <v>4</v>
      </c>
      <c r="E1882" s="1" t="str">
        <f>_xlfn.XLOOKUP(D1882,ID_Mapping!$A$2:$A$19,ID_Mapping!$B$2:$B$19)</f>
        <v>Email</v>
      </c>
      <c r="F1882">
        <v>32</v>
      </c>
      <c r="G1882">
        <v>1345</v>
      </c>
      <c r="H1882">
        <v>3387.45</v>
      </c>
      <c r="I1882">
        <v>1609.4</v>
      </c>
    </row>
    <row r="1883" spans="1:9" x14ac:dyDescent="0.25">
      <c r="A1883" t="s">
        <v>216</v>
      </c>
      <c r="B1883">
        <v>702</v>
      </c>
      <c r="C1883">
        <v>20</v>
      </c>
      <c r="D1883" s="1">
        <v>5</v>
      </c>
      <c r="E1883" s="1" t="str">
        <f>_xlfn.XLOOKUP(D1883,ID_Mapping!$A$2:$A$19,ID_Mapping!$B$2:$B$19)</f>
        <v>Affiliate</v>
      </c>
      <c r="F1883">
        <v>77</v>
      </c>
      <c r="G1883">
        <v>3172</v>
      </c>
      <c r="H1883">
        <v>11546.06</v>
      </c>
      <c r="I1883">
        <v>1004.4</v>
      </c>
    </row>
    <row r="1884" spans="1:9" x14ac:dyDescent="0.25">
      <c r="A1884" t="s">
        <v>216</v>
      </c>
      <c r="B1884">
        <v>4351</v>
      </c>
      <c r="C1884">
        <v>67</v>
      </c>
      <c r="D1884" s="1">
        <v>6</v>
      </c>
      <c r="E1884" s="1" t="str">
        <f>_xlfn.XLOOKUP(D1884,ID_Mapping!$A$2:$A$19,ID_Mapping!$B$2:$B$19)</f>
        <v>Direct</v>
      </c>
      <c r="F1884">
        <v>250</v>
      </c>
      <c r="G1884">
        <v>10468</v>
      </c>
      <c r="H1884">
        <v>27270.85</v>
      </c>
      <c r="I1884">
        <v>14323</v>
      </c>
    </row>
    <row r="1885" spans="1:9" x14ac:dyDescent="0.25">
      <c r="A1885" t="s">
        <v>216</v>
      </c>
      <c r="B1885">
        <v>1670</v>
      </c>
      <c r="C1885">
        <v>22</v>
      </c>
      <c r="D1885" s="1">
        <v>7</v>
      </c>
      <c r="E1885" s="1" t="str">
        <f>_xlfn.XLOOKUP(D1885,ID_Mapping!$A$2:$A$19,ID_Mapping!$B$2:$B$19)</f>
        <v>Session Refresh</v>
      </c>
      <c r="F1885">
        <v>83</v>
      </c>
      <c r="G1885">
        <v>3235</v>
      </c>
      <c r="H1885">
        <v>8398.42</v>
      </c>
      <c r="I1885">
        <v>4547.05</v>
      </c>
    </row>
    <row r="1886" spans="1:9" x14ac:dyDescent="0.25">
      <c r="A1886" t="s">
        <v>216</v>
      </c>
      <c r="B1886">
        <v>1</v>
      </c>
      <c r="C1886">
        <v>0</v>
      </c>
      <c r="D1886" s="1">
        <v>8</v>
      </c>
      <c r="E1886" s="1" t="str">
        <f>_xlfn.XLOOKUP(D1886,ID_Mapping!$A$2:$A$19,ID_Mapping!$B$2:$B$19)</f>
        <v>Organic Social</v>
      </c>
      <c r="F1886">
        <v>0</v>
      </c>
      <c r="G1886">
        <v>0</v>
      </c>
      <c r="H1886">
        <v>0</v>
      </c>
      <c r="I1886">
        <v>0</v>
      </c>
    </row>
    <row r="1887" spans="1:9" x14ac:dyDescent="0.25">
      <c r="A1887" t="s">
        <v>216</v>
      </c>
      <c r="B1887">
        <v>1161</v>
      </c>
      <c r="C1887">
        <v>8</v>
      </c>
      <c r="D1887" s="1">
        <v>9</v>
      </c>
      <c r="E1887" s="1" t="str">
        <f>_xlfn.XLOOKUP(D1887,ID_Mapping!$A$2:$A$19,ID_Mapping!$B$2:$B$19)</f>
        <v>Referring Domain</v>
      </c>
      <c r="F1887">
        <v>29</v>
      </c>
      <c r="G1887">
        <v>1189</v>
      </c>
      <c r="H1887">
        <v>3916.03</v>
      </c>
      <c r="I1887">
        <v>732.6</v>
      </c>
    </row>
    <row r="1888" spans="1:9" x14ac:dyDescent="0.25">
      <c r="A1888" t="s">
        <v>217</v>
      </c>
      <c r="B1888">
        <v>10877</v>
      </c>
      <c r="C1888">
        <v>48</v>
      </c>
      <c r="D1888" s="1">
        <v>1</v>
      </c>
      <c r="E1888" s="1" t="str">
        <f>_xlfn.XLOOKUP(D1888,ID_Mapping!$A$2:$A$19,ID_Mapping!$B$2:$B$19)</f>
        <v>Paid Search</v>
      </c>
      <c r="F1888">
        <v>170</v>
      </c>
      <c r="G1888">
        <v>8183</v>
      </c>
      <c r="H1888">
        <v>22645.599999999999</v>
      </c>
      <c r="I1888">
        <v>8270.85</v>
      </c>
    </row>
    <row r="1889" spans="1:9" x14ac:dyDescent="0.25">
      <c r="A1889" t="s">
        <v>217</v>
      </c>
      <c r="B1889">
        <v>1</v>
      </c>
      <c r="C1889">
        <v>0</v>
      </c>
      <c r="D1889" s="1">
        <v>15</v>
      </c>
      <c r="E1889" s="1" t="str">
        <f>_xlfn.XLOOKUP(D1889,ID_Mapping!$A$2:$A$19,ID_Mapping!$B$2:$B$19)</f>
        <v>none</v>
      </c>
      <c r="F1889">
        <v>0</v>
      </c>
      <c r="G1889">
        <v>0</v>
      </c>
      <c r="H1889">
        <v>0</v>
      </c>
      <c r="I1889">
        <v>0</v>
      </c>
    </row>
    <row r="1890" spans="1:9" x14ac:dyDescent="0.25">
      <c r="A1890" t="s">
        <v>217</v>
      </c>
      <c r="B1890">
        <v>33912</v>
      </c>
      <c r="C1890">
        <v>188</v>
      </c>
      <c r="D1890" s="1">
        <v>2</v>
      </c>
      <c r="E1890" s="1" t="str">
        <f>_xlfn.XLOOKUP(D1890,ID_Mapping!$A$2:$A$19,ID_Mapping!$B$2:$B$19)</f>
        <v>Organic Search</v>
      </c>
      <c r="F1890">
        <v>673</v>
      </c>
      <c r="G1890">
        <v>31095</v>
      </c>
      <c r="H1890">
        <v>84651.11</v>
      </c>
      <c r="I1890">
        <v>32880.300000000003</v>
      </c>
    </row>
    <row r="1891" spans="1:9" x14ac:dyDescent="0.25">
      <c r="A1891" t="s">
        <v>217</v>
      </c>
      <c r="B1891">
        <v>3232</v>
      </c>
      <c r="C1891">
        <v>12</v>
      </c>
      <c r="D1891" s="1">
        <v>3</v>
      </c>
      <c r="E1891" s="1" t="str">
        <f>_xlfn.XLOOKUP(D1891,ID_Mapping!$A$2:$A$19,ID_Mapping!$B$2:$B$19)</f>
        <v>Display</v>
      </c>
      <c r="F1891">
        <v>41</v>
      </c>
      <c r="G1891">
        <v>2150</v>
      </c>
      <c r="H1891">
        <v>6696.45</v>
      </c>
      <c r="I1891">
        <v>1194</v>
      </c>
    </row>
    <row r="1892" spans="1:9" x14ac:dyDescent="0.25">
      <c r="A1892" t="s">
        <v>217</v>
      </c>
      <c r="B1892">
        <v>948</v>
      </c>
      <c r="C1892">
        <v>15</v>
      </c>
      <c r="D1892" s="1">
        <v>4</v>
      </c>
      <c r="E1892" s="1" t="str">
        <f>_xlfn.XLOOKUP(D1892,ID_Mapping!$A$2:$A$19,ID_Mapping!$B$2:$B$19)</f>
        <v>Email</v>
      </c>
      <c r="F1892">
        <v>55</v>
      </c>
      <c r="G1892">
        <v>2541</v>
      </c>
      <c r="H1892">
        <v>5973.8</v>
      </c>
      <c r="I1892">
        <v>3871.75</v>
      </c>
    </row>
    <row r="1893" spans="1:9" x14ac:dyDescent="0.25">
      <c r="A1893" t="s">
        <v>217</v>
      </c>
      <c r="B1893">
        <v>1134</v>
      </c>
      <c r="C1893">
        <v>41</v>
      </c>
      <c r="D1893" s="1">
        <v>5</v>
      </c>
      <c r="E1893" s="1" t="str">
        <f>_xlfn.XLOOKUP(D1893,ID_Mapping!$A$2:$A$19,ID_Mapping!$B$2:$B$19)</f>
        <v>Affiliate</v>
      </c>
      <c r="F1893">
        <v>137</v>
      </c>
      <c r="G1893">
        <v>6144</v>
      </c>
      <c r="H1893">
        <v>19299.96</v>
      </c>
      <c r="I1893">
        <v>2486.15</v>
      </c>
    </row>
    <row r="1894" spans="1:9" x14ac:dyDescent="0.25">
      <c r="A1894" t="s">
        <v>217</v>
      </c>
      <c r="B1894">
        <v>6348</v>
      </c>
      <c r="C1894">
        <v>164</v>
      </c>
      <c r="D1894" s="1">
        <v>6</v>
      </c>
      <c r="E1894" s="1" t="str">
        <f>_xlfn.XLOOKUP(D1894,ID_Mapping!$A$2:$A$19,ID_Mapping!$B$2:$B$19)</f>
        <v>Direct</v>
      </c>
      <c r="F1894">
        <v>621</v>
      </c>
      <c r="G1894">
        <v>29552</v>
      </c>
      <c r="H1894">
        <v>74304.17</v>
      </c>
      <c r="I1894">
        <v>41266.199999999997</v>
      </c>
    </row>
    <row r="1895" spans="1:9" x14ac:dyDescent="0.25">
      <c r="A1895" t="s">
        <v>217</v>
      </c>
      <c r="B1895">
        <v>2133</v>
      </c>
      <c r="C1895">
        <v>34</v>
      </c>
      <c r="D1895" s="1">
        <v>7</v>
      </c>
      <c r="E1895" s="1" t="str">
        <f>_xlfn.XLOOKUP(D1895,ID_Mapping!$A$2:$A$19,ID_Mapping!$B$2:$B$19)</f>
        <v>Session Refresh</v>
      </c>
      <c r="F1895">
        <v>127</v>
      </c>
      <c r="G1895">
        <v>5724</v>
      </c>
      <c r="H1895">
        <v>13780.36</v>
      </c>
      <c r="I1895">
        <v>8693.1</v>
      </c>
    </row>
    <row r="1896" spans="1:9" x14ac:dyDescent="0.25">
      <c r="A1896" t="s">
        <v>217</v>
      </c>
      <c r="B1896">
        <v>2</v>
      </c>
      <c r="C1896">
        <v>0</v>
      </c>
      <c r="D1896" s="1">
        <v>8</v>
      </c>
      <c r="E1896" s="1" t="str">
        <f>_xlfn.XLOOKUP(D1896,ID_Mapping!$A$2:$A$19,ID_Mapping!$B$2:$B$19)</f>
        <v>Organic Social</v>
      </c>
      <c r="F1896">
        <v>0</v>
      </c>
      <c r="G1896">
        <v>0</v>
      </c>
      <c r="H1896">
        <v>0</v>
      </c>
      <c r="I1896">
        <v>0</v>
      </c>
    </row>
    <row r="1897" spans="1:9" x14ac:dyDescent="0.25">
      <c r="A1897" t="s">
        <v>217</v>
      </c>
      <c r="B1897">
        <v>1509</v>
      </c>
      <c r="C1897">
        <v>9</v>
      </c>
      <c r="D1897" s="1">
        <v>9</v>
      </c>
      <c r="E1897" s="1" t="str">
        <f>_xlfn.XLOOKUP(D1897,ID_Mapping!$A$2:$A$19,ID_Mapping!$B$2:$B$19)</f>
        <v>Referring Domain</v>
      </c>
      <c r="F1897">
        <v>36</v>
      </c>
      <c r="G1897">
        <v>1374</v>
      </c>
      <c r="H1897">
        <v>4540.7</v>
      </c>
      <c r="I1897">
        <v>1280.4000000000001</v>
      </c>
    </row>
    <row r="1898" spans="1:9" x14ac:dyDescent="0.25">
      <c r="A1898" t="s">
        <v>218</v>
      </c>
      <c r="B1898">
        <v>9514</v>
      </c>
      <c r="C1898">
        <v>54</v>
      </c>
      <c r="D1898" s="1">
        <v>1</v>
      </c>
      <c r="E1898" s="1" t="str">
        <f>_xlfn.XLOOKUP(D1898,ID_Mapping!$A$2:$A$19,ID_Mapping!$B$2:$B$19)</f>
        <v>Paid Search</v>
      </c>
      <c r="F1898">
        <v>177</v>
      </c>
      <c r="G1898">
        <v>8008</v>
      </c>
      <c r="H1898">
        <v>21339.77</v>
      </c>
      <c r="I1898">
        <v>7933.5</v>
      </c>
    </row>
    <row r="1899" spans="1:9" x14ac:dyDescent="0.25">
      <c r="A1899" t="s">
        <v>218</v>
      </c>
      <c r="B1899">
        <v>31890</v>
      </c>
      <c r="C1899">
        <v>190</v>
      </c>
      <c r="D1899" s="1">
        <v>2</v>
      </c>
      <c r="E1899" s="1" t="str">
        <f>_xlfn.XLOOKUP(D1899,ID_Mapping!$A$2:$A$19,ID_Mapping!$B$2:$B$19)</f>
        <v>Organic Search</v>
      </c>
      <c r="F1899">
        <v>671</v>
      </c>
      <c r="G1899">
        <v>31247</v>
      </c>
      <c r="H1899">
        <v>84356.57</v>
      </c>
      <c r="I1899">
        <v>32594.6</v>
      </c>
    </row>
    <row r="1900" spans="1:9" x14ac:dyDescent="0.25">
      <c r="A1900" t="s">
        <v>218</v>
      </c>
      <c r="B1900">
        <v>4069</v>
      </c>
      <c r="C1900">
        <v>11</v>
      </c>
      <c r="D1900" s="1">
        <v>3</v>
      </c>
      <c r="E1900" s="1" t="str">
        <f>_xlfn.XLOOKUP(D1900,ID_Mapping!$A$2:$A$19,ID_Mapping!$B$2:$B$19)</f>
        <v>Display</v>
      </c>
      <c r="F1900">
        <v>39</v>
      </c>
      <c r="G1900">
        <v>2082</v>
      </c>
      <c r="H1900">
        <v>4880.54</v>
      </c>
      <c r="I1900">
        <v>2658.1</v>
      </c>
    </row>
    <row r="1901" spans="1:9" x14ac:dyDescent="0.25">
      <c r="A1901" t="s">
        <v>218</v>
      </c>
      <c r="B1901">
        <v>876</v>
      </c>
      <c r="C1901">
        <v>16</v>
      </c>
      <c r="D1901" s="1">
        <v>4</v>
      </c>
      <c r="E1901" s="1" t="str">
        <f>_xlfn.XLOOKUP(D1901,ID_Mapping!$A$2:$A$19,ID_Mapping!$B$2:$B$19)</f>
        <v>Email</v>
      </c>
      <c r="F1901">
        <v>62</v>
      </c>
      <c r="G1901">
        <v>2690</v>
      </c>
      <c r="H1901">
        <v>6382.57</v>
      </c>
      <c r="I1901">
        <v>4493.5</v>
      </c>
    </row>
    <row r="1902" spans="1:9" x14ac:dyDescent="0.25">
      <c r="A1902" t="s">
        <v>218</v>
      </c>
      <c r="B1902">
        <v>1047</v>
      </c>
      <c r="C1902">
        <v>49</v>
      </c>
      <c r="D1902" s="1">
        <v>5</v>
      </c>
      <c r="E1902" s="1" t="str">
        <f>_xlfn.XLOOKUP(D1902,ID_Mapping!$A$2:$A$19,ID_Mapping!$B$2:$B$19)</f>
        <v>Affiliate</v>
      </c>
      <c r="F1902">
        <v>180</v>
      </c>
      <c r="G1902">
        <v>7341</v>
      </c>
      <c r="H1902">
        <v>24758.35</v>
      </c>
      <c r="I1902">
        <v>4417.8</v>
      </c>
    </row>
    <row r="1903" spans="1:9" x14ac:dyDescent="0.25">
      <c r="A1903" t="s">
        <v>218</v>
      </c>
      <c r="B1903">
        <v>6261</v>
      </c>
      <c r="C1903">
        <v>158</v>
      </c>
      <c r="D1903" s="1">
        <v>6</v>
      </c>
      <c r="E1903" s="1" t="str">
        <f>_xlfn.XLOOKUP(D1903,ID_Mapping!$A$2:$A$19,ID_Mapping!$B$2:$B$19)</f>
        <v>Direct</v>
      </c>
      <c r="F1903">
        <v>603</v>
      </c>
      <c r="G1903">
        <v>25831</v>
      </c>
      <c r="H1903">
        <v>66486.33</v>
      </c>
      <c r="I1903">
        <v>38583.050000000003</v>
      </c>
    </row>
    <row r="1904" spans="1:9" x14ac:dyDescent="0.25">
      <c r="A1904" t="s">
        <v>218</v>
      </c>
      <c r="B1904">
        <v>2086</v>
      </c>
      <c r="C1904">
        <v>41</v>
      </c>
      <c r="D1904" s="1">
        <v>7</v>
      </c>
      <c r="E1904" s="1" t="str">
        <f>_xlfn.XLOOKUP(D1904,ID_Mapping!$A$2:$A$19,ID_Mapping!$B$2:$B$19)</f>
        <v>Session Refresh</v>
      </c>
      <c r="F1904">
        <v>149</v>
      </c>
      <c r="G1904">
        <v>7071</v>
      </c>
      <c r="H1904">
        <v>16195.57</v>
      </c>
      <c r="I1904">
        <v>10512.4</v>
      </c>
    </row>
    <row r="1905" spans="1:9" x14ac:dyDescent="0.25">
      <c r="A1905" t="s">
        <v>218</v>
      </c>
      <c r="B1905">
        <v>1517</v>
      </c>
      <c r="C1905">
        <v>11</v>
      </c>
      <c r="D1905" s="1">
        <v>9</v>
      </c>
      <c r="E1905" s="1" t="str">
        <f>_xlfn.XLOOKUP(D1905,ID_Mapping!$A$2:$A$19,ID_Mapping!$B$2:$B$19)</f>
        <v>Referring Domain</v>
      </c>
      <c r="F1905">
        <v>40</v>
      </c>
      <c r="G1905">
        <v>1929</v>
      </c>
      <c r="H1905">
        <v>5059.7299999999996</v>
      </c>
      <c r="I1905">
        <v>2477.1999999999998</v>
      </c>
    </row>
    <row r="1906" spans="1:9" x14ac:dyDescent="0.25">
      <c r="A1906" t="s">
        <v>219</v>
      </c>
      <c r="B1906">
        <v>7800</v>
      </c>
      <c r="C1906">
        <v>52</v>
      </c>
      <c r="D1906" s="1">
        <v>1</v>
      </c>
      <c r="E1906" s="1" t="str">
        <f>_xlfn.XLOOKUP(D1906,ID_Mapping!$A$2:$A$19,ID_Mapping!$B$2:$B$19)</f>
        <v>Paid Search</v>
      </c>
      <c r="F1906">
        <v>183</v>
      </c>
      <c r="G1906">
        <v>7643</v>
      </c>
      <c r="H1906">
        <v>20788.45</v>
      </c>
      <c r="I1906">
        <v>8334.2999999999993</v>
      </c>
    </row>
    <row r="1907" spans="1:9" x14ac:dyDescent="0.25">
      <c r="A1907" t="s">
        <v>219</v>
      </c>
      <c r="B1907">
        <v>30086</v>
      </c>
      <c r="C1907">
        <v>165</v>
      </c>
      <c r="D1907" s="1">
        <v>2</v>
      </c>
      <c r="E1907" s="1" t="str">
        <f>_xlfn.XLOOKUP(D1907,ID_Mapping!$A$2:$A$19,ID_Mapping!$B$2:$B$19)</f>
        <v>Organic Search</v>
      </c>
      <c r="F1907">
        <v>584</v>
      </c>
      <c r="G1907">
        <v>28163</v>
      </c>
      <c r="H1907">
        <v>70091.34</v>
      </c>
      <c r="I1907">
        <v>31851.05</v>
      </c>
    </row>
    <row r="1908" spans="1:9" x14ac:dyDescent="0.25">
      <c r="A1908" t="s">
        <v>219</v>
      </c>
      <c r="B1908">
        <v>1988</v>
      </c>
      <c r="C1908">
        <v>12</v>
      </c>
      <c r="D1908" s="1">
        <v>3</v>
      </c>
      <c r="E1908" s="1" t="str">
        <f>_xlfn.XLOOKUP(D1908,ID_Mapping!$A$2:$A$19,ID_Mapping!$B$2:$B$19)</f>
        <v>Display</v>
      </c>
      <c r="F1908">
        <v>43</v>
      </c>
      <c r="G1908">
        <v>2223</v>
      </c>
      <c r="H1908">
        <v>5375.55</v>
      </c>
      <c r="I1908">
        <v>2976.1</v>
      </c>
    </row>
    <row r="1909" spans="1:9" x14ac:dyDescent="0.25">
      <c r="A1909" t="s">
        <v>219</v>
      </c>
      <c r="B1909">
        <v>898</v>
      </c>
      <c r="C1909">
        <v>23</v>
      </c>
      <c r="D1909" s="1">
        <v>4</v>
      </c>
      <c r="E1909" s="1" t="str">
        <f>_xlfn.XLOOKUP(D1909,ID_Mapping!$A$2:$A$19,ID_Mapping!$B$2:$B$19)</f>
        <v>Email</v>
      </c>
      <c r="F1909">
        <v>82</v>
      </c>
      <c r="G1909">
        <v>3871</v>
      </c>
      <c r="H1909">
        <v>8215.16</v>
      </c>
      <c r="I1909">
        <v>5725</v>
      </c>
    </row>
    <row r="1910" spans="1:9" x14ac:dyDescent="0.25">
      <c r="A1910" t="s">
        <v>219</v>
      </c>
      <c r="B1910">
        <v>950</v>
      </c>
      <c r="C1910">
        <v>42</v>
      </c>
      <c r="D1910" s="1">
        <v>5</v>
      </c>
      <c r="E1910" s="1" t="str">
        <f>_xlfn.XLOOKUP(D1910,ID_Mapping!$A$2:$A$19,ID_Mapping!$B$2:$B$19)</f>
        <v>Affiliate</v>
      </c>
      <c r="F1910">
        <v>149</v>
      </c>
      <c r="G1910">
        <v>6559</v>
      </c>
      <c r="H1910">
        <v>20872.560000000001</v>
      </c>
      <c r="I1910">
        <v>4810.25</v>
      </c>
    </row>
    <row r="1911" spans="1:9" x14ac:dyDescent="0.25">
      <c r="A1911" t="s">
        <v>219</v>
      </c>
      <c r="B1911">
        <v>6044</v>
      </c>
      <c r="C1911">
        <v>184</v>
      </c>
      <c r="D1911" s="1">
        <v>6</v>
      </c>
      <c r="E1911" s="1" t="str">
        <f>_xlfn.XLOOKUP(D1911,ID_Mapping!$A$2:$A$19,ID_Mapping!$B$2:$B$19)</f>
        <v>Direct</v>
      </c>
      <c r="F1911">
        <v>691</v>
      </c>
      <c r="G1911">
        <v>30161</v>
      </c>
      <c r="H1911">
        <v>73580.09</v>
      </c>
      <c r="I1911">
        <v>44757.599999999999</v>
      </c>
    </row>
    <row r="1912" spans="1:9" x14ac:dyDescent="0.25">
      <c r="A1912" t="s">
        <v>219</v>
      </c>
      <c r="B1912">
        <v>2197</v>
      </c>
      <c r="C1912">
        <v>64</v>
      </c>
      <c r="D1912" s="1">
        <v>7</v>
      </c>
      <c r="E1912" s="1" t="str">
        <f>_xlfn.XLOOKUP(D1912,ID_Mapping!$A$2:$A$19,ID_Mapping!$B$2:$B$19)</f>
        <v>Session Refresh</v>
      </c>
      <c r="F1912">
        <v>231</v>
      </c>
      <c r="G1912">
        <v>11491</v>
      </c>
      <c r="H1912">
        <v>24504.1</v>
      </c>
      <c r="I1912">
        <v>14602.35</v>
      </c>
    </row>
    <row r="1913" spans="1:9" x14ac:dyDescent="0.25">
      <c r="A1913" t="s">
        <v>219</v>
      </c>
      <c r="B1913">
        <v>1</v>
      </c>
      <c r="C1913">
        <v>0</v>
      </c>
      <c r="D1913" s="1">
        <v>8</v>
      </c>
      <c r="E1913" s="1" t="str">
        <f>_xlfn.XLOOKUP(D1913,ID_Mapping!$A$2:$A$19,ID_Mapping!$B$2:$B$19)</f>
        <v>Organic Social</v>
      </c>
      <c r="F1913">
        <v>0</v>
      </c>
      <c r="G1913">
        <v>0</v>
      </c>
      <c r="H1913">
        <v>0</v>
      </c>
      <c r="I1913">
        <v>0</v>
      </c>
    </row>
    <row r="1914" spans="1:9" x14ac:dyDescent="0.25">
      <c r="A1914" t="s">
        <v>219</v>
      </c>
      <c r="B1914">
        <v>1388</v>
      </c>
      <c r="C1914">
        <v>13</v>
      </c>
      <c r="D1914" s="1">
        <v>9</v>
      </c>
      <c r="E1914" s="1" t="str">
        <f>_xlfn.XLOOKUP(D1914,ID_Mapping!$A$2:$A$19,ID_Mapping!$B$2:$B$19)</f>
        <v>Referring Domain</v>
      </c>
      <c r="F1914">
        <v>52</v>
      </c>
      <c r="G1914">
        <v>1896</v>
      </c>
      <c r="H1914">
        <v>5566.25</v>
      </c>
      <c r="I1914">
        <v>2446</v>
      </c>
    </row>
    <row r="1915" spans="1:9" x14ac:dyDescent="0.25">
      <c r="A1915" t="s">
        <v>220</v>
      </c>
      <c r="B1915">
        <v>9533</v>
      </c>
      <c r="C1915">
        <v>30</v>
      </c>
      <c r="D1915" s="1">
        <v>1</v>
      </c>
      <c r="E1915" s="1" t="str">
        <f>_xlfn.XLOOKUP(D1915,ID_Mapping!$A$2:$A$19,ID_Mapping!$B$2:$B$19)</f>
        <v>Paid Search</v>
      </c>
      <c r="F1915">
        <v>95</v>
      </c>
      <c r="G1915">
        <v>4187</v>
      </c>
      <c r="H1915">
        <v>12936.97</v>
      </c>
      <c r="I1915">
        <v>1777</v>
      </c>
    </row>
    <row r="1916" spans="1:9" x14ac:dyDescent="0.25">
      <c r="A1916" t="s">
        <v>220</v>
      </c>
      <c r="B1916">
        <v>30749</v>
      </c>
      <c r="C1916">
        <v>100</v>
      </c>
      <c r="D1916" s="1">
        <v>2</v>
      </c>
      <c r="E1916" s="1" t="str">
        <f>_xlfn.XLOOKUP(D1916,ID_Mapping!$A$2:$A$19,ID_Mapping!$B$2:$B$19)</f>
        <v>Organic Search</v>
      </c>
      <c r="F1916">
        <v>341</v>
      </c>
      <c r="G1916">
        <v>16202</v>
      </c>
      <c r="H1916">
        <v>47833.07</v>
      </c>
      <c r="I1916">
        <v>10980.85</v>
      </c>
    </row>
    <row r="1917" spans="1:9" x14ac:dyDescent="0.25">
      <c r="A1917" t="s">
        <v>220</v>
      </c>
      <c r="B1917">
        <v>4198</v>
      </c>
      <c r="C1917">
        <v>4</v>
      </c>
      <c r="D1917" s="1">
        <v>3</v>
      </c>
      <c r="E1917" s="1" t="str">
        <f>_xlfn.XLOOKUP(D1917,ID_Mapping!$A$2:$A$19,ID_Mapping!$B$2:$B$19)</f>
        <v>Display</v>
      </c>
      <c r="F1917">
        <v>11</v>
      </c>
      <c r="G1917">
        <v>743</v>
      </c>
      <c r="H1917">
        <v>2108.2399999999998</v>
      </c>
      <c r="I1917">
        <v>56</v>
      </c>
    </row>
    <row r="1918" spans="1:9" x14ac:dyDescent="0.25">
      <c r="A1918" t="s">
        <v>220</v>
      </c>
      <c r="B1918">
        <v>706</v>
      </c>
      <c r="C1918">
        <v>8</v>
      </c>
      <c r="D1918" s="1">
        <v>4</v>
      </c>
      <c r="E1918" s="1" t="str">
        <f>_xlfn.XLOOKUP(D1918,ID_Mapping!$A$2:$A$19,ID_Mapping!$B$2:$B$19)</f>
        <v>Email</v>
      </c>
      <c r="F1918">
        <v>25</v>
      </c>
      <c r="G1918">
        <v>1286</v>
      </c>
      <c r="H1918">
        <v>3270.14</v>
      </c>
      <c r="I1918">
        <v>967.5</v>
      </c>
    </row>
    <row r="1919" spans="1:9" x14ac:dyDescent="0.25">
      <c r="A1919" t="s">
        <v>220</v>
      </c>
      <c r="B1919">
        <v>1001</v>
      </c>
      <c r="C1919">
        <v>29</v>
      </c>
      <c r="D1919" s="1">
        <v>5</v>
      </c>
      <c r="E1919" s="1" t="str">
        <f>_xlfn.XLOOKUP(D1919,ID_Mapping!$A$2:$A$19,ID_Mapping!$B$2:$B$19)</f>
        <v>Affiliate</v>
      </c>
      <c r="F1919">
        <v>103</v>
      </c>
      <c r="G1919">
        <v>4724</v>
      </c>
      <c r="H1919">
        <v>15025.12</v>
      </c>
      <c r="I1919">
        <v>3116.2</v>
      </c>
    </row>
    <row r="1920" spans="1:9" x14ac:dyDescent="0.25">
      <c r="A1920" t="s">
        <v>220</v>
      </c>
      <c r="B1920">
        <v>6751</v>
      </c>
      <c r="C1920">
        <v>86</v>
      </c>
      <c r="D1920" s="1">
        <v>6</v>
      </c>
      <c r="E1920" s="1" t="str">
        <f>_xlfn.XLOOKUP(D1920,ID_Mapping!$A$2:$A$19,ID_Mapping!$B$2:$B$19)</f>
        <v>Direct</v>
      </c>
      <c r="F1920">
        <v>310</v>
      </c>
      <c r="G1920">
        <v>14486</v>
      </c>
      <c r="H1920">
        <v>39890.89</v>
      </c>
      <c r="I1920">
        <v>14635.1</v>
      </c>
    </row>
    <row r="1921" spans="1:9" x14ac:dyDescent="0.25">
      <c r="A1921" t="s">
        <v>220</v>
      </c>
      <c r="B1921">
        <v>1587</v>
      </c>
      <c r="C1921">
        <v>10</v>
      </c>
      <c r="D1921" s="1">
        <v>7</v>
      </c>
      <c r="E1921" s="1" t="str">
        <f>_xlfn.XLOOKUP(D1921,ID_Mapping!$A$2:$A$19,ID_Mapping!$B$2:$B$19)</f>
        <v>Session Refresh</v>
      </c>
      <c r="F1921">
        <v>34</v>
      </c>
      <c r="G1921">
        <v>1802</v>
      </c>
      <c r="H1921">
        <v>5017.24</v>
      </c>
      <c r="I1921">
        <v>1538.95</v>
      </c>
    </row>
    <row r="1922" spans="1:9" x14ac:dyDescent="0.25">
      <c r="A1922" t="s">
        <v>220</v>
      </c>
      <c r="B1922">
        <v>2</v>
      </c>
      <c r="C1922">
        <v>0</v>
      </c>
      <c r="D1922" s="1">
        <v>8</v>
      </c>
      <c r="E1922" s="1" t="str">
        <f>_xlfn.XLOOKUP(D1922,ID_Mapping!$A$2:$A$19,ID_Mapping!$B$2:$B$19)</f>
        <v>Organic Social</v>
      </c>
      <c r="F1922">
        <v>0</v>
      </c>
      <c r="G1922">
        <v>0</v>
      </c>
      <c r="H1922">
        <v>0</v>
      </c>
      <c r="I1922">
        <v>0</v>
      </c>
    </row>
    <row r="1923" spans="1:9" x14ac:dyDescent="0.25">
      <c r="A1923" t="s">
        <v>220</v>
      </c>
      <c r="B1923">
        <v>1715</v>
      </c>
      <c r="C1923">
        <v>5</v>
      </c>
      <c r="D1923" s="1">
        <v>9</v>
      </c>
      <c r="E1923" s="1" t="str">
        <f>_xlfn.XLOOKUP(D1923,ID_Mapping!$A$2:$A$19,ID_Mapping!$B$2:$B$19)</f>
        <v>Referring Domain</v>
      </c>
      <c r="F1923">
        <v>18</v>
      </c>
      <c r="G1923">
        <v>886</v>
      </c>
      <c r="H1923">
        <v>3012.62</v>
      </c>
      <c r="I1923">
        <v>639.79999999999995</v>
      </c>
    </row>
    <row r="1924" spans="1:9" x14ac:dyDescent="0.25">
      <c r="A1924" t="s">
        <v>221</v>
      </c>
      <c r="B1924">
        <v>8655</v>
      </c>
      <c r="C1924">
        <v>26</v>
      </c>
      <c r="D1924" s="1">
        <v>1</v>
      </c>
      <c r="E1924" s="1" t="str">
        <f>_xlfn.XLOOKUP(D1924,ID_Mapping!$A$2:$A$19,ID_Mapping!$B$2:$B$19)</f>
        <v>Paid Search</v>
      </c>
      <c r="F1924">
        <v>91</v>
      </c>
      <c r="G1924">
        <v>3839</v>
      </c>
      <c r="H1924">
        <v>13011.85</v>
      </c>
      <c r="I1924">
        <v>1811.5</v>
      </c>
    </row>
    <row r="1925" spans="1:9" x14ac:dyDescent="0.25">
      <c r="A1925" t="s">
        <v>221</v>
      </c>
      <c r="B1925">
        <v>31154</v>
      </c>
      <c r="C1925">
        <v>69</v>
      </c>
      <c r="D1925" s="1">
        <v>2</v>
      </c>
      <c r="E1925" s="1" t="str">
        <f>_xlfn.XLOOKUP(D1925,ID_Mapping!$A$2:$A$19,ID_Mapping!$B$2:$B$19)</f>
        <v>Organic Search</v>
      </c>
      <c r="F1925">
        <v>257</v>
      </c>
      <c r="G1925">
        <v>10477</v>
      </c>
      <c r="H1925">
        <v>35622.31</v>
      </c>
      <c r="I1925">
        <v>6454.6</v>
      </c>
    </row>
    <row r="1926" spans="1:9" x14ac:dyDescent="0.25">
      <c r="A1926" t="s">
        <v>221</v>
      </c>
      <c r="B1926">
        <v>2404</v>
      </c>
      <c r="C1926">
        <v>4</v>
      </c>
      <c r="D1926" s="1">
        <v>3</v>
      </c>
      <c r="E1926" s="1" t="str">
        <f>_xlfn.XLOOKUP(D1926,ID_Mapping!$A$2:$A$19,ID_Mapping!$B$2:$B$19)</f>
        <v>Display</v>
      </c>
      <c r="F1926">
        <v>11</v>
      </c>
      <c r="G1926">
        <v>938</v>
      </c>
      <c r="H1926">
        <v>2823.9</v>
      </c>
      <c r="I1926">
        <v>380.8</v>
      </c>
    </row>
    <row r="1927" spans="1:9" x14ac:dyDescent="0.25">
      <c r="A1927" t="s">
        <v>221</v>
      </c>
      <c r="B1927">
        <v>565</v>
      </c>
      <c r="C1927">
        <v>6</v>
      </c>
      <c r="D1927" s="1">
        <v>4</v>
      </c>
      <c r="E1927" s="1" t="str">
        <f>_xlfn.XLOOKUP(D1927,ID_Mapping!$A$2:$A$19,ID_Mapping!$B$2:$B$19)</f>
        <v>Email</v>
      </c>
      <c r="F1927">
        <v>22</v>
      </c>
      <c r="G1927">
        <v>831</v>
      </c>
      <c r="H1927">
        <v>2263.77</v>
      </c>
      <c r="I1927">
        <v>1023.4</v>
      </c>
    </row>
    <row r="1928" spans="1:9" x14ac:dyDescent="0.25">
      <c r="A1928" t="s">
        <v>221</v>
      </c>
      <c r="B1928">
        <v>997</v>
      </c>
      <c r="C1928">
        <v>34</v>
      </c>
      <c r="D1928" s="1">
        <v>5</v>
      </c>
      <c r="E1928" s="1" t="str">
        <f>_xlfn.XLOOKUP(D1928,ID_Mapping!$A$2:$A$19,ID_Mapping!$B$2:$B$19)</f>
        <v>Affiliate</v>
      </c>
      <c r="F1928">
        <v>129</v>
      </c>
      <c r="G1928">
        <v>5352</v>
      </c>
      <c r="H1928">
        <v>19553.39</v>
      </c>
      <c r="I1928">
        <v>2248.85</v>
      </c>
    </row>
    <row r="1929" spans="1:9" x14ac:dyDescent="0.25">
      <c r="A1929" t="s">
        <v>221</v>
      </c>
      <c r="B1929">
        <v>5935</v>
      </c>
      <c r="C1929">
        <v>36</v>
      </c>
      <c r="D1929" s="1">
        <v>6</v>
      </c>
      <c r="E1929" s="1" t="str">
        <f>_xlfn.XLOOKUP(D1929,ID_Mapping!$A$2:$A$19,ID_Mapping!$B$2:$B$19)</f>
        <v>Direct</v>
      </c>
      <c r="F1929">
        <v>132</v>
      </c>
      <c r="G1929">
        <v>6251</v>
      </c>
      <c r="H1929">
        <v>18781.11</v>
      </c>
      <c r="I1929">
        <v>4801.55</v>
      </c>
    </row>
    <row r="1930" spans="1:9" x14ac:dyDescent="0.25">
      <c r="A1930" t="s">
        <v>221</v>
      </c>
      <c r="B1930">
        <v>1716</v>
      </c>
      <c r="C1930">
        <v>10</v>
      </c>
      <c r="D1930" s="1">
        <v>7</v>
      </c>
      <c r="E1930" s="1" t="str">
        <f>_xlfn.XLOOKUP(D1930,ID_Mapping!$A$2:$A$19,ID_Mapping!$B$2:$B$19)</f>
        <v>Session Refresh</v>
      </c>
      <c r="F1930">
        <v>34</v>
      </c>
      <c r="G1930">
        <v>1510</v>
      </c>
      <c r="H1930">
        <v>4579.57</v>
      </c>
      <c r="I1930">
        <v>893.4</v>
      </c>
    </row>
    <row r="1931" spans="1:9" x14ac:dyDescent="0.25">
      <c r="A1931" t="s">
        <v>221</v>
      </c>
      <c r="B1931">
        <v>3</v>
      </c>
      <c r="C1931">
        <v>0</v>
      </c>
      <c r="D1931" s="1">
        <v>8</v>
      </c>
      <c r="E1931" s="1" t="str">
        <f>_xlfn.XLOOKUP(D1931,ID_Mapping!$A$2:$A$19,ID_Mapping!$B$2:$B$19)</f>
        <v>Organic Social</v>
      </c>
      <c r="F1931">
        <v>0</v>
      </c>
      <c r="G1931">
        <v>0</v>
      </c>
      <c r="H1931">
        <v>0</v>
      </c>
      <c r="I1931">
        <v>0</v>
      </c>
    </row>
    <row r="1932" spans="1:9" x14ac:dyDescent="0.25">
      <c r="A1932" t="s">
        <v>221</v>
      </c>
      <c r="B1932">
        <v>2001</v>
      </c>
      <c r="C1932">
        <v>4</v>
      </c>
      <c r="D1932" s="1">
        <v>9</v>
      </c>
      <c r="E1932" s="1" t="str">
        <f>_xlfn.XLOOKUP(D1932,ID_Mapping!$A$2:$A$19,ID_Mapping!$B$2:$B$19)</f>
        <v>Referring Domain</v>
      </c>
      <c r="F1932">
        <v>16</v>
      </c>
      <c r="G1932">
        <v>572</v>
      </c>
      <c r="H1932">
        <v>1957.99</v>
      </c>
      <c r="I1932">
        <v>490.4</v>
      </c>
    </row>
    <row r="1933" spans="1:9" x14ac:dyDescent="0.25">
      <c r="A1933" t="s">
        <v>222</v>
      </c>
      <c r="B1933">
        <v>9332</v>
      </c>
      <c r="C1933">
        <v>20</v>
      </c>
      <c r="D1933" s="1">
        <v>1</v>
      </c>
      <c r="E1933" s="1" t="str">
        <f>_xlfn.XLOOKUP(D1933,ID_Mapping!$A$2:$A$19,ID_Mapping!$B$2:$B$19)</f>
        <v>Paid Search</v>
      </c>
      <c r="F1933">
        <v>71</v>
      </c>
      <c r="G1933">
        <v>2739</v>
      </c>
      <c r="H1933">
        <v>10075.790000000001</v>
      </c>
      <c r="I1933">
        <v>379.9</v>
      </c>
    </row>
    <row r="1934" spans="1:9" x14ac:dyDescent="0.25">
      <c r="A1934" t="s">
        <v>222</v>
      </c>
      <c r="B1934">
        <v>28864</v>
      </c>
      <c r="C1934">
        <v>48</v>
      </c>
      <c r="D1934" s="1">
        <v>2</v>
      </c>
      <c r="E1934" s="1" t="str">
        <f>_xlfn.XLOOKUP(D1934,ID_Mapping!$A$2:$A$19,ID_Mapping!$B$2:$B$19)</f>
        <v>Organic Search</v>
      </c>
      <c r="F1934">
        <v>159</v>
      </c>
      <c r="G1934">
        <v>7464</v>
      </c>
      <c r="H1934">
        <v>22366.37</v>
      </c>
      <c r="I1934">
        <v>3046.5</v>
      </c>
    </row>
    <row r="1935" spans="1:9" x14ac:dyDescent="0.25">
      <c r="A1935" t="s">
        <v>222</v>
      </c>
      <c r="B1935">
        <v>2131</v>
      </c>
      <c r="C1935">
        <v>4</v>
      </c>
      <c r="D1935" s="1">
        <v>3</v>
      </c>
      <c r="E1935" s="1" t="str">
        <f>_xlfn.XLOOKUP(D1935,ID_Mapping!$A$2:$A$19,ID_Mapping!$B$2:$B$19)</f>
        <v>Display</v>
      </c>
      <c r="F1935">
        <v>11</v>
      </c>
      <c r="G1935">
        <v>584</v>
      </c>
      <c r="H1935">
        <v>1133.46</v>
      </c>
      <c r="I1935">
        <v>408.8</v>
      </c>
    </row>
    <row r="1936" spans="1:9" x14ac:dyDescent="0.25">
      <c r="A1936" t="s">
        <v>222</v>
      </c>
      <c r="B1936">
        <v>414</v>
      </c>
      <c r="C1936">
        <v>4</v>
      </c>
      <c r="D1936" s="1">
        <v>4</v>
      </c>
      <c r="E1936" s="1" t="str">
        <f>_xlfn.XLOOKUP(D1936,ID_Mapping!$A$2:$A$19,ID_Mapping!$B$2:$B$19)</f>
        <v>Email</v>
      </c>
      <c r="F1936">
        <v>12</v>
      </c>
      <c r="G1936">
        <v>536</v>
      </c>
      <c r="H1936">
        <v>1395.47</v>
      </c>
      <c r="I1936">
        <v>401.1</v>
      </c>
    </row>
    <row r="1937" spans="1:9" x14ac:dyDescent="0.25">
      <c r="A1937" t="s">
        <v>222</v>
      </c>
      <c r="B1937">
        <v>830</v>
      </c>
      <c r="C1937">
        <v>35</v>
      </c>
      <c r="D1937" s="1">
        <v>5</v>
      </c>
      <c r="E1937" s="1" t="str">
        <f>_xlfn.XLOOKUP(D1937,ID_Mapping!$A$2:$A$19,ID_Mapping!$B$2:$B$19)</f>
        <v>Affiliate</v>
      </c>
      <c r="F1937">
        <v>124</v>
      </c>
      <c r="G1937">
        <v>5278</v>
      </c>
      <c r="H1937">
        <v>17578.04</v>
      </c>
      <c r="I1937">
        <v>1614.3</v>
      </c>
    </row>
    <row r="1938" spans="1:9" x14ac:dyDescent="0.25">
      <c r="A1938" t="s">
        <v>222</v>
      </c>
      <c r="B1938">
        <v>4628</v>
      </c>
      <c r="C1938">
        <v>47</v>
      </c>
      <c r="D1938" s="1">
        <v>6</v>
      </c>
      <c r="E1938" s="1" t="str">
        <f>_xlfn.XLOOKUP(D1938,ID_Mapping!$A$2:$A$19,ID_Mapping!$B$2:$B$19)</f>
        <v>Direct</v>
      </c>
      <c r="F1938">
        <v>175</v>
      </c>
      <c r="G1938">
        <v>7495</v>
      </c>
      <c r="H1938">
        <v>24252.240000000002</v>
      </c>
      <c r="I1938">
        <v>5813.4</v>
      </c>
    </row>
    <row r="1939" spans="1:9" x14ac:dyDescent="0.25">
      <c r="A1939" t="s">
        <v>222</v>
      </c>
      <c r="B1939">
        <v>1593</v>
      </c>
      <c r="C1939">
        <v>13</v>
      </c>
      <c r="D1939" s="1">
        <v>7</v>
      </c>
      <c r="E1939" s="1" t="str">
        <f>_xlfn.XLOOKUP(D1939,ID_Mapping!$A$2:$A$19,ID_Mapping!$B$2:$B$19)</f>
        <v>Session Refresh</v>
      </c>
      <c r="F1939">
        <v>43</v>
      </c>
      <c r="G1939">
        <v>1957</v>
      </c>
      <c r="H1939">
        <v>5670.71</v>
      </c>
      <c r="I1939">
        <v>1378.6</v>
      </c>
    </row>
    <row r="1940" spans="1:9" x14ac:dyDescent="0.25">
      <c r="A1940" t="s">
        <v>222</v>
      </c>
      <c r="B1940">
        <v>1885</v>
      </c>
      <c r="C1940">
        <v>6</v>
      </c>
      <c r="D1940" s="1">
        <v>9</v>
      </c>
      <c r="E1940" s="1" t="str">
        <f>_xlfn.XLOOKUP(D1940,ID_Mapping!$A$2:$A$19,ID_Mapping!$B$2:$B$19)</f>
        <v>Referring Domain</v>
      </c>
      <c r="F1940">
        <v>24</v>
      </c>
      <c r="G1940">
        <v>678</v>
      </c>
      <c r="H1940">
        <v>2538.56</v>
      </c>
      <c r="I1940">
        <v>356</v>
      </c>
    </row>
    <row r="1941" spans="1:9" x14ac:dyDescent="0.25">
      <c r="A1941" t="s">
        <v>223</v>
      </c>
      <c r="B1941">
        <v>9612</v>
      </c>
      <c r="C1941">
        <v>20</v>
      </c>
      <c r="D1941" s="1">
        <v>1</v>
      </c>
      <c r="E1941" s="1" t="str">
        <f>_xlfn.XLOOKUP(D1941,ID_Mapping!$A$2:$A$19,ID_Mapping!$B$2:$B$19)</f>
        <v>Paid Search</v>
      </c>
      <c r="F1941">
        <v>69</v>
      </c>
      <c r="G1941">
        <v>3170</v>
      </c>
      <c r="H1941">
        <v>10222.36</v>
      </c>
      <c r="I1941">
        <v>1572.5</v>
      </c>
    </row>
    <row r="1942" spans="1:9" x14ac:dyDescent="0.25">
      <c r="A1942" t="s">
        <v>223</v>
      </c>
      <c r="B1942">
        <v>25663</v>
      </c>
      <c r="C1942">
        <v>49</v>
      </c>
      <c r="D1942" s="1">
        <v>2</v>
      </c>
      <c r="E1942" s="1" t="str">
        <f>_xlfn.XLOOKUP(D1942,ID_Mapping!$A$2:$A$19,ID_Mapping!$B$2:$B$19)</f>
        <v>Organic Search</v>
      </c>
      <c r="F1942">
        <v>174</v>
      </c>
      <c r="G1942">
        <v>7479</v>
      </c>
      <c r="H1942">
        <v>24209.07</v>
      </c>
      <c r="I1942">
        <v>3859.55</v>
      </c>
    </row>
    <row r="1943" spans="1:9" x14ac:dyDescent="0.25">
      <c r="A1943" t="s">
        <v>223</v>
      </c>
      <c r="B1943">
        <v>2094</v>
      </c>
      <c r="C1943">
        <v>7</v>
      </c>
      <c r="D1943" s="1">
        <v>3</v>
      </c>
      <c r="E1943" s="1" t="str">
        <f>_xlfn.XLOOKUP(D1943,ID_Mapping!$A$2:$A$19,ID_Mapping!$B$2:$B$19)</f>
        <v>Display</v>
      </c>
      <c r="F1943">
        <v>26</v>
      </c>
      <c r="G1943">
        <v>1142</v>
      </c>
      <c r="H1943">
        <v>3742.63</v>
      </c>
      <c r="I1943">
        <v>731.6</v>
      </c>
    </row>
    <row r="1944" spans="1:9" x14ac:dyDescent="0.25">
      <c r="A1944" t="s">
        <v>223</v>
      </c>
      <c r="B1944">
        <v>236</v>
      </c>
      <c r="C1944">
        <v>2</v>
      </c>
      <c r="D1944" s="1">
        <v>4</v>
      </c>
      <c r="E1944" s="1" t="str">
        <f>_xlfn.XLOOKUP(D1944,ID_Mapping!$A$2:$A$19,ID_Mapping!$B$2:$B$19)</f>
        <v>Email</v>
      </c>
      <c r="F1944">
        <v>6</v>
      </c>
      <c r="G1944">
        <v>283</v>
      </c>
      <c r="H1944">
        <v>561.82000000000005</v>
      </c>
      <c r="I1944">
        <v>283.5</v>
      </c>
    </row>
    <row r="1945" spans="1:9" x14ac:dyDescent="0.25">
      <c r="A1945" t="s">
        <v>223</v>
      </c>
      <c r="B1945">
        <v>742</v>
      </c>
      <c r="C1945">
        <v>24</v>
      </c>
      <c r="D1945" s="1">
        <v>5</v>
      </c>
      <c r="E1945" s="1" t="str">
        <f>_xlfn.XLOOKUP(D1945,ID_Mapping!$A$2:$A$19,ID_Mapping!$B$2:$B$19)</f>
        <v>Affiliate</v>
      </c>
      <c r="F1945">
        <v>80</v>
      </c>
      <c r="G1945">
        <v>3376</v>
      </c>
      <c r="H1945">
        <v>11206.83</v>
      </c>
      <c r="I1945">
        <v>1166.75</v>
      </c>
    </row>
    <row r="1946" spans="1:9" x14ac:dyDescent="0.25">
      <c r="A1946" t="s">
        <v>223</v>
      </c>
      <c r="B1946">
        <v>4687</v>
      </c>
      <c r="C1946">
        <v>25</v>
      </c>
      <c r="D1946" s="1">
        <v>6</v>
      </c>
      <c r="E1946" s="1" t="str">
        <f>_xlfn.XLOOKUP(D1946,ID_Mapping!$A$2:$A$19,ID_Mapping!$B$2:$B$19)</f>
        <v>Direct</v>
      </c>
      <c r="F1946">
        <v>95</v>
      </c>
      <c r="G1946">
        <v>3784</v>
      </c>
      <c r="H1946">
        <v>12454.87</v>
      </c>
      <c r="I1946">
        <v>3348.65</v>
      </c>
    </row>
    <row r="1947" spans="1:9" x14ac:dyDescent="0.25">
      <c r="A1947" t="s">
        <v>223</v>
      </c>
      <c r="B1947">
        <v>1451</v>
      </c>
      <c r="C1947">
        <v>9</v>
      </c>
      <c r="D1947" s="1">
        <v>7</v>
      </c>
      <c r="E1947" s="1" t="str">
        <f>_xlfn.XLOOKUP(D1947,ID_Mapping!$A$2:$A$19,ID_Mapping!$B$2:$B$19)</f>
        <v>Session Refresh</v>
      </c>
      <c r="F1947">
        <v>32</v>
      </c>
      <c r="G1947">
        <v>1396</v>
      </c>
      <c r="H1947">
        <v>4313.04</v>
      </c>
      <c r="I1947">
        <v>1151.5</v>
      </c>
    </row>
    <row r="1948" spans="1:9" x14ac:dyDescent="0.25">
      <c r="A1948" t="s">
        <v>223</v>
      </c>
      <c r="B1948">
        <v>2</v>
      </c>
      <c r="C1948">
        <v>0</v>
      </c>
      <c r="D1948" s="1">
        <v>8</v>
      </c>
      <c r="E1948" s="1" t="str">
        <f>_xlfn.XLOOKUP(D1948,ID_Mapping!$A$2:$A$19,ID_Mapping!$B$2:$B$19)</f>
        <v>Organic Social</v>
      </c>
      <c r="F1948">
        <v>0</v>
      </c>
      <c r="G1948">
        <v>0</v>
      </c>
      <c r="H1948">
        <v>0</v>
      </c>
      <c r="I1948">
        <v>0</v>
      </c>
    </row>
    <row r="1949" spans="1:9" x14ac:dyDescent="0.25">
      <c r="A1949" t="s">
        <v>223</v>
      </c>
      <c r="B1949">
        <v>1735</v>
      </c>
      <c r="C1949">
        <v>8</v>
      </c>
      <c r="D1949" s="1">
        <v>9</v>
      </c>
      <c r="E1949" s="1" t="str">
        <f>_xlfn.XLOOKUP(D1949,ID_Mapping!$A$2:$A$19,ID_Mapping!$B$2:$B$19)</f>
        <v>Referring Domain</v>
      </c>
      <c r="F1949">
        <v>30</v>
      </c>
      <c r="G1949">
        <v>1157</v>
      </c>
      <c r="H1949">
        <v>3843.56</v>
      </c>
      <c r="I1949">
        <v>853.2</v>
      </c>
    </row>
    <row r="1950" spans="1:9" x14ac:dyDescent="0.25">
      <c r="A1950" t="s">
        <v>224</v>
      </c>
      <c r="B1950">
        <v>10362</v>
      </c>
      <c r="C1950">
        <v>34</v>
      </c>
      <c r="D1950" s="1">
        <v>1</v>
      </c>
      <c r="E1950" s="1" t="str">
        <f>_xlfn.XLOOKUP(D1950,ID_Mapping!$A$2:$A$19,ID_Mapping!$B$2:$B$19)</f>
        <v>Paid Search</v>
      </c>
      <c r="F1950">
        <v>114</v>
      </c>
      <c r="G1950">
        <v>4831</v>
      </c>
      <c r="H1950">
        <v>14841.9</v>
      </c>
      <c r="I1950">
        <v>2753.5</v>
      </c>
    </row>
    <row r="1951" spans="1:9" x14ac:dyDescent="0.25">
      <c r="A1951" t="s">
        <v>224</v>
      </c>
      <c r="B1951">
        <v>33886</v>
      </c>
      <c r="C1951">
        <v>88</v>
      </c>
      <c r="D1951" s="1">
        <v>2</v>
      </c>
      <c r="E1951" s="1" t="str">
        <f>_xlfn.XLOOKUP(D1951,ID_Mapping!$A$2:$A$19,ID_Mapping!$B$2:$B$19)</f>
        <v>Organic Search</v>
      </c>
      <c r="F1951">
        <v>313</v>
      </c>
      <c r="G1951">
        <v>13674</v>
      </c>
      <c r="H1951">
        <v>46490.17</v>
      </c>
      <c r="I1951">
        <v>6149.05</v>
      </c>
    </row>
    <row r="1952" spans="1:9" x14ac:dyDescent="0.25">
      <c r="A1952" t="s">
        <v>224</v>
      </c>
      <c r="B1952">
        <v>1860</v>
      </c>
      <c r="C1952">
        <v>3</v>
      </c>
      <c r="D1952" s="1">
        <v>3</v>
      </c>
      <c r="E1952" s="1" t="str">
        <f>_xlfn.XLOOKUP(D1952,ID_Mapping!$A$2:$A$19,ID_Mapping!$B$2:$B$19)</f>
        <v>Display</v>
      </c>
      <c r="F1952">
        <v>10</v>
      </c>
      <c r="G1952">
        <v>553</v>
      </c>
      <c r="H1952">
        <v>1453.44</v>
      </c>
      <c r="I1952">
        <v>447.7</v>
      </c>
    </row>
    <row r="1953" spans="1:9" x14ac:dyDescent="0.25">
      <c r="A1953" t="s">
        <v>224</v>
      </c>
      <c r="B1953">
        <v>1481</v>
      </c>
      <c r="C1953">
        <v>19</v>
      </c>
      <c r="D1953" s="1">
        <v>4</v>
      </c>
      <c r="E1953" s="1" t="str">
        <f>_xlfn.XLOOKUP(D1953,ID_Mapping!$A$2:$A$19,ID_Mapping!$B$2:$B$19)</f>
        <v>Email</v>
      </c>
      <c r="F1953">
        <v>71</v>
      </c>
      <c r="G1953">
        <v>3177</v>
      </c>
      <c r="H1953">
        <v>9740.3799999999992</v>
      </c>
      <c r="I1953">
        <v>2953.4</v>
      </c>
    </row>
    <row r="1954" spans="1:9" x14ac:dyDescent="0.25">
      <c r="A1954" t="s">
        <v>224</v>
      </c>
      <c r="B1954">
        <v>1280</v>
      </c>
      <c r="C1954">
        <v>51</v>
      </c>
      <c r="D1954" s="1">
        <v>5</v>
      </c>
      <c r="E1954" s="1" t="str">
        <f>_xlfn.XLOOKUP(D1954,ID_Mapping!$A$2:$A$19,ID_Mapping!$B$2:$B$19)</f>
        <v>Affiliate</v>
      </c>
      <c r="F1954">
        <v>195</v>
      </c>
      <c r="G1954">
        <v>7451</v>
      </c>
      <c r="H1954">
        <v>27882.65</v>
      </c>
      <c r="I1954">
        <v>2784.05</v>
      </c>
    </row>
    <row r="1955" spans="1:9" x14ac:dyDescent="0.25">
      <c r="A1955" t="s">
        <v>224</v>
      </c>
      <c r="B1955">
        <v>6057</v>
      </c>
      <c r="C1955">
        <v>57</v>
      </c>
      <c r="D1955" s="1">
        <v>6</v>
      </c>
      <c r="E1955" s="1" t="str">
        <f>_xlfn.XLOOKUP(D1955,ID_Mapping!$A$2:$A$19,ID_Mapping!$B$2:$B$19)</f>
        <v>Direct</v>
      </c>
      <c r="F1955">
        <v>202</v>
      </c>
      <c r="G1955">
        <v>9347</v>
      </c>
      <c r="H1955">
        <v>28788.42</v>
      </c>
      <c r="I1955">
        <v>6594.8</v>
      </c>
    </row>
    <row r="1956" spans="1:9" x14ac:dyDescent="0.25">
      <c r="A1956" t="s">
        <v>224</v>
      </c>
      <c r="B1956">
        <v>1968</v>
      </c>
      <c r="C1956">
        <v>14</v>
      </c>
      <c r="D1956" s="1">
        <v>7</v>
      </c>
      <c r="E1956" s="1" t="str">
        <f>_xlfn.XLOOKUP(D1956,ID_Mapping!$A$2:$A$19,ID_Mapping!$B$2:$B$19)</f>
        <v>Session Refresh</v>
      </c>
      <c r="F1956">
        <v>47</v>
      </c>
      <c r="G1956">
        <v>2301</v>
      </c>
      <c r="H1956">
        <v>6939.04</v>
      </c>
      <c r="I1956">
        <v>922.5</v>
      </c>
    </row>
    <row r="1957" spans="1:9" x14ac:dyDescent="0.25">
      <c r="A1957" t="s">
        <v>224</v>
      </c>
      <c r="B1957">
        <v>3</v>
      </c>
      <c r="C1957">
        <v>0</v>
      </c>
      <c r="D1957" s="1">
        <v>8</v>
      </c>
      <c r="E1957" s="1" t="str">
        <f>_xlfn.XLOOKUP(D1957,ID_Mapping!$A$2:$A$19,ID_Mapping!$B$2:$B$19)</f>
        <v>Organic Social</v>
      </c>
      <c r="F1957">
        <v>0</v>
      </c>
      <c r="G1957">
        <v>0</v>
      </c>
      <c r="H1957">
        <v>0</v>
      </c>
      <c r="I1957">
        <v>0</v>
      </c>
    </row>
    <row r="1958" spans="1:9" x14ac:dyDescent="0.25">
      <c r="A1958" t="s">
        <v>224</v>
      </c>
      <c r="B1958">
        <v>2384</v>
      </c>
      <c r="C1958">
        <v>6</v>
      </c>
      <c r="D1958" s="1">
        <v>9</v>
      </c>
      <c r="E1958" s="1" t="str">
        <f>_xlfn.XLOOKUP(D1958,ID_Mapping!$A$2:$A$19,ID_Mapping!$B$2:$B$19)</f>
        <v>Referring Domain</v>
      </c>
      <c r="F1958">
        <v>21</v>
      </c>
      <c r="G1958">
        <v>875</v>
      </c>
      <c r="H1958">
        <v>2605.16</v>
      </c>
      <c r="I1958">
        <v>776</v>
      </c>
    </row>
    <row r="1959" spans="1:9" x14ac:dyDescent="0.25">
      <c r="A1959" t="s">
        <v>225</v>
      </c>
      <c r="B1959">
        <v>9877</v>
      </c>
      <c r="C1959">
        <v>38</v>
      </c>
      <c r="D1959" s="1">
        <v>1</v>
      </c>
      <c r="E1959" s="1" t="str">
        <f>_xlfn.XLOOKUP(D1959,ID_Mapping!$A$2:$A$19,ID_Mapping!$B$2:$B$19)</f>
        <v>Paid Search</v>
      </c>
      <c r="F1959">
        <v>126</v>
      </c>
      <c r="G1959">
        <v>6239</v>
      </c>
      <c r="H1959">
        <v>18909.599999999999</v>
      </c>
      <c r="I1959">
        <v>2708.45</v>
      </c>
    </row>
    <row r="1960" spans="1:9" x14ac:dyDescent="0.25">
      <c r="A1960" t="s">
        <v>225</v>
      </c>
      <c r="B1960">
        <v>31924</v>
      </c>
      <c r="C1960">
        <v>126</v>
      </c>
      <c r="D1960" s="1">
        <v>2</v>
      </c>
      <c r="E1960" s="1" t="str">
        <f>_xlfn.XLOOKUP(D1960,ID_Mapping!$A$2:$A$19,ID_Mapping!$B$2:$B$19)</f>
        <v>Organic Search</v>
      </c>
      <c r="F1960">
        <v>440</v>
      </c>
      <c r="G1960">
        <v>20975</v>
      </c>
      <c r="H1960">
        <v>64851.42</v>
      </c>
      <c r="I1960">
        <v>12770.95</v>
      </c>
    </row>
    <row r="1961" spans="1:9" x14ac:dyDescent="0.25">
      <c r="A1961" t="s">
        <v>225</v>
      </c>
      <c r="B1961">
        <v>2076</v>
      </c>
      <c r="C1961">
        <v>5</v>
      </c>
      <c r="D1961" s="1">
        <v>3</v>
      </c>
      <c r="E1961" s="1" t="str">
        <f>_xlfn.XLOOKUP(D1961,ID_Mapping!$A$2:$A$19,ID_Mapping!$B$2:$B$19)</f>
        <v>Display</v>
      </c>
      <c r="F1961">
        <v>18</v>
      </c>
      <c r="G1961">
        <v>826</v>
      </c>
      <c r="H1961">
        <v>2982.11</v>
      </c>
      <c r="I1961">
        <v>202.8</v>
      </c>
    </row>
    <row r="1962" spans="1:9" x14ac:dyDescent="0.25">
      <c r="A1962" t="s">
        <v>225</v>
      </c>
      <c r="B1962">
        <v>788</v>
      </c>
      <c r="C1962">
        <v>11</v>
      </c>
      <c r="D1962" s="1">
        <v>4</v>
      </c>
      <c r="E1962" s="1" t="str">
        <f>_xlfn.XLOOKUP(D1962,ID_Mapping!$A$2:$A$19,ID_Mapping!$B$2:$B$19)</f>
        <v>Email</v>
      </c>
      <c r="F1962">
        <v>39</v>
      </c>
      <c r="G1962">
        <v>1783</v>
      </c>
      <c r="H1962">
        <v>4882.08</v>
      </c>
      <c r="I1962">
        <v>1730.9</v>
      </c>
    </row>
    <row r="1963" spans="1:9" x14ac:dyDescent="0.25">
      <c r="A1963" t="s">
        <v>225</v>
      </c>
      <c r="B1963">
        <v>1066</v>
      </c>
      <c r="C1963">
        <v>39</v>
      </c>
      <c r="D1963" s="1">
        <v>5</v>
      </c>
      <c r="E1963" s="1" t="str">
        <f>_xlfn.XLOOKUP(D1963,ID_Mapping!$A$2:$A$19,ID_Mapping!$B$2:$B$19)</f>
        <v>Affiliate</v>
      </c>
      <c r="F1963">
        <v>147</v>
      </c>
      <c r="G1963">
        <v>6303</v>
      </c>
      <c r="H1963">
        <v>23247.67</v>
      </c>
      <c r="I1963">
        <v>2350.9</v>
      </c>
    </row>
    <row r="1964" spans="1:9" x14ac:dyDescent="0.25">
      <c r="A1964" t="s">
        <v>225</v>
      </c>
      <c r="B1964">
        <v>5754</v>
      </c>
      <c r="C1964">
        <v>63</v>
      </c>
      <c r="D1964" s="1">
        <v>6</v>
      </c>
      <c r="E1964" s="1" t="str">
        <f>_xlfn.XLOOKUP(D1964,ID_Mapping!$A$2:$A$19,ID_Mapping!$B$2:$B$19)</f>
        <v>Direct</v>
      </c>
      <c r="F1964">
        <v>227</v>
      </c>
      <c r="G1964">
        <v>9833</v>
      </c>
      <c r="H1964">
        <v>29695.27</v>
      </c>
      <c r="I1964">
        <v>8339.6</v>
      </c>
    </row>
    <row r="1965" spans="1:9" x14ac:dyDescent="0.25">
      <c r="A1965" t="s">
        <v>225</v>
      </c>
      <c r="B1965">
        <v>1717</v>
      </c>
      <c r="C1965">
        <v>12</v>
      </c>
      <c r="D1965" s="1">
        <v>7</v>
      </c>
      <c r="E1965" s="1" t="str">
        <f>_xlfn.XLOOKUP(D1965,ID_Mapping!$A$2:$A$19,ID_Mapping!$B$2:$B$19)</f>
        <v>Session Refresh</v>
      </c>
      <c r="F1965">
        <v>45</v>
      </c>
      <c r="G1965">
        <v>1969</v>
      </c>
      <c r="H1965">
        <v>5996.69</v>
      </c>
      <c r="I1965">
        <v>1584.8</v>
      </c>
    </row>
    <row r="1966" spans="1:9" x14ac:dyDescent="0.25">
      <c r="A1966" t="s">
        <v>225</v>
      </c>
      <c r="B1966">
        <v>2</v>
      </c>
      <c r="C1966">
        <v>0</v>
      </c>
      <c r="D1966" s="1">
        <v>8</v>
      </c>
      <c r="E1966" s="1" t="str">
        <f>_xlfn.XLOOKUP(D1966,ID_Mapping!$A$2:$A$19,ID_Mapping!$B$2:$B$19)</f>
        <v>Organic Social</v>
      </c>
      <c r="F1966">
        <v>0</v>
      </c>
      <c r="G1966">
        <v>0</v>
      </c>
      <c r="H1966">
        <v>0</v>
      </c>
      <c r="I1966">
        <v>0</v>
      </c>
    </row>
    <row r="1967" spans="1:9" x14ac:dyDescent="0.25">
      <c r="A1967" t="s">
        <v>225</v>
      </c>
      <c r="B1967">
        <v>1860</v>
      </c>
      <c r="C1967">
        <v>4</v>
      </c>
      <c r="D1967" s="1">
        <v>9</v>
      </c>
      <c r="E1967" s="1" t="str">
        <f>_xlfn.XLOOKUP(D1967,ID_Mapping!$A$2:$A$19,ID_Mapping!$B$2:$B$19)</f>
        <v>Referring Domain</v>
      </c>
      <c r="F1967">
        <v>16</v>
      </c>
      <c r="G1967">
        <v>560</v>
      </c>
      <c r="H1967">
        <v>1991.37</v>
      </c>
      <c r="I1967">
        <v>433.8</v>
      </c>
    </row>
    <row r="1968" spans="1:9" x14ac:dyDescent="0.25">
      <c r="A1968" t="s">
        <v>226</v>
      </c>
      <c r="B1968">
        <v>9198</v>
      </c>
      <c r="C1968">
        <v>23</v>
      </c>
      <c r="D1968" s="1">
        <v>1</v>
      </c>
      <c r="E1968" s="1" t="str">
        <f>_xlfn.XLOOKUP(D1968,ID_Mapping!$A$2:$A$19,ID_Mapping!$B$2:$B$19)</f>
        <v>Paid Search</v>
      </c>
      <c r="F1968">
        <v>81</v>
      </c>
      <c r="G1968">
        <v>3284</v>
      </c>
      <c r="H1968">
        <v>10023.89</v>
      </c>
      <c r="I1968">
        <v>2357.25</v>
      </c>
    </row>
    <row r="1969" spans="1:9" x14ac:dyDescent="0.25">
      <c r="A1969" t="s">
        <v>226</v>
      </c>
      <c r="B1969">
        <v>31550</v>
      </c>
      <c r="C1969">
        <v>103</v>
      </c>
      <c r="D1969" s="1">
        <v>2</v>
      </c>
      <c r="E1969" s="1" t="str">
        <f>_xlfn.XLOOKUP(D1969,ID_Mapping!$A$2:$A$19,ID_Mapping!$B$2:$B$19)</f>
        <v>Organic Search</v>
      </c>
      <c r="F1969">
        <v>369</v>
      </c>
      <c r="G1969">
        <v>16400</v>
      </c>
      <c r="H1969">
        <v>54004.59</v>
      </c>
      <c r="I1969">
        <v>8118.1</v>
      </c>
    </row>
    <row r="1970" spans="1:9" x14ac:dyDescent="0.25">
      <c r="A1970" t="s">
        <v>226</v>
      </c>
      <c r="B1970">
        <v>1853</v>
      </c>
      <c r="C1970">
        <v>3</v>
      </c>
      <c r="D1970" s="1">
        <v>3</v>
      </c>
      <c r="E1970" s="1" t="str">
        <f>_xlfn.XLOOKUP(D1970,ID_Mapping!$A$2:$A$19,ID_Mapping!$B$2:$B$19)</f>
        <v>Display</v>
      </c>
      <c r="F1970">
        <v>8</v>
      </c>
      <c r="G1970">
        <v>557</v>
      </c>
      <c r="H1970">
        <v>1346.82</v>
      </c>
      <c r="I1970">
        <v>256.5</v>
      </c>
    </row>
    <row r="1971" spans="1:9" x14ac:dyDescent="0.25">
      <c r="A1971" t="s">
        <v>226</v>
      </c>
      <c r="B1971">
        <v>658</v>
      </c>
      <c r="C1971">
        <v>8</v>
      </c>
      <c r="D1971" s="1">
        <v>4</v>
      </c>
      <c r="E1971" s="1" t="str">
        <f>_xlfn.XLOOKUP(D1971,ID_Mapping!$A$2:$A$19,ID_Mapping!$B$2:$B$19)</f>
        <v>Email</v>
      </c>
      <c r="F1971">
        <v>29</v>
      </c>
      <c r="G1971">
        <v>1099</v>
      </c>
      <c r="H1971">
        <v>3043.55</v>
      </c>
      <c r="I1971">
        <v>1317.65</v>
      </c>
    </row>
    <row r="1972" spans="1:9" x14ac:dyDescent="0.25">
      <c r="A1972" t="s">
        <v>226</v>
      </c>
      <c r="B1972">
        <v>966</v>
      </c>
      <c r="C1972">
        <v>35</v>
      </c>
      <c r="D1972" s="1">
        <v>5</v>
      </c>
      <c r="E1972" s="1" t="str">
        <f>_xlfn.XLOOKUP(D1972,ID_Mapping!$A$2:$A$19,ID_Mapping!$B$2:$B$19)</f>
        <v>Affiliate</v>
      </c>
      <c r="F1972">
        <v>122</v>
      </c>
      <c r="G1972">
        <v>4884</v>
      </c>
      <c r="H1972">
        <v>17119.28</v>
      </c>
      <c r="I1972">
        <v>1544.8</v>
      </c>
    </row>
    <row r="1973" spans="1:9" x14ac:dyDescent="0.25">
      <c r="A1973" t="s">
        <v>226</v>
      </c>
      <c r="B1973">
        <v>5656</v>
      </c>
      <c r="C1973">
        <v>60</v>
      </c>
      <c r="D1973" s="1">
        <v>6</v>
      </c>
      <c r="E1973" s="1" t="str">
        <f>_xlfn.XLOOKUP(D1973,ID_Mapping!$A$2:$A$19,ID_Mapping!$B$2:$B$19)</f>
        <v>Direct</v>
      </c>
      <c r="F1973">
        <v>216</v>
      </c>
      <c r="G1973">
        <v>9425</v>
      </c>
      <c r="H1973">
        <v>29008.21</v>
      </c>
      <c r="I1973">
        <v>7184.5</v>
      </c>
    </row>
    <row r="1974" spans="1:9" x14ac:dyDescent="0.25">
      <c r="A1974" t="s">
        <v>226</v>
      </c>
      <c r="B1974">
        <v>1265</v>
      </c>
      <c r="C1974">
        <v>10</v>
      </c>
      <c r="D1974" s="1">
        <v>7</v>
      </c>
      <c r="E1974" s="1" t="str">
        <f>_xlfn.XLOOKUP(D1974,ID_Mapping!$A$2:$A$19,ID_Mapping!$B$2:$B$19)</f>
        <v>Session Refresh</v>
      </c>
      <c r="F1974">
        <v>35</v>
      </c>
      <c r="G1974">
        <v>1429</v>
      </c>
      <c r="H1974">
        <v>5112.51</v>
      </c>
      <c r="I1974">
        <v>528.79999999999995</v>
      </c>
    </row>
    <row r="1975" spans="1:9" x14ac:dyDescent="0.25">
      <c r="A1975" t="s">
        <v>226</v>
      </c>
      <c r="B1975">
        <v>1</v>
      </c>
      <c r="C1975">
        <v>0</v>
      </c>
      <c r="D1975" s="1">
        <v>8</v>
      </c>
      <c r="E1975" s="1" t="str">
        <f>_xlfn.XLOOKUP(D1975,ID_Mapping!$A$2:$A$19,ID_Mapping!$B$2:$B$19)</f>
        <v>Organic Social</v>
      </c>
      <c r="F1975">
        <v>0</v>
      </c>
      <c r="G1975">
        <v>0</v>
      </c>
      <c r="H1975">
        <v>0</v>
      </c>
      <c r="I1975">
        <v>0</v>
      </c>
    </row>
    <row r="1976" spans="1:9" x14ac:dyDescent="0.25">
      <c r="A1976" t="s">
        <v>226</v>
      </c>
      <c r="B1976">
        <v>1523</v>
      </c>
      <c r="C1976">
        <v>2</v>
      </c>
      <c r="D1976" s="1">
        <v>9</v>
      </c>
      <c r="E1976" s="1" t="str">
        <f>_xlfn.XLOOKUP(D1976,ID_Mapping!$A$2:$A$19,ID_Mapping!$B$2:$B$19)</f>
        <v>Referring Domain</v>
      </c>
      <c r="F1976">
        <v>3</v>
      </c>
      <c r="G1976">
        <v>257</v>
      </c>
      <c r="H1976">
        <v>431.56</v>
      </c>
      <c r="I1976">
        <v>0</v>
      </c>
    </row>
    <row r="1977" spans="1:9" x14ac:dyDescent="0.25">
      <c r="A1977" t="s">
        <v>227</v>
      </c>
      <c r="B1977">
        <v>8960</v>
      </c>
      <c r="C1977">
        <v>59</v>
      </c>
      <c r="D1977" s="1">
        <v>1</v>
      </c>
      <c r="E1977" s="1" t="str">
        <f>_xlfn.XLOOKUP(D1977,ID_Mapping!$A$2:$A$19,ID_Mapping!$B$2:$B$19)</f>
        <v>Paid Search</v>
      </c>
      <c r="F1977">
        <v>186</v>
      </c>
      <c r="G1977">
        <v>7990</v>
      </c>
      <c r="H1977">
        <v>24458.82</v>
      </c>
      <c r="I1977">
        <v>2599.5500000000002</v>
      </c>
    </row>
    <row r="1978" spans="1:9" x14ac:dyDescent="0.25">
      <c r="A1978" t="s">
        <v>227</v>
      </c>
      <c r="B1978">
        <v>30899</v>
      </c>
      <c r="C1978">
        <v>91</v>
      </c>
      <c r="D1978" s="1">
        <v>2</v>
      </c>
      <c r="E1978" s="1" t="str">
        <f>_xlfn.XLOOKUP(D1978,ID_Mapping!$A$2:$A$19,ID_Mapping!$B$2:$B$19)</f>
        <v>Organic Search</v>
      </c>
      <c r="F1978">
        <v>329</v>
      </c>
      <c r="G1978">
        <v>14608</v>
      </c>
      <c r="H1978">
        <v>46247.44</v>
      </c>
      <c r="I1978">
        <v>9031.7000000000007</v>
      </c>
    </row>
    <row r="1979" spans="1:9" x14ac:dyDescent="0.25">
      <c r="A1979" t="s">
        <v>227</v>
      </c>
      <c r="B1979">
        <v>2113</v>
      </c>
      <c r="C1979">
        <v>4</v>
      </c>
      <c r="D1979" s="1">
        <v>3</v>
      </c>
      <c r="E1979" s="1" t="str">
        <f>_xlfn.XLOOKUP(D1979,ID_Mapping!$A$2:$A$19,ID_Mapping!$B$2:$B$19)</f>
        <v>Display</v>
      </c>
      <c r="F1979">
        <v>16</v>
      </c>
      <c r="G1979">
        <v>1007</v>
      </c>
      <c r="H1979">
        <v>4093.9</v>
      </c>
      <c r="I1979">
        <v>221.6</v>
      </c>
    </row>
    <row r="1980" spans="1:9" x14ac:dyDescent="0.25">
      <c r="A1980" t="s">
        <v>227</v>
      </c>
      <c r="B1980">
        <v>602</v>
      </c>
      <c r="C1980">
        <v>6</v>
      </c>
      <c r="D1980" s="1">
        <v>4</v>
      </c>
      <c r="E1980" s="1" t="str">
        <f>_xlfn.XLOOKUP(D1980,ID_Mapping!$A$2:$A$19,ID_Mapping!$B$2:$B$19)</f>
        <v>Email</v>
      </c>
      <c r="F1980">
        <v>21</v>
      </c>
      <c r="G1980">
        <v>995</v>
      </c>
      <c r="H1980">
        <v>3046.24</v>
      </c>
      <c r="I1980">
        <v>779.8</v>
      </c>
    </row>
    <row r="1981" spans="1:9" x14ac:dyDescent="0.25">
      <c r="A1981" t="s">
        <v>227</v>
      </c>
      <c r="B1981">
        <v>981</v>
      </c>
      <c r="C1981">
        <v>33</v>
      </c>
      <c r="D1981" s="1">
        <v>5</v>
      </c>
      <c r="E1981" s="1" t="str">
        <f>_xlfn.XLOOKUP(D1981,ID_Mapping!$A$2:$A$19,ID_Mapping!$B$2:$B$19)</f>
        <v>Affiliate</v>
      </c>
      <c r="F1981">
        <v>127</v>
      </c>
      <c r="G1981">
        <v>4880</v>
      </c>
      <c r="H1981">
        <v>18697.060000000001</v>
      </c>
      <c r="I1981">
        <v>1448.7</v>
      </c>
    </row>
    <row r="1982" spans="1:9" x14ac:dyDescent="0.25">
      <c r="A1982" t="s">
        <v>227</v>
      </c>
      <c r="B1982">
        <v>5561</v>
      </c>
      <c r="C1982">
        <v>48</v>
      </c>
      <c r="D1982" s="1">
        <v>6</v>
      </c>
      <c r="E1982" s="1" t="str">
        <f>_xlfn.XLOOKUP(D1982,ID_Mapping!$A$2:$A$19,ID_Mapping!$B$2:$B$19)</f>
        <v>Direct</v>
      </c>
      <c r="F1982">
        <v>176</v>
      </c>
      <c r="G1982">
        <v>6881</v>
      </c>
      <c r="H1982">
        <v>20755.439999999999</v>
      </c>
      <c r="I1982">
        <v>6347.45</v>
      </c>
    </row>
    <row r="1983" spans="1:9" x14ac:dyDescent="0.25">
      <c r="A1983" t="s">
        <v>227</v>
      </c>
      <c r="B1983">
        <v>1468</v>
      </c>
      <c r="C1983">
        <v>11</v>
      </c>
      <c r="D1983" s="1">
        <v>7</v>
      </c>
      <c r="E1983" s="1" t="str">
        <f>_xlfn.XLOOKUP(D1983,ID_Mapping!$A$2:$A$19,ID_Mapping!$B$2:$B$19)</f>
        <v>Session Refresh</v>
      </c>
      <c r="F1983">
        <v>42</v>
      </c>
      <c r="G1983">
        <v>1852</v>
      </c>
      <c r="H1983">
        <v>5784.04</v>
      </c>
      <c r="I1983">
        <v>1866.8</v>
      </c>
    </row>
    <row r="1984" spans="1:9" x14ac:dyDescent="0.25">
      <c r="A1984" t="s">
        <v>227</v>
      </c>
      <c r="B1984">
        <v>2</v>
      </c>
      <c r="C1984">
        <v>0</v>
      </c>
      <c r="D1984" s="1">
        <v>8</v>
      </c>
      <c r="E1984" s="1" t="str">
        <f>_xlfn.XLOOKUP(D1984,ID_Mapping!$A$2:$A$19,ID_Mapping!$B$2:$B$19)</f>
        <v>Organic Social</v>
      </c>
      <c r="F1984">
        <v>0</v>
      </c>
      <c r="G1984">
        <v>0</v>
      </c>
      <c r="H1984">
        <v>0</v>
      </c>
      <c r="I1984">
        <v>0</v>
      </c>
    </row>
    <row r="1985" spans="1:9" x14ac:dyDescent="0.25">
      <c r="A1985" t="s">
        <v>227</v>
      </c>
      <c r="B1985">
        <v>1713</v>
      </c>
      <c r="C1985">
        <v>4</v>
      </c>
      <c r="D1985" s="1">
        <v>9</v>
      </c>
      <c r="E1985" s="1" t="str">
        <f>_xlfn.XLOOKUP(D1985,ID_Mapping!$A$2:$A$19,ID_Mapping!$B$2:$B$19)</f>
        <v>Referring Domain</v>
      </c>
      <c r="F1985">
        <v>16</v>
      </c>
      <c r="G1985">
        <v>493</v>
      </c>
      <c r="H1985">
        <v>1664.78</v>
      </c>
      <c r="I1985">
        <v>433</v>
      </c>
    </row>
    <row r="1986" spans="1:9" x14ac:dyDescent="0.25">
      <c r="A1986" t="s">
        <v>228</v>
      </c>
      <c r="B1986">
        <v>9154</v>
      </c>
      <c r="C1986">
        <v>26</v>
      </c>
      <c r="D1986" s="1">
        <v>1</v>
      </c>
      <c r="E1986" s="1" t="str">
        <f>_xlfn.XLOOKUP(D1986,ID_Mapping!$A$2:$A$19,ID_Mapping!$B$2:$B$19)</f>
        <v>Paid Search</v>
      </c>
      <c r="F1986">
        <v>89</v>
      </c>
      <c r="G1986">
        <v>3844</v>
      </c>
      <c r="H1986">
        <v>11525.25</v>
      </c>
      <c r="I1986">
        <v>2331</v>
      </c>
    </row>
    <row r="1987" spans="1:9" x14ac:dyDescent="0.25">
      <c r="A1987" t="s">
        <v>228</v>
      </c>
      <c r="B1987">
        <v>30305</v>
      </c>
      <c r="C1987">
        <v>71</v>
      </c>
      <c r="D1987" s="1">
        <v>2</v>
      </c>
      <c r="E1987" s="1" t="str">
        <f>_xlfn.XLOOKUP(D1987,ID_Mapping!$A$2:$A$19,ID_Mapping!$B$2:$B$19)</f>
        <v>Organic Search</v>
      </c>
      <c r="F1987">
        <v>255</v>
      </c>
      <c r="G1987">
        <v>11085</v>
      </c>
      <c r="H1987">
        <v>34481.769999999997</v>
      </c>
      <c r="I1987">
        <v>6972.9</v>
      </c>
    </row>
    <row r="1988" spans="1:9" x14ac:dyDescent="0.25">
      <c r="A1988" t="s">
        <v>228</v>
      </c>
      <c r="B1988">
        <v>2264</v>
      </c>
      <c r="C1988">
        <v>4</v>
      </c>
      <c r="D1988" s="1">
        <v>3</v>
      </c>
      <c r="E1988" s="1" t="str">
        <f>_xlfn.XLOOKUP(D1988,ID_Mapping!$A$2:$A$19,ID_Mapping!$B$2:$B$19)</f>
        <v>Display</v>
      </c>
      <c r="F1988">
        <v>16</v>
      </c>
      <c r="G1988">
        <v>726</v>
      </c>
      <c r="H1988">
        <v>3105.76</v>
      </c>
      <c r="I1988">
        <v>0</v>
      </c>
    </row>
    <row r="1989" spans="1:9" x14ac:dyDescent="0.25">
      <c r="A1989" t="s">
        <v>228</v>
      </c>
      <c r="B1989">
        <v>586</v>
      </c>
      <c r="C1989">
        <v>9</v>
      </c>
      <c r="D1989" s="1">
        <v>4</v>
      </c>
      <c r="E1989" s="1" t="str">
        <f>_xlfn.XLOOKUP(D1989,ID_Mapping!$A$2:$A$19,ID_Mapping!$B$2:$B$19)</f>
        <v>Email</v>
      </c>
      <c r="F1989">
        <v>36</v>
      </c>
      <c r="G1989">
        <v>1738</v>
      </c>
      <c r="H1989">
        <v>4997</v>
      </c>
      <c r="I1989">
        <v>2322.4</v>
      </c>
    </row>
    <row r="1990" spans="1:9" x14ac:dyDescent="0.25">
      <c r="A1990" t="s">
        <v>228</v>
      </c>
      <c r="B1990">
        <v>883</v>
      </c>
      <c r="C1990">
        <v>27</v>
      </c>
      <c r="D1990" s="1">
        <v>5</v>
      </c>
      <c r="E1990" s="1" t="str">
        <f>_xlfn.XLOOKUP(D1990,ID_Mapping!$A$2:$A$19,ID_Mapping!$B$2:$B$19)</f>
        <v>Affiliate</v>
      </c>
      <c r="F1990">
        <v>102</v>
      </c>
      <c r="G1990">
        <v>4404</v>
      </c>
      <c r="H1990">
        <v>17219.88</v>
      </c>
      <c r="I1990">
        <v>761.2</v>
      </c>
    </row>
    <row r="1991" spans="1:9" x14ac:dyDescent="0.25">
      <c r="A1991" t="s">
        <v>228</v>
      </c>
      <c r="B1991">
        <v>5677</v>
      </c>
      <c r="C1991">
        <v>55</v>
      </c>
      <c r="D1991" s="1">
        <v>6</v>
      </c>
      <c r="E1991" s="1" t="str">
        <f>_xlfn.XLOOKUP(D1991,ID_Mapping!$A$2:$A$19,ID_Mapping!$B$2:$B$19)</f>
        <v>Direct</v>
      </c>
      <c r="F1991">
        <v>203</v>
      </c>
      <c r="G1991">
        <v>8386</v>
      </c>
      <c r="H1991">
        <v>24894.27</v>
      </c>
      <c r="I1991">
        <v>8129.85</v>
      </c>
    </row>
    <row r="1992" spans="1:9" x14ac:dyDescent="0.25">
      <c r="A1992" t="s">
        <v>228</v>
      </c>
      <c r="B1992">
        <v>1268</v>
      </c>
      <c r="C1992">
        <v>12</v>
      </c>
      <c r="D1992" s="1">
        <v>7</v>
      </c>
      <c r="E1992" s="1" t="str">
        <f>_xlfn.XLOOKUP(D1992,ID_Mapping!$A$2:$A$19,ID_Mapping!$B$2:$B$19)</f>
        <v>Session Refresh</v>
      </c>
      <c r="F1992">
        <v>42</v>
      </c>
      <c r="G1992">
        <v>1960</v>
      </c>
      <c r="H1992">
        <v>4737.91</v>
      </c>
      <c r="I1992">
        <v>2239.3000000000002</v>
      </c>
    </row>
    <row r="1993" spans="1:9" x14ac:dyDescent="0.25">
      <c r="A1993" t="s">
        <v>228</v>
      </c>
      <c r="B1993">
        <v>1576</v>
      </c>
      <c r="C1993">
        <v>7</v>
      </c>
      <c r="D1993" s="1">
        <v>9</v>
      </c>
      <c r="E1993" s="1" t="str">
        <f>_xlfn.XLOOKUP(D1993,ID_Mapping!$A$2:$A$19,ID_Mapping!$B$2:$B$19)</f>
        <v>Referring Domain</v>
      </c>
      <c r="F1993">
        <v>25</v>
      </c>
      <c r="G1993">
        <v>1561</v>
      </c>
      <c r="H1993">
        <v>3831.42</v>
      </c>
      <c r="I1993">
        <v>691.3</v>
      </c>
    </row>
    <row r="1994" spans="1:9" x14ac:dyDescent="0.25">
      <c r="A1994" t="s">
        <v>229</v>
      </c>
      <c r="B1994">
        <v>8074</v>
      </c>
      <c r="C1994">
        <v>11</v>
      </c>
      <c r="D1994" s="1">
        <v>1</v>
      </c>
      <c r="E1994" s="1" t="str">
        <f>_xlfn.XLOOKUP(D1994,ID_Mapping!$A$2:$A$19,ID_Mapping!$B$2:$B$19)</f>
        <v>Paid Search</v>
      </c>
      <c r="F1994">
        <v>41</v>
      </c>
      <c r="G1994">
        <v>2148</v>
      </c>
      <c r="H1994">
        <v>7717.23</v>
      </c>
      <c r="I1994">
        <v>1029.8</v>
      </c>
    </row>
    <row r="1995" spans="1:9" x14ac:dyDescent="0.25">
      <c r="A1995" t="s">
        <v>229</v>
      </c>
      <c r="B1995">
        <v>27465</v>
      </c>
      <c r="C1995">
        <v>67</v>
      </c>
      <c r="D1995" s="1">
        <v>2</v>
      </c>
      <c r="E1995" s="1" t="str">
        <f>_xlfn.XLOOKUP(D1995,ID_Mapping!$A$2:$A$19,ID_Mapping!$B$2:$B$19)</f>
        <v>Organic Search</v>
      </c>
      <c r="F1995">
        <v>232</v>
      </c>
      <c r="G1995">
        <v>10488</v>
      </c>
      <c r="H1995">
        <v>34984.76</v>
      </c>
      <c r="I1995">
        <v>4333.95</v>
      </c>
    </row>
    <row r="1996" spans="1:9" x14ac:dyDescent="0.25">
      <c r="A1996" t="s">
        <v>229</v>
      </c>
      <c r="B1996">
        <v>2649</v>
      </c>
      <c r="C1996">
        <v>5</v>
      </c>
      <c r="D1996" s="1">
        <v>3</v>
      </c>
      <c r="E1996" s="1" t="str">
        <f>_xlfn.XLOOKUP(D1996,ID_Mapping!$A$2:$A$19,ID_Mapping!$B$2:$B$19)</f>
        <v>Display</v>
      </c>
      <c r="F1996">
        <v>16</v>
      </c>
      <c r="G1996">
        <v>722</v>
      </c>
      <c r="H1996">
        <v>2435.56</v>
      </c>
      <c r="I1996">
        <v>175</v>
      </c>
    </row>
    <row r="1997" spans="1:9" x14ac:dyDescent="0.25">
      <c r="A1997" t="s">
        <v>229</v>
      </c>
      <c r="B1997">
        <v>402</v>
      </c>
      <c r="C1997">
        <v>6</v>
      </c>
      <c r="D1997" s="1">
        <v>4</v>
      </c>
      <c r="E1997" s="1" t="str">
        <f>_xlfn.XLOOKUP(D1997,ID_Mapping!$A$2:$A$19,ID_Mapping!$B$2:$B$19)</f>
        <v>Email</v>
      </c>
      <c r="F1997">
        <v>19</v>
      </c>
      <c r="G1997">
        <v>1019</v>
      </c>
      <c r="H1997">
        <v>2287.6</v>
      </c>
      <c r="I1997">
        <v>826.7</v>
      </c>
    </row>
    <row r="1998" spans="1:9" x14ac:dyDescent="0.25">
      <c r="A1998" t="s">
        <v>229</v>
      </c>
      <c r="B1998">
        <v>760</v>
      </c>
      <c r="C1998">
        <v>23</v>
      </c>
      <c r="D1998" s="1">
        <v>5</v>
      </c>
      <c r="E1998" s="1" t="str">
        <f>_xlfn.XLOOKUP(D1998,ID_Mapping!$A$2:$A$19,ID_Mapping!$B$2:$B$19)</f>
        <v>Affiliate</v>
      </c>
      <c r="F1998">
        <v>75</v>
      </c>
      <c r="G1998">
        <v>3483</v>
      </c>
      <c r="H1998">
        <v>11151.31</v>
      </c>
      <c r="I1998">
        <v>544.5</v>
      </c>
    </row>
    <row r="1999" spans="1:9" x14ac:dyDescent="0.25">
      <c r="A1999" t="s">
        <v>229</v>
      </c>
      <c r="B1999">
        <v>4605</v>
      </c>
      <c r="C1999">
        <v>36</v>
      </c>
      <c r="D1999" s="1">
        <v>6</v>
      </c>
      <c r="E1999" s="1" t="str">
        <f>_xlfn.XLOOKUP(D1999,ID_Mapping!$A$2:$A$19,ID_Mapping!$B$2:$B$19)</f>
        <v>Direct</v>
      </c>
      <c r="F1999">
        <v>132</v>
      </c>
      <c r="G1999">
        <v>5351</v>
      </c>
      <c r="H1999">
        <v>16183.17</v>
      </c>
      <c r="I1999">
        <v>4577.3999999999996</v>
      </c>
    </row>
    <row r="2000" spans="1:9" x14ac:dyDescent="0.25">
      <c r="A2000" t="s">
        <v>229</v>
      </c>
      <c r="B2000">
        <v>1249</v>
      </c>
      <c r="C2000">
        <v>12</v>
      </c>
      <c r="D2000" s="1">
        <v>7</v>
      </c>
      <c r="E2000" s="1" t="str">
        <f>_xlfn.XLOOKUP(D2000,ID_Mapping!$A$2:$A$19,ID_Mapping!$B$2:$B$19)</f>
        <v>Session Refresh</v>
      </c>
      <c r="F2000">
        <v>37</v>
      </c>
      <c r="G2000">
        <v>2102</v>
      </c>
      <c r="H2000">
        <v>5478.24</v>
      </c>
      <c r="I2000">
        <v>1268.3499999999999</v>
      </c>
    </row>
    <row r="2001" spans="1:9" x14ac:dyDescent="0.25">
      <c r="A2001" t="s">
        <v>229</v>
      </c>
      <c r="B2001">
        <v>1274</v>
      </c>
      <c r="C2001">
        <v>5</v>
      </c>
      <c r="D2001" s="1">
        <v>9</v>
      </c>
      <c r="E2001" s="1" t="str">
        <f>_xlfn.XLOOKUP(D2001,ID_Mapping!$A$2:$A$19,ID_Mapping!$B$2:$B$19)</f>
        <v>Referring Domain</v>
      </c>
      <c r="F2001">
        <v>18</v>
      </c>
      <c r="G2001">
        <v>693</v>
      </c>
      <c r="H2001">
        <v>2187</v>
      </c>
      <c r="I2001">
        <v>623.6</v>
      </c>
    </row>
    <row r="2002" spans="1:9" x14ac:dyDescent="0.25">
      <c r="A2002" t="s">
        <v>230</v>
      </c>
      <c r="B2002">
        <v>8393</v>
      </c>
      <c r="C2002">
        <v>17</v>
      </c>
      <c r="D2002" s="1">
        <v>1</v>
      </c>
      <c r="E2002" s="1" t="str">
        <f>_xlfn.XLOOKUP(D2002,ID_Mapping!$A$2:$A$19,ID_Mapping!$B$2:$B$19)</f>
        <v>Paid Search</v>
      </c>
      <c r="F2002">
        <v>49</v>
      </c>
      <c r="G2002">
        <v>2379</v>
      </c>
      <c r="H2002">
        <v>6841.34</v>
      </c>
      <c r="I2002">
        <v>630.20000000000005</v>
      </c>
    </row>
    <row r="2003" spans="1:9" x14ac:dyDescent="0.25">
      <c r="A2003" t="s">
        <v>230</v>
      </c>
      <c r="B2003">
        <v>25343</v>
      </c>
      <c r="C2003">
        <v>72</v>
      </c>
      <c r="D2003" s="1">
        <v>2</v>
      </c>
      <c r="E2003" s="1" t="str">
        <f>_xlfn.XLOOKUP(D2003,ID_Mapping!$A$2:$A$19,ID_Mapping!$B$2:$B$19)</f>
        <v>Organic Search</v>
      </c>
      <c r="F2003">
        <v>267</v>
      </c>
      <c r="G2003">
        <v>11059</v>
      </c>
      <c r="H2003">
        <v>38412.769999999997</v>
      </c>
      <c r="I2003">
        <v>5599.3</v>
      </c>
    </row>
    <row r="2004" spans="1:9" x14ac:dyDescent="0.25">
      <c r="A2004" t="s">
        <v>230</v>
      </c>
      <c r="B2004">
        <v>3012</v>
      </c>
      <c r="C2004">
        <v>3</v>
      </c>
      <c r="D2004" s="1">
        <v>3</v>
      </c>
      <c r="E2004" s="1" t="str">
        <f>_xlfn.XLOOKUP(D2004,ID_Mapping!$A$2:$A$19,ID_Mapping!$B$2:$B$19)</f>
        <v>Display</v>
      </c>
      <c r="F2004">
        <v>12</v>
      </c>
      <c r="G2004">
        <v>490</v>
      </c>
      <c r="H2004">
        <v>2125.39</v>
      </c>
      <c r="I2004">
        <v>0</v>
      </c>
    </row>
    <row r="2005" spans="1:9" x14ac:dyDescent="0.25">
      <c r="A2005" t="s">
        <v>230</v>
      </c>
      <c r="B2005">
        <v>262</v>
      </c>
      <c r="C2005">
        <v>1</v>
      </c>
      <c r="D2005" s="1">
        <v>4</v>
      </c>
      <c r="E2005" s="1" t="str">
        <f>_xlfn.XLOOKUP(D2005,ID_Mapping!$A$2:$A$19,ID_Mapping!$B$2:$B$19)</f>
        <v>Email</v>
      </c>
      <c r="F2005">
        <v>3</v>
      </c>
      <c r="G2005">
        <v>83</v>
      </c>
      <c r="H2005">
        <v>178.62</v>
      </c>
      <c r="I2005">
        <v>87.15</v>
      </c>
    </row>
    <row r="2006" spans="1:9" x14ac:dyDescent="0.25">
      <c r="A2006" t="s">
        <v>230</v>
      </c>
      <c r="B2006">
        <v>726</v>
      </c>
      <c r="C2006">
        <v>26</v>
      </c>
      <c r="D2006" s="1">
        <v>5</v>
      </c>
      <c r="E2006" s="1" t="str">
        <f>_xlfn.XLOOKUP(D2006,ID_Mapping!$A$2:$A$19,ID_Mapping!$B$2:$B$19)</f>
        <v>Affiliate</v>
      </c>
      <c r="F2006">
        <v>94</v>
      </c>
      <c r="G2006">
        <v>3889</v>
      </c>
      <c r="H2006">
        <v>14309.71</v>
      </c>
      <c r="I2006">
        <v>1210.5</v>
      </c>
    </row>
    <row r="2007" spans="1:9" x14ac:dyDescent="0.25">
      <c r="A2007" t="s">
        <v>230</v>
      </c>
      <c r="B2007">
        <v>3886</v>
      </c>
      <c r="C2007">
        <v>30</v>
      </c>
      <c r="D2007" s="1">
        <v>6</v>
      </c>
      <c r="E2007" s="1" t="str">
        <f>_xlfn.XLOOKUP(D2007,ID_Mapping!$A$2:$A$19,ID_Mapping!$B$2:$B$19)</f>
        <v>Direct</v>
      </c>
      <c r="F2007">
        <v>108</v>
      </c>
      <c r="G2007">
        <v>4756</v>
      </c>
      <c r="H2007">
        <v>14722.95</v>
      </c>
      <c r="I2007">
        <v>3291.85</v>
      </c>
    </row>
    <row r="2008" spans="1:9" x14ac:dyDescent="0.25">
      <c r="A2008" t="s">
        <v>230</v>
      </c>
      <c r="B2008">
        <v>1197</v>
      </c>
      <c r="C2008">
        <v>10</v>
      </c>
      <c r="D2008" s="1">
        <v>7</v>
      </c>
      <c r="E2008" s="1" t="str">
        <f>_xlfn.XLOOKUP(D2008,ID_Mapping!$A$2:$A$19,ID_Mapping!$B$2:$B$19)</f>
        <v>Session Refresh</v>
      </c>
      <c r="F2008">
        <v>34</v>
      </c>
      <c r="G2008">
        <v>1576</v>
      </c>
      <c r="H2008">
        <v>4704.26</v>
      </c>
      <c r="I2008">
        <v>961.8</v>
      </c>
    </row>
    <row r="2009" spans="1:9" x14ac:dyDescent="0.25">
      <c r="A2009" t="s">
        <v>230</v>
      </c>
      <c r="B2009">
        <v>2</v>
      </c>
      <c r="C2009">
        <v>0</v>
      </c>
      <c r="D2009" s="1">
        <v>8</v>
      </c>
      <c r="E2009" s="1" t="str">
        <f>_xlfn.XLOOKUP(D2009,ID_Mapping!$A$2:$A$19,ID_Mapping!$B$2:$B$19)</f>
        <v>Organic Social</v>
      </c>
      <c r="F2009">
        <v>0</v>
      </c>
      <c r="G2009">
        <v>0</v>
      </c>
      <c r="H2009">
        <v>0</v>
      </c>
      <c r="I2009">
        <v>0</v>
      </c>
    </row>
    <row r="2010" spans="1:9" x14ac:dyDescent="0.25">
      <c r="A2010" t="s">
        <v>230</v>
      </c>
      <c r="B2010">
        <v>1128</v>
      </c>
      <c r="C2010">
        <v>1</v>
      </c>
      <c r="D2010" s="1">
        <v>9</v>
      </c>
      <c r="E2010" s="1" t="str">
        <f>_xlfn.XLOOKUP(D2010,ID_Mapping!$A$2:$A$19,ID_Mapping!$B$2:$B$19)</f>
        <v>Referring Domain</v>
      </c>
      <c r="F2010">
        <v>4</v>
      </c>
      <c r="G2010">
        <v>110</v>
      </c>
      <c r="H2010">
        <v>467.5</v>
      </c>
      <c r="I2010">
        <v>0</v>
      </c>
    </row>
    <row r="2011" spans="1:9" x14ac:dyDescent="0.25">
      <c r="A2011" t="s">
        <v>231</v>
      </c>
      <c r="B2011">
        <v>9773</v>
      </c>
      <c r="C2011">
        <v>35</v>
      </c>
      <c r="D2011" s="1">
        <v>1</v>
      </c>
      <c r="E2011" s="1" t="str">
        <f>_xlfn.XLOOKUP(D2011,ID_Mapping!$A$2:$A$19,ID_Mapping!$B$2:$B$19)</f>
        <v>Paid Search</v>
      </c>
      <c r="F2011">
        <v>127</v>
      </c>
      <c r="G2011">
        <v>5113</v>
      </c>
      <c r="H2011">
        <v>16231.85</v>
      </c>
      <c r="I2011">
        <v>3794.5</v>
      </c>
    </row>
    <row r="2012" spans="1:9" x14ac:dyDescent="0.25">
      <c r="A2012" t="s">
        <v>231</v>
      </c>
      <c r="B2012">
        <v>35157</v>
      </c>
      <c r="C2012">
        <v>114</v>
      </c>
      <c r="D2012" s="1">
        <v>2</v>
      </c>
      <c r="E2012" s="1" t="str">
        <f>_xlfn.XLOOKUP(D2012,ID_Mapping!$A$2:$A$19,ID_Mapping!$B$2:$B$19)</f>
        <v>Organic Search</v>
      </c>
      <c r="F2012">
        <v>422</v>
      </c>
      <c r="G2012">
        <v>18745</v>
      </c>
      <c r="H2012">
        <v>63326.87</v>
      </c>
      <c r="I2012">
        <v>10538.15</v>
      </c>
    </row>
    <row r="2013" spans="1:9" x14ac:dyDescent="0.25">
      <c r="A2013" t="s">
        <v>231</v>
      </c>
      <c r="B2013">
        <v>2369</v>
      </c>
      <c r="C2013">
        <v>8</v>
      </c>
      <c r="D2013" s="1">
        <v>3</v>
      </c>
      <c r="E2013" s="1" t="str">
        <f>_xlfn.XLOOKUP(D2013,ID_Mapping!$A$2:$A$19,ID_Mapping!$B$2:$B$19)</f>
        <v>Display</v>
      </c>
      <c r="F2013">
        <v>29</v>
      </c>
      <c r="G2013">
        <v>1476</v>
      </c>
      <c r="H2013">
        <v>4966.8</v>
      </c>
      <c r="I2013">
        <v>438.2</v>
      </c>
    </row>
    <row r="2014" spans="1:9" x14ac:dyDescent="0.25">
      <c r="A2014" t="s">
        <v>231</v>
      </c>
      <c r="B2014">
        <v>828</v>
      </c>
      <c r="C2014">
        <v>7</v>
      </c>
      <c r="D2014" s="1">
        <v>4</v>
      </c>
      <c r="E2014" s="1" t="str">
        <f>_xlfn.XLOOKUP(D2014,ID_Mapping!$A$2:$A$19,ID_Mapping!$B$2:$B$19)</f>
        <v>Email</v>
      </c>
      <c r="F2014">
        <v>26</v>
      </c>
      <c r="G2014">
        <v>1115</v>
      </c>
      <c r="H2014">
        <v>3137.22</v>
      </c>
      <c r="I2014">
        <v>1127.7</v>
      </c>
    </row>
    <row r="2015" spans="1:9" x14ac:dyDescent="0.25">
      <c r="A2015" t="s">
        <v>231</v>
      </c>
      <c r="B2015">
        <v>1076</v>
      </c>
      <c r="C2015">
        <v>31</v>
      </c>
      <c r="D2015" s="1">
        <v>5</v>
      </c>
      <c r="E2015" s="1" t="str">
        <f>_xlfn.XLOOKUP(D2015,ID_Mapping!$A$2:$A$19,ID_Mapping!$B$2:$B$19)</f>
        <v>Affiliate</v>
      </c>
      <c r="F2015">
        <v>115</v>
      </c>
      <c r="G2015">
        <v>4511</v>
      </c>
      <c r="H2015">
        <v>16036.39</v>
      </c>
      <c r="I2015">
        <v>2038.5</v>
      </c>
    </row>
    <row r="2016" spans="1:9" x14ac:dyDescent="0.25">
      <c r="A2016" t="s">
        <v>231</v>
      </c>
      <c r="B2016">
        <v>7112</v>
      </c>
      <c r="C2016">
        <v>90</v>
      </c>
      <c r="D2016" s="1">
        <v>6</v>
      </c>
      <c r="E2016" s="1" t="str">
        <f>_xlfn.XLOOKUP(D2016,ID_Mapping!$A$2:$A$19,ID_Mapping!$B$2:$B$19)</f>
        <v>Direct</v>
      </c>
      <c r="F2016">
        <v>338</v>
      </c>
      <c r="G2016">
        <v>15712</v>
      </c>
      <c r="H2016">
        <v>48891.95</v>
      </c>
      <c r="I2016">
        <v>13725</v>
      </c>
    </row>
    <row r="2017" spans="1:9" x14ac:dyDescent="0.25">
      <c r="A2017" t="s">
        <v>231</v>
      </c>
      <c r="B2017">
        <v>1822</v>
      </c>
      <c r="C2017">
        <v>12</v>
      </c>
      <c r="D2017" s="1">
        <v>7</v>
      </c>
      <c r="E2017" s="1" t="str">
        <f>_xlfn.XLOOKUP(D2017,ID_Mapping!$A$2:$A$19,ID_Mapping!$B$2:$B$19)</f>
        <v>Session Refresh</v>
      </c>
      <c r="F2017">
        <v>45</v>
      </c>
      <c r="G2017">
        <v>1928</v>
      </c>
      <c r="H2017">
        <v>5896</v>
      </c>
      <c r="I2017">
        <v>1792.75</v>
      </c>
    </row>
    <row r="2018" spans="1:9" x14ac:dyDescent="0.25">
      <c r="A2018" t="s">
        <v>231</v>
      </c>
      <c r="B2018">
        <v>2</v>
      </c>
      <c r="C2018">
        <v>0</v>
      </c>
      <c r="D2018" s="1">
        <v>8</v>
      </c>
      <c r="E2018" s="1" t="str">
        <f>_xlfn.XLOOKUP(D2018,ID_Mapping!$A$2:$A$19,ID_Mapping!$B$2:$B$19)</f>
        <v>Organic Social</v>
      </c>
      <c r="F2018">
        <v>0</v>
      </c>
      <c r="G2018">
        <v>0</v>
      </c>
      <c r="H2018">
        <v>0</v>
      </c>
      <c r="I2018">
        <v>0</v>
      </c>
    </row>
    <row r="2019" spans="1:9" x14ac:dyDescent="0.25">
      <c r="A2019" t="s">
        <v>231</v>
      </c>
      <c r="B2019">
        <v>1657</v>
      </c>
      <c r="C2019">
        <v>7</v>
      </c>
      <c r="D2019" s="1">
        <v>9</v>
      </c>
      <c r="E2019" s="1" t="str">
        <f>_xlfn.XLOOKUP(D2019,ID_Mapping!$A$2:$A$19,ID_Mapping!$B$2:$B$19)</f>
        <v>Referring Domain</v>
      </c>
      <c r="F2019">
        <v>26</v>
      </c>
      <c r="G2019">
        <v>1056</v>
      </c>
      <c r="H2019">
        <v>3347.18</v>
      </c>
      <c r="I2019">
        <v>979.4</v>
      </c>
    </row>
    <row r="2020" spans="1:9" x14ac:dyDescent="0.25">
      <c r="A2020" t="s">
        <v>232</v>
      </c>
      <c r="B2020">
        <v>9049</v>
      </c>
      <c r="C2020">
        <v>42</v>
      </c>
      <c r="D2020" s="1">
        <v>1</v>
      </c>
      <c r="E2020" s="1" t="str">
        <f>_xlfn.XLOOKUP(D2020,ID_Mapping!$A$2:$A$19,ID_Mapping!$B$2:$B$19)</f>
        <v>Paid Search</v>
      </c>
      <c r="F2020">
        <v>137</v>
      </c>
      <c r="G2020">
        <v>5529</v>
      </c>
      <c r="H2020">
        <v>18955.29</v>
      </c>
      <c r="I2020">
        <v>707.2</v>
      </c>
    </row>
    <row r="2021" spans="1:9" x14ac:dyDescent="0.25">
      <c r="A2021" t="s">
        <v>232</v>
      </c>
      <c r="B2021">
        <v>32682</v>
      </c>
      <c r="C2021">
        <v>101</v>
      </c>
      <c r="D2021" s="1">
        <v>2</v>
      </c>
      <c r="E2021" s="1" t="str">
        <f>_xlfn.XLOOKUP(D2021,ID_Mapping!$A$2:$A$19,ID_Mapping!$B$2:$B$19)</f>
        <v>Organic Search</v>
      </c>
      <c r="F2021">
        <v>380</v>
      </c>
      <c r="G2021">
        <v>15716</v>
      </c>
      <c r="H2021">
        <v>54442.19</v>
      </c>
      <c r="I2021">
        <v>8482.35</v>
      </c>
    </row>
    <row r="2022" spans="1:9" x14ac:dyDescent="0.25">
      <c r="A2022" t="s">
        <v>232</v>
      </c>
      <c r="B2022">
        <v>2615</v>
      </c>
      <c r="C2022">
        <v>2</v>
      </c>
      <c r="D2022" s="1">
        <v>3</v>
      </c>
      <c r="E2022" s="1" t="str">
        <f>_xlfn.XLOOKUP(D2022,ID_Mapping!$A$2:$A$19,ID_Mapping!$B$2:$B$19)</f>
        <v>Display</v>
      </c>
      <c r="F2022">
        <v>8</v>
      </c>
      <c r="G2022">
        <v>228</v>
      </c>
      <c r="H2022">
        <v>900.95</v>
      </c>
      <c r="I2022">
        <v>46.8</v>
      </c>
    </row>
    <row r="2023" spans="1:9" x14ac:dyDescent="0.25">
      <c r="A2023" t="s">
        <v>232</v>
      </c>
      <c r="B2023">
        <v>585</v>
      </c>
      <c r="C2023">
        <v>3</v>
      </c>
      <c r="D2023" s="1">
        <v>4</v>
      </c>
      <c r="E2023" s="1" t="str">
        <f>_xlfn.XLOOKUP(D2023,ID_Mapping!$A$2:$A$19,ID_Mapping!$B$2:$B$19)</f>
        <v>Email</v>
      </c>
      <c r="F2023">
        <v>12</v>
      </c>
      <c r="G2023">
        <v>516</v>
      </c>
      <c r="H2023">
        <v>1668.75</v>
      </c>
      <c r="I2023">
        <v>526.4</v>
      </c>
    </row>
    <row r="2024" spans="1:9" x14ac:dyDescent="0.25">
      <c r="A2024" t="s">
        <v>232</v>
      </c>
      <c r="B2024">
        <v>1210</v>
      </c>
      <c r="C2024">
        <v>39</v>
      </c>
      <c r="D2024" s="1">
        <v>5</v>
      </c>
      <c r="E2024" s="1" t="str">
        <f>_xlfn.XLOOKUP(D2024,ID_Mapping!$A$2:$A$19,ID_Mapping!$B$2:$B$19)</f>
        <v>Affiliate</v>
      </c>
      <c r="F2024">
        <v>143</v>
      </c>
      <c r="G2024">
        <v>5846</v>
      </c>
      <c r="H2024">
        <v>21043.45</v>
      </c>
      <c r="I2024">
        <v>2140.35</v>
      </c>
    </row>
    <row r="2025" spans="1:9" x14ac:dyDescent="0.25">
      <c r="A2025" t="s">
        <v>232</v>
      </c>
      <c r="B2025">
        <v>6342</v>
      </c>
      <c r="C2025">
        <v>55</v>
      </c>
      <c r="D2025" s="1">
        <v>6</v>
      </c>
      <c r="E2025" s="1" t="str">
        <f>_xlfn.XLOOKUP(D2025,ID_Mapping!$A$2:$A$19,ID_Mapping!$B$2:$B$19)</f>
        <v>Direct</v>
      </c>
      <c r="F2025">
        <v>195</v>
      </c>
      <c r="G2025">
        <v>9411</v>
      </c>
      <c r="H2025">
        <v>26855.03</v>
      </c>
      <c r="I2025">
        <v>7106.5</v>
      </c>
    </row>
    <row r="2026" spans="1:9" x14ac:dyDescent="0.25">
      <c r="A2026" t="s">
        <v>232</v>
      </c>
      <c r="B2026">
        <v>1756</v>
      </c>
      <c r="C2026">
        <v>17</v>
      </c>
      <c r="D2026" s="1">
        <v>7</v>
      </c>
      <c r="E2026" s="1" t="str">
        <f>_xlfn.XLOOKUP(D2026,ID_Mapping!$A$2:$A$19,ID_Mapping!$B$2:$B$19)</f>
        <v>Session Refresh</v>
      </c>
      <c r="F2026">
        <v>60</v>
      </c>
      <c r="G2026">
        <v>2503</v>
      </c>
      <c r="H2026">
        <v>7662.98</v>
      </c>
      <c r="I2026">
        <v>1897.4</v>
      </c>
    </row>
    <row r="2027" spans="1:9" x14ac:dyDescent="0.25">
      <c r="A2027" t="s">
        <v>232</v>
      </c>
      <c r="B2027">
        <v>3</v>
      </c>
      <c r="C2027">
        <v>0</v>
      </c>
      <c r="D2027" s="1">
        <v>8</v>
      </c>
      <c r="E2027" s="1" t="str">
        <f>_xlfn.XLOOKUP(D2027,ID_Mapping!$A$2:$A$19,ID_Mapping!$B$2:$B$19)</f>
        <v>Organic Social</v>
      </c>
      <c r="F2027">
        <v>0</v>
      </c>
      <c r="G2027">
        <v>0</v>
      </c>
      <c r="H2027">
        <v>0</v>
      </c>
      <c r="I2027">
        <v>0</v>
      </c>
    </row>
    <row r="2028" spans="1:9" x14ac:dyDescent="0.25">
      <c r="A2028" t="s">
        <v>232</v>
      </c>
      <c r="B2028">
        <v>1535</v>
      </c>
      <c r="C2028">
        <v>7</v>
      </c>
      <c r="D2028" s="1">
        <v>9</v>
      </c>
      <c r="E2028" s="1" t="str">
        <f>_xlfn.XLOOKUP(D2028,ID_Mapping!$A$2:$A$19,ID_Mapping!$B$2:$B$19)</f>
        <v>Referring Domain</v>
      </c>
      <c r="F2028">
        <v>26</v>
      </c>
      <c r="G2028">
        <v>1128</v>
      </c>
      <c r="H2028">
        <v>3797.72</v>
      </c>
      <c r="I2028">
        <v>797.6</v>
      </c>
    </row>
    <row r="2029" spans="1:9" x14ac:dyDescent="0.25">
      <c r="A2029" t="s">
        <v>233</v>
      </c>
      <c r="B2029">
        <v>9190</v>
      </c>
      <c r="C2029">
        <v>35</v>
      </c>
      <c r="D2029" s="1">
        <v>1</v>
      </c>
      <c r="E2029" s="1" t="str">
        <f>_xlfn.XLOOKUP(D2029,ID_Mapping!$A$2:$A$19,ID_Mapping!$B$2:$B$19)</f>
        <v>Paid Search</v>
      </c>
      <c r="F2029">
        <v>131</v>
      </c>
      <c r="G2029">
        <v>5574</v>
      </c>
      <c r="H2029">
        <v>19123.84</v>
      </c>
      <c r="I2029">
        <v>3781.3</v>
      </c>
    </row>
    <row r="2030" spans="1:9" x14ac:dyDescent="0.25">
      <c r="A2030" t="s">
        <v>233</v>
      </c>
      <c r="B2030">
        <v>31183</v>
      </c>
      <c r="C2030">
        <v>112</v>
      </c>
      <c r="D2030" s="1">
        <v>2</v>
      </c>
      <c r="E2030" s="1" t="str">
        <f>_xlfn.XLOOKUP(D2030,ID_Mapping!$A$2:$A$19,ID_Mapping!$B$2:$B$19)</f>
        <v>Organic Search</v>
      </c>
      <c r="F2030">
        <v>383</v>
      </c>
      <c r="G2030">
        <v>16600</v>
      </c>
      <c r="H2030">
        <v>53403.19</v>
      </c>
      <c r="I2030">
        <v>8345.4</v>
      </c>
    </row>
    <row r="2031" spans="1:9" x14ac:dyDescent="0.25">
      <c r="A2031" t="s">
        <v>233</v>
      </c>
      <c r="B2031">
        <v>2175</v>
      </c>
      <c r="C2031">
        <v>6</v>
      </c>
      <c r="D2031" s="1">
        <v>3</v>
      </c>
      <c r="E2031" s="1" t="str">
        <f>_xlfn.XLOOKUP(D2031,ID_Mapping!$A$2:$A$19,ID_Mapping!$B$2:$B$19)</f>
        <v>Display</v>
      </c>
      <c r="F2031">
        <v>20</v>
      </c>
      <c r="G2031">
        <v>909</v>
      </c>
      <c r="H2031">
        <v>2643.74</v>
      </c>
      <c r="I2031">
        <v>619.20000000000005</v>
      </c>
    </row>
    <row r="2032" spans="1:9" x14ac:dyDescent="0.25">
      <c r="A2032" t="s">
        <v>233</v>
      </c>
      <c r="B2032">
        <v>518</v>
      </c>
      <c r="C2032">
        <v>5</v>
      </c>
      <c r="D2032" s="1">
        <v>4</v>
      </c>
      <c r="E2032" s="1" t="str">
        <f>_xlfn.XLOOKUP(D2032,ID_Mapping!$A$2:$A$19,ID_Mapping!$B$2:$B$19)</f>
        <v>Email</v>
      </c>
      <c r="F2032">
        <v>20</v>
      </c>
      <c r="G2032">
        <v>1005</v>
      </c>
      <c r="H2032">
        <v>2835.87</v>
      </c>
      <c r="I2032">
        <v>1407</v>
      </c>
    </row>
    <row r="2033" spans="1:9" x14ac:dyDescent="0.25">
      <c r="A2033" t="s">
        <v>233</v>
      </c>
      <c r="B2033">
        <v>1250</v>
      </c>
      <c r="C2033">
        <v>49</v>
      </c>
      <c r="D2033" s="1">
        <v>5</v>
      </c>
      <c r="E2033" s="1" t="str">
        <f>_xlfn.XLOOKUP(D2033,ID_Mapping!$A$2:$A$19,ID_Mapping!$B$2:$B$19)</f>
        <v>Affiliate</v>
      </c>
      <c r="F2033">
        <v>179</v>
      </c>
      <c r="G2033">
        <v>7242</v>
      </c>
      <c r="H2033">
        <v>25470.04</v>
      </c>
      <c r="I2033">
        <v>3115.4</v>
      </c>
    </row>
    <row r="2034" spans="1:9" x14ac:dyDescent="0.25">
      <c r="A2034" t="s">
        <v>233</v>
      </c>
      <c r="B2034">
        <v>5427</v>
      </c>
      <c r="C2034">
        <v>53</v>
      </c>
      <c r="D2034" s="1">
        <v>6</v>
      </c>
      <c r="E2034" s="1" t="str">
        <f>_xlfn.XLOOKUP(D2034,ID_Mapping!$A$2:$A$19,ID_Mapping!$B$2:$B$19)</f>
        <v>Direct</v>
      </c>
      <c r="F2034">
        <v>197</v>
      </c>
      <c r="G2034">
        <v>8301</v>
      </c>
      <c r="H2034">
        <v>25967.48</v>
      </c>
      <c r="I2034">
        <v>7181.8</v>
      </c>
    </row>
    <row r="2035" spans="1:9" x14ac:dyDescent="0.25">
      <c r="A2035" t="s">
        <v>233</v>
      </c>
      <c r="B2035">
        <v>2112</v>
      </c>
      <c r="C2035">
        <v>13</v>
      </c>
      <c r="D2035" s="1">
        <v>7</v>
      </c>
      <c r="E2035" s="1" t="str">
        <f>_xlfn.XLOOKUP(D2035,ID_Mapping!$A$2:$A$19,ID_Mapping!$B$2:$B$19)</f>
        <v>Session Refresh</v>
      </c>
      <c r="F2035">
        <v>46</v>
      </c>
      <c r="G2035">
        <v>1547</v>
      </c>
      <c r="H2035">
        <v>4621.84</v>
      </c>
      <c r="I2035">
        <v>1234.2</v>
      </c>
    </row>
    <row r="2036" spans="1:9" x14ac:dyDescent="0.25">
      <c r="A2036" t="s">
        <v>233</v>
      </c>
      <c r="B2036">
        <v>4</v>
      </c>
      <c r="C2036">
        <v>0</v>
      </c>
      <c r="D2036" s="1">
        <v>8</v>
      </c>
      <c r="E2036" s="1" t="str">
        <f>_xlfn.XLOOKUP(D2036,ID_Mapping!$A$2:$A$19,ID_Mapping!$B$2:$B$19)</f>
        <v>Organic Social</v>
      </c>
      <c r="F2036">
        <v>0</v>
      </c>
      <c r="G2036">
        <v>0</v>
      </c>
      <c r="H2036">
        <v>0</v>
      </c>
      <c r="I2036">
        <v>0</v>
      </c>
    </row>
    <row r="2037" spans="1:9" x14ac:dyDescent="0.25">
      <c r="A2037" t="s">
        <v>233</v>
      </c>
      <c r="B2037">
        <v>1564</v>
      </c>
      <c r="C2037">
        <v>9</v>
      </c>
      <c r="D2037" s="1">
        <v>9</v>
      </c>
      <c r="E2037" s="1" t="str">
        <f>_xlfn.XLOOKUP(D2037,ID_Mapping!$A$2:$A$19,ID_Mapping!$B$2:$B$19)</f>
        <v>Referring Domain</v>
      </c>
      <c r="F2037">
        <v>34</v>
      </c>
      <c r="G2037">
        <v>1410</v>
      </c>
      <c r="H2037">
        <v>4391.7299999999996</v>
      </c>
      <c r="I2037">
        <v>1227.2</v>
      </c>
    </row>
    <row r="2038" spans="1:9" x14ac:dyDescent="0.25">
      <c r="A2038" t="s">
        <v>234</v>
      </c>
      <c r="B2038">
        <v>9605</v>
      </c>
      <c r="C2038">
        <v>34</v>
      </c>
      <c r="D2038" s="1">
        <v>1</v>
      </c>
      <c r="E2038" s="1" t="str">
        <f>_xlfn.XLOOKUP(D2038,ID_Mapping!$A$2:$A$19,ID_Mapping!$B$2:$B$19)</f>
        <v>Paid Search</v>
      </c>
      <c r="F2038">
        <v>121</v>
      </c>
      <c r="G2038">
        <v>5423</v>
      </c>
      <c r="H2038">
        <v>17426.21</v>
      </c>
      <c r="I2038">
        <v>3339.3</v>
      </c>
    </row>
    <row r="2039" spans="1:9" x14ac:dyDescent="0.25">
      <c r="A2039" t="s">
        <v>234</v>
      </c>
      <c r="B2039">
        <v>31201</v>
      </c>
      <c r="C2039">
        <v>100</v>
      </c>
      <c r="D2039" s="1">
        <v>2</v>
      </c>
      <c r="E2039" s="1" t="str">
        <f>_xlfn.XLOOKUP(D2039,ID_Mapping!$A$2:$A$19,ID_Mapping!$B$2:$B$19)</f>
        <v>Organic Search</v>
      </c>
      <c r="F2039">
        <v>368</v>
      </c>
      <c r="G2039">
        <v>16376</v>
      </c>
      <c r="H2039">
        <v>54857.04</v>
      </c>
      <c r="I2039">
        <v>6090.9</v>
      </c>
    </row>
    <row r="2040" spans="1:9" x14ac:dyDescent="0.25">
      <c r="A2040" t="s">
        <v>234</v>
      </c>
      <c r="B2040">
        <v>1802</v>
      </c>
      <c r="C2040">
        <v>5</v>
      </c>
      <c r="D2040" s="1">
        <v>3</v>
      </c>
      <c r="E2040" s="1" t="str">
        <f>_xlfn.XLOOKUP(D2040,ID_Mapping!$A$2:$A$19,ID_Mapping!$B$2:$B$19)</f>
        <v>Display</v>
      </c>
      <c r="F2040">
        <v>20</v>
      </c>
      <c r="G2040">
        <v>1067</v>
      </c>
      <c r="H2040">
        <v>4076.13</v>
      </c>
      <c r="I2040">
        <v>488.6</v>
      </c>
    </row>
    <row r="2041" spans="1:9" x14ac:dyDescent="0.25">
      <c r="A2041" t="s">
        <v>234</v>
      </c>
      <c r="B2041">
        <v>614</v>
      </c>
      <c r="C2041">
        <v>15</v>
      </c>
      <c r="D2041" s="1">
        <v>4</v>
      </c>
      <c r="E2041" s="1" t="str">
        <f>_xlfn.XLOOKUP(D2041,ID_Mapping!$A$2:$A$19,ID_Mapping!$B$2:$B$19)</f>
        <v>Email</v>
      </c>
      <c r="F2041">
        <v>49</v>
      </c>
      <c r="G2041">
        <v>3054</v>
      </c>
      <c r="H2041">
        <v>7228.86</v>
      </c>
      <c r="I2041">
        <v>2965.55</v>
      </c>
    </row>
    <row r="2042" spans="1:9" x14ac:dyDescent="0.25">
      <c r="A2042" t="s">
        <v>234</v>
      </c>
      <c r="B2042">
        <v>1503</v>
      </c>
      <c r="C2042">
        <v>35</v>
      </c>
      <c r="D2042" s="1">
        <v>5</v>
      </c>
      <c r="E2042" s="1" t="str">
        <f>_xlfn.XLOOKUP(D2042,ID_Mapping!$A$2:$A$19,ID_Mapping!$B$2:$B$19)</f>
        <v>Affiliate</v>
      </c>
      <c r="F2042">
        <v>130</v>
      </c>
      <c r="G2042">
        <v>5410</v>
      </c>
      <c r="H2042">
        <v>20018.18</v>
      </c>
      <c r="I2042">
        <v>1733</v>
      </c>
    </row>
    <row r="2043" spans="1:9" x14ac:dyDescent="0.25">
      <c r="A2043" t="s">
        <v>234</v>
      </c>
      <c r="B2043">
        <v>5541</v>
      </c>
      <c r="C2043">
        <v>69</v>
      </c>
      <c r="D2043" s="1">
        <v>6</v>
      </c>
      <c r="E2043" s="1" t="str">
        <f>_xlfn.XLOOKUP(D2043,ID_Mapping!$A$2:$A$19,ID_Mapping!$B$2:$B$19)</f>
        <v>Direct</v>
      </c>
      <c r="F2043">
        <v>254</v>
      </c>
      <c r="G2043">
        <v>11634</v>
      </c>
      <c r="H2043">
        <v>35238.25</v>
      </c>
      <c r="I2043">
        <v>10225.450000000001</v>
      </c>
    </row>
    <row r="2044" spans="1:9" x14ac:dyDescent="0.25">
      <c r="A2044" t="s">
        <v>234</v>
      </c>
      <c r="B2044">
        <v>1820</v>
      </c>
      <c r="C2044">
        <v>12</v>
      </c>
      <c r="D2044" s="1">
        <v>7</v>
      </c>
      <c r="E2044" s="1" t="str">
        <f>_xlfn.XLOOKUP(D2044,ID_Mapping!$A$2:$A$19,ID_Mapping!$B$2:$B$19)</f>
        <v>Session Refresh</v>
      </c>
      <c r="F2044">
        <v>41</v>
      </c>
      <c r="G2044">
        <v>1650</v>
      </c>
      <c r="H2044">
        <v>4770.07</v>
      </c>
      <c r="I2044">
        <v>1207.3499999999999</v>
      </c>
    </row>
    <row r="2045" spans="1:9" x14ac:dyDescent="0.25">
      <c r="A2045" t="s">
        <v>234</v>
      </c>
      <c r="B2045">
        <v>2</v>
      </c>
      <c r="C2045">
        <v>0</v>
      </c>
      <c r="D2045" s="1">
        <v>8</v>
      </c>
      <c r="E2045" s="1" t="str">
        <f>_xlfn.XLOOKUP(D2045,ID_Mapping!$A$2:$A$19,ID_Mapping!$B$2:$B$19)</f>
        <v>Organic Social</v>
      </c>
      <c r="F2045">
        <v>0</v>
      </c>
      <c r="G2045">
        <v>0</v>
      </c>
      <c r="H2045">
        <v>0</v>
      </c>
      <c r="I2045">
        <v>0</v>
      </c>
    </row>
    <row r="2046" spans="1:9" x14ac:dyDescent="0.25">
      <c r="A2046" t="s">
        <v>234</v>
      </c>
      <c r="B2046">
        <v>1382</v>
      </c>
      <c r="C2046">
        <v>4</v>
      </c>
      <c r="D2046" s="1">
        <v>9</v>
      </c>
      <c r="E2046" s="1" t="str">
        <f>_xlfn.XLOOKUP(D2046,ID_Mapping!$A$2:$A$19,ID_Mapping!$B$2:$B$19)</f>
        <v>Referring Domain</v>
      </c>
      <c r="F2046">
        <v>16</v>
      </c>
      <c r="G2046">
        <v>910</v>
      </c>
      <c r="H2046">
        <v>2897.77</v>
      </c>
      <c r="I2046">
        <v>910</v>
      </c>
    </row>
    <row r="2047" spans="1:9" x14ac:dyDescent="0.25">
      <c r="A2047" t="s">
        <v>235</v>
      </c>
      <c r="B2047">
        <v>8693</v>
      </c>
      <c r="C2047">
        <v>24</v>
      </c>
      <c r="D2047" s="1">
        <v>1</v>
      </c>
      <c r="E2047" s="1" t="str">
        <f>_xlfn.XLOOKUP(D2047,ID_Mapping!$A$2:$A$19,ID_Mapping!$B$2:$B$19)</f>
        <v>Paid Search</v>
      </c>
      <c r="F2047">
        <v>89</v>
      </c>
      <c r="G2047">
        <v>3582</v>
      </c>
      <c r="H2047">
        <v>12678.93</v>
      </c>
      <c r="I2047">
        <v>1800.2</v>
      </c>
    </row>
    <row r="2048" spans="1:9" x14ac:dyDescent="0.25">
      <c r="A2048" t="s">
        <v>235</v>
      </c>
      <c r="B2048">
        <v>31218</v>
      </c>
      <c r="C2048">
        <v>85</v>
      </c>
      <c r="D2048" s="1">
        <v>2</v>
      </c>
      <c r="E2048" s="1" t="str">
        <f>_xlfn.XLOOKUP(D2048,ID_Mapping!$A$2:$A$19,ID_Mapping!$B$2:$B$19)</f>
        <v>Organic Search</v>
      </c>
      <c r="F2048">
        <v>314</v>
      </c>
      <c r="G2048">
        <v>13425</v>
      </c>
      <c r="H2048">
        <v>45726.98</v>
      </c>
      <c r="I2048">
        <v>7920.2</v>
      </c>
    </row>
    <row r="2049" spans="1:9" x14ac:dyDescent="0.25">
      <c r="A2049" t="s">
        <v>235</v>
      </c>
      <c r="B2049">
        <v>1820</v>
      </c>
      <c r="C2049">
        <v>3</v>
      </c>
      <c r="D2049" s="1">
        <v>3</v>
      </c>
      <c r="E2049" s="1" t="str">
        <f>_xlfn.XLOOKUP(D2049,ID_Mapping!$A$2:$A$19,ID_Mapping!$B$2:$B$19)</f>
        <v>Display</v>
      </c>
      <c r="F2049">
        <v>10</v>
      </c>
      <c r="G2049">
        <v>403</v>
      </c>
      <c r="H2049">
        <v>1450.52</v>
      </c>
      <c r="I2049">
        <v>25</v>
      </c>
    </row>
    <row r="2050" spans="1:9" x14ac:dyDescent="0.25">
      <c r="A2050" t="s">
        <v>235</v>
      </c>
      <c r="B2050">
        <v>517</v>
      </c>
      <c r="C2050">
        <v>8</v>
      </c>
      <c r="D2050" s="1">
        <v>4</v>
      </c>
      <c r="E2050" s="1" t="str">
        <f>_xlfn.XLOOKUP(D2050,ID_Mapping!$A$2:$A$19,ID_Mapping!$B$2:$B$19)</f>
        <v>Email</v>
      </c>
      <c r="F2050">
        <v>30</v>
      </c>
      <c r="G2050">
        <v>1437</v>
      </c>
      <c r="H2050">
        <v>3828.03</v>
      </c>
      <c r="I2050">
        <v>1934.1</v>
      </c>
    </row>
    <row r="2051" spans="1:9" x14ac:dyDescent="0.25">
      <c r="A2051" t="s">
        <v>235</v>
      </c>
      <c r="B2051">
        <v>1131</v>
      </c>
      <c r="C2051">
        <v>21</v>
      </c>
      <c r="D2051" s="1">
        <v>5</v>
      </c>
      <c r="E2051" s="1" t="str">
        <f>_xlfn.XLOOKUP(D2051,ID_Mapping!$A$2:$A$19,ID_Mapping!$B$2:$B$19)</f>
        <v>Affiliate</v>
      </c>
      <c r="F2051">
        <v>73</v>
      </c>
      <c r="G2051">
        <v>3765</v>
      </c>
      <c r="H2051">
        <v>11766.59</v>
      </c>
      <c r="I2051">
        <v>737.1</v>
      </c>
    </row>
    <row r="2052" spans="1:9" x14ac:dyDescent="0.25">
      <c r="A2052" t="s">
        <v>235</v>
      </c>
      <c r="B2052">
        <v>5462</v>
      </c>
      <c r="C2052">
        <v>35</v>
      </c>
      <c r="D2052" s="1">
        <v>6</v>
      </c>
      <c r="E2052" s="1" t="str">
        <f>_xlfn.XLOOKUP(D2052,ID_Mapping!$A$2:$A$19,ID_Mapping!$B$2:$B$19)</f>
        <v>Direct</v>
      </c>
      <c r="F2052">
        <v>124</v>
      </c>
      <c r="G2052">
        <v>5857</v>
      </c>
      <c r="H2052">
        <v>17699.189999999999</v>
      </c>
      <c r="I2052">
        <v>4578.3999999999996</v>
      </c>
    </row>
    <row r="2053" spans="1:9" x14ac:dyDescent="0.25">
      <c r="A2053" t="s">
        <v>235</v>
      </c>
      <c r="B2053">
        <v>1769</v>
      </c>
      <c r="C2053">
        <v>11</v>
      </c>
      <c r="D2053" s="1">
        <v>7</v>
      </c>
      <c r="E2053" s="1" t="str">
        <f>_xlfn.XLOOKUP(D2053,ID_Mapping!$A$2:$A$19,ID_Mapping!$B$2:$B$19)</f>
        <v>Session Refresh</v>
      </c>
      <c r="F2053">
        <v>38</v>
      </c>
      <c r="G2053">
        <v>1571</v>
      </c>
      <c r="H2053">
        <v>4804.57</v>
      </c>
      <c r="I2053">
        <v>1106.75</v>
      </c>
    </row>
    <row r="2054" spans="1:9" x14ac:dyDescent="0.25">
      <c r="A2054" t="s">
        <v>235</v>
      </c>
      <c r="B2054">
        <v>1384</v>
      </c>
      <c r="C2054">
        <v>4</v>
      </c>
      <c r="D2054" s="1">
        <v>9</v>
      </c>
      <c r="E2054" s="1" t="str">
        <f>_xlfn.XLOOKUP(D2054,ID_Mapping!$A$2:$A$19,ID_Mapping!$B$2:$B$19)</f>
        <v>Referring Domain</v>
      </c>
      <c r="F2054">
        <v>13</v>
      </c>
      <c r="G2054">
        <v>568</v>
      </c>
      <c r="H2054">
        <v>1698.33</v>
      </c>
      <c r="I2054">
        <v>429</v>
      </c>
    </row>
    <row r="2055" spans="1:9" x14ac:dyDescent="0.25">
      <c r="A2055" t="s">
        <v>236</v>
      </c>
      <c r="B2055">
        <v>8036</v>
      </c>
      <c r="C2055">
        <v>19</v>
      </c>
      <c r="D2055" s="1">
        <v>1</v>
      </c>
      <c r="E2055" s="1" t="str">
        <f>_xlfn.XLOOKUP(D2055,ID_Mapping!$A$2:$A$19,ID_Mapping!$B$2:$B$19)</f>
        <v>Paid Search</v>
      </c>
      <c r="F2055">
        <v>71</v>
      </c>
      <c r="G2055">
        <v>2982</v>
      </c>
      <c r="H2055">
        <v>10088.709999999999</v>
      </c>
      <c r="I2055">
        <v>1742.1</v>
      </c>
    </row>
    <row r="2056" spans="1:9" x14ac:dyDescent="0.25">
      <c r="A2056" t="s">
        <v>236</v>
      </c>
      <c r="B2056">
        <v>27454</v>
      </c>
      <c r="C2056">
        <v>61</v>
      </c>
      <c r="D2056" s="1">
        <v>2</v>
      </c>
      <c r="E2056" s="1" t="str">
        <f>_xlfn.XLOOKUP(D2056,ID_Mapping!$A$2:$A$19,ID_Mapping!$B$2:$B$19)</f>
        <v>Organic Search</v>
      </c>
      <c r="F2056">
        <v>203</v>
      </c>
      <c r="G2056">
        <v>8527</v>
      </c>
      <c r="H2056">
        <v>25925.200000000001</v>
      </c>
      <c r="I2056">
        <v>3964.85</v>
      </c>
    </row>
    <row r="2057" spans="1:9" x14ac:dyDescent="0.25">
      <c r="A2057" t="s">
        <v>236</v>
      </c>
      <c r="B2057">
        <v>1708</v>
      </c>
      <c r="C2057">
        <v>3</v>
      </c>
      <c r="D2057" s="1">
        <v>3</v>
      </c>
      <c r="E2057" s="1" t="str">
        <f>_xlfn.XLOOKUP(D2057,ID_Mapping!$A$2:$A$19,ID_Mapping!$B$2:$B$19)</f>
        <v>Display</v>
      </c>
      <c r="F2057">
        <v>10</v>
      </c>
      <c r="G2057">
        <v>511</v>
      </c>
      <c r="H2057">
        <v>1563.69</v>
      </c>
      <c r="I2057">
        <v>206</v>
      </c>
    </row>
    <row r="2058" spans="1:9" x14ac:dyDescent="0.25">
      <c r="A2058" t="s">
        <v>236</v>
      </c>
      <c r="B2058">
        <v>376</v>
      </c>
      <c r="C2058">
        <v>1</v>
      </c>
      <c r="D2058" s="1">
        <v>4</v>
      </c>
      <c r="E2058" s="1" t="str">
        <f>_xlfn.XLOOKUP(D2058,ID_Mapping!$A$2:$A$19,ID_Mapping!$B$2:$B$19)</f>
        <v>Email</v>
      </c>
      <c r="F2058">
        <v>4</v>
      </c>
      <c r="G2058">
        <v>187</v>
      </c>
      <c r="H2058">
        <v>524.47</v>
      </c>
      <c r="I2058">
        <v>261.8</v>
      </c>
    </row>
    <row r="2059" spans="1:9" x14ac:dyDescent="0.25">
      <c r="A2059" t="s">
        <v>236</v>
      </c>
      <c r="B2059">
        <v>1001</v>
      </c>
      <c r="C2059">
        <v>26</v>
      </c>
      <c r="D2059" s="1">
        <v>5</v>
      </c>
      <c r="E2059" s="1" t="str">
        <f>_xlfn.XLOOKUP(D2059,ID_Mapping!$A$2:$A$19,ID_Mapping!$B$2:$B$19)</f>
        <v>Affiliate</v>
      </c>
      <c r="F2059">
        <v>91</v>
      </c>
      <c r="G2059">
        <v>4011</v>
      </c>
      <c r="H2059">
        <v>13413.69</v>
      </c>
      <c r="I2059">
        <v>1382.2</v>
      </c>
    </row>
    <row r="2060" spans="1:9" x14ac:dyDescent="0.25">
      <c r="A2060" t="s">
        <v>236</v>
      </c>
      <c r="B2060">
        <v>4394</v>
      </c>
      <c r="C2060">
        <v>25</v>
      </c>
      <c r="D2060" s="1">
        <v>6</v>
      </c>
      <c r="E2060" s="1" t="str">
        <f>_xlfn.XLOOKUP(D2060,ID_Mapping!$A$2:$A$19,ID_Mapping!$B$2:$B$19)</f>
        <v>Direct</v>
      </c>
      <c r="F2060">
        <v>100</v>
      </c>
      <c r="G2060">
        <v>4112</v>
      </c>
      <c r="H2060">
        <v>13482.6</v>
      </c>
      <c r="I2060">
        <v>3981.65</v>
      </c>
    </row>
    <row r="2061" spans="1:9" x14ac:dyDescent="0.25">
      <c r="A2061" t="s">
        <v>236</v>
      </c>
      <c r="B2061">
        <v>1629</v>
      </c>
      <c r="C2061">
        <v>6</v>
      </c>
      <c r="D2061" s="1">
        <v>7</v>
      </c>
      <c r="E2061" s="1" t="str">
        <f>_xlfn.XLOOKUP(D2061,ID_Mapping!$A$2:$A$19,ID_Mapping!$B$2:$B$19)</f>
        <v>Session Refresh</v>
      </c>
      <c r="F2061">
        <v>21</v>
      </c>
      <c r="G2061">
        <v>985</v>
      </c>
      <c r="H2061">
        <v>3125.27</v>
      </c>
      <c r="I2061">
        <v>850.8</v>
      </c>
    </row>
    <row r="2062" spans="1:9" x14ac:dyDescent="0.25">
      <c r="A2062" t="s">
        <v>236</v>
      </c>
      <c r="B2062">
        <v>1044</v>
      </c>
      <c r="C2062">
        <v>4</v>
      </c>
      <c r="D2062" s="1">
        <v>9</v>
      </c>
      <c r="E2062" s="1" t="str">
        <f>_xlfn.XLOOKUP(D2062,ID_Mapping!$A$2:$A$19,ID_Mapping!$B$2:$B$19)</f>
        <v>Referring Domain</v>
      </c>
      <c r="F2062">
        <v>11</v>
      </c>
      <c r="G2062">
        <v>680</v>
      </c>
      <c r="H2062">
        <v>1534.58</v>
      </c>
      <c r="I2062">
        <v>393.2</v>
      </c>
    </row>
    <row r="2063" spans="1:9" x14ac:dyDescent="0.25">
      <c r="A2063" t="s">
        <v>237</v>
      </c>
      <c r="B2063">
        <v>8072</v>
      </c>
      <c r="C2063">
        <v>24</v>
      </c>
      <c r="D2063" s="1">
        <v>1</v>
      </c>
      <c r="E2063" s="1" t="str">
        <f>_xlfn.XLOOKUP(D2063,ID_Mapping!$A$2:$A$19,ID_Mapping!$B$2:$B$19)</f>
        <v>Paid Search</v>
      </c>
      <c r="F2063">
        <v>78</v>
      </c>
      <c r="G2063">
        <v>3462</v>
      </c>
      <c r="H2063">
        <v>11380.91</v>
      </c>
      <c r="I2063">
        <v>1155.4000000000001</v>
      </c>
    </row>
    <row r="2064" spans="1:9" x14ac:dyDescent="0.25">
      <c r="A2064" t="s">
        <v>237</v>
      </c>
      <c r="B2064">
        <v>25344</v>
      </c>
      <c r="C2064">
        <v>50</v>
      </c>
      <c r="D2064" s="1">
        <v>2</v>
      </c>
      <c r="E2064" s="1" t="str">
        <f>_xlfn.XLOOKUP(D2064,ID_Mapping!$A$2:$A$19,ID_Mapping!$B$2:$B$19)</f>
        <v>Organic Search</v>
      </c>
      <c r="F2064">
        <v>180</v>
      </c>
      <c r="G2064">
        <v>7541</v>
      </c>
      <c r="H2064">
        <v>25558.36</v>
      </c>
      <c r="I2064">
        <v>2819.3</v>
      </c>
    </row>
    <row r="2065" spans="1:9" x14ac:dyDescent="0.25">
      <c r="A2065" t="s">
        <v>237</v>
      </c>
      <c r="B2065">
        <v>1583</v>
      </c>
      <c r="C2065">
        <v>1</v>
      </c>
      <c r="D2065" s="1">
        <v>3</v>
      </c>
      <c r="E2065" s="1" t="str">
        <f>_xlfn.XLOOKUP(D2065,ID_Mapping!$A$2:$A$19,ID_Mapping!$B$2:$B$19)</f>
        <v>Display</v>
      </c>
      <c r="F2065">
        <v>4</v>
      </c>
      <c r="G2065">
        <v>134</v>
      </c>
      <c r="H2065">
        <v>572.16</v>
      </c>
      <c r="I2065">
        <v>0</v>
      </c>
    </row>
    <row r="2066" spans="1:9" x14ac:dyDescent="0.25">
      <c r="A2066" t="s">
        <v>237</v>
      </c>
      <c r="B2066">
        <v>251</v>
      </c>
      <c r="C2066">
        <v>2</v>
      </c>
      <c r="D2066" s="1">
        <v>4</v>
      </c>
      <c r="E2066" s="1" t="str">
        <f>_xlfn.XLOOKUP(D2066,ID_Mapping!$A$2:$A$19,ID_Mapping!$B$2:$B$19)</f>
        <v>Email</v>
      </c>
      <c r="F2066">
        <v>6</v>
      </c>
      <c r="G2066">
        <v>234</v>
      </c>
      <c r="H2066">
        <v>572.11</v>
      </c>
      <c r="I2066">
        <v>145.6</v>
      </c>
    </row>
    <row r="2067" spans="1:9" x14ac:dyDescent="0.25">
      <c r="A2067" t="s">
        <v>237</v>
      </c>
      <c r="B2067">
        <v>767</v>
      </c>
      <c r="C2067">
        <v>28</v>
      </c>
      <c r="D2067" s="1">
        <v>5</v>
      </c>
      <c r="E2067" s="1" t="str">
        <f>_xlfn.XLOOKUP(D2067,ID_Mapping!$A$2:$A$19,ID_Mapping!$B$2:$B$19)</f>
        <v>Affiliate</v>
      </c>
      <c r="F2067">
        <v>104</v>
      </c>
      <c r="G2067">
        <v>4030</v>
      </c>
      <c r="H2067">
        <v>14973.07</v>
      </c>
      <c r="I2067">
        <v>1118.2</v>
      </c>
    </row>
    <row r="2068" spans="1:9" x14ac:dyDescent="0.25">
      <c r="A2068" t="s">
        <v>237</v>
      </c>
      <c r="B2068">
        <v>3888</v>
      </c>
      <c r="C2068">
        <v>25</v>
      </c>
      <c r="D2068" s="1">
        <v>6</v>
      </c>
      <c r="E2068" s="1" t="str">
        <f>_xlfn.XLOOKUP(D2068,ID_Mapping!$A$2:$A$19,ID_Mapping!$B$2:$B$19)</f>
        <v>Direct</v>
      </c>
      <c r="F2068">
        <v>94</v>
      </c>
      <c r="G2068">
        <v>4308</v>
      </c>
      <c r="H2068">
        <v>13738.44</v>
      </c>
      <c r="I2068">
        <v>3782.4</v>
      </c>
    </row>
    <row r="2069" spans="1:9" x14ac:dyDescent="0.25">
      <c r="A2069" t="s">
        <v>237</v>
      </c>
      <c r="B2069">
        <v>1497</v>
      </c>
      <c r="C2069">
        <v>2</v>
      </c>
      <c r="D2069" s="1">
        <v>7</v>
      </c>
      <c r="E2069" s="1" t="str">
        <f>_xlfn.XLOOKUP(D2069,ID_Mapping!$A$2:$A$19,ID_Mapping!$B$2:$B$19)</f>
        <v>Session Refresh</v>
      </c>
      <c r="F2069">
        <v>8</v>
      </c>
      <c r="G2069">
        <v>481</v>
      </c>
      <c r="H2069">
        <v>1667.72</v>
      </c>
      <c r="I2069">
        <v>386.4</v>
      </c>
    </row>
    <row r="2070" spans="1:9" x14ac:dyDescent="0.25">
      <c r="A2070" t="s">
        <v>237</v>
      </c>
      <c r="B2070">
        <v>1</v>
      </c>
      <c r="C2070">
        <v>0</v>
      </c>
      <c r="D2070" s="1">
        <v>8</v>
      </c>
      <c r="E2070" s="1" t="str">
        <f>_xlfn.XLOOKUP(D2070,ID_Mapping!$A$2:$A$19,ID_Mapping!$B$2:$B$19)</f>
        <v>Organic Social</v>
      </c>
      <c r="F2070">
        <v>0</v>
      </c>
      <c r="G2070">
        <v>0</v>
      </c>
      <c r="H2070">
        <v>0</v>
      </c>
      <c r="I2070">
        <v>0</v>
      </c>
    </row>
    <row r="2071" spans="1:9" x14ac:dyDescent="0.25">
      <c r="A2071" t="s">
        <v>237</v>
      </c>
      <c r="B2071">
        <v>995</v>
      </c>
      <c r="C2071">
        <v>4</v>
      </c>
      <c r="D2071" s="1">
        <v>9</v>
      </c>
      <c r="E2071" s="1" t="str">
        <f>_xlfn.XLOOKUP(D2071,ID_Mapping!$A$2:$A$19,ID_Mapping!$B$2:$B$19)</f>
        <v>Referring Domain</v>
      </c>
      <c r="F2071">
        <v>16</v>
      </c>
      <c r="G2071">
        <v>701</v>
      </c>
      <c r="H2071">
        <v>2502.58</v>
      </c>
      <c r="I2071">
        <v>498.8</v>
      </c>
    </row>
    <row r="2072" spans="1:9" x14ac:dyDescent="0.25">
      <c r="A2072" t="s">
        <v>238</v>
      </c>
      <c r="B2072">
        <v>9108</v>
      </c>
      <c r="C2072">
        <v>32</v>
      </c>
      <c r="D2072" s="1">
        <v>1</v>
      </c>
      <c r="E2072" s="1" t="str">
        <f>_xlfn.XLOOKUP(D2072,ID_Mapping!$A$2:$A$19,ID_Mapping!$B$2:$B$19)</f>
        <v>Paid Search</v>
      </c>
      <c r="F2072">
        <v>106</v>
      </c>
      <c r="G2072">
        <v>4672</v>
      </c>
      <c r="H2072">
        <v>15132.07</v>
      </c>
      <c r="I2072">
        <v>1572.4</v>
      </c>
    </row>
    <row r="2073" spans="1:9" x14ac:dyDescent="0.25">
      <c r="A2073" t="s">
        <v>238</v>
      </c>
      <c r="B2073">
        <v>33782</v>
      </c>
      <c r="C2073">
        <v>101</v>
      </c>
      <c r="D2073" s="1">
        <v>2</v>
      </c>
      <c r="E2073" s="1" t="str">
        <f>_xlfn.XLOOKUP(D2073,ID_Mapping!$A$2:$A$19,ID_Mapping!$B$2:$B$19)</f>
        <v>Organic Search</v>
      </c>
      <c r="F2073">
        <v>363</v>
      </c>
      <c r="G2073">
        <v>16417</v>
      </c>
      <c r="H2073">
        <v>55062.2</v>
      </c>
      <c r="I2073">
        <v>8514.2000000000007</v>
      </c>
    </row>
    <row r="2074" spans="1:9" x14ac:dyDescent="0.25">
      <c r="A2074" t="s">
        <v>238</v>
      </c>
      <c r="B2074">
        <v>1911</v>
      </c>
      <c r="C2074">
        <v>3</v>
      </c>
      <c r="D2074" s="1">
        <v>3</v>
      </c>
      <c r="E2074" s="1" t="str">
        <f>_xlfn.XLOOKUP(D2074,ID_Mapping!$A$2:$A$19,ID_Mapping!$B$2:$B$19)</f>
        <v>Display</v>
      </c>
      <c r="F2074">
        <v>7</v>
      </c>
      <c r="G2074">
        <v>508</v>
      </c>
      <c r="H2074">
        <v>952.28</v>
      </c>
      <c r="I2074">
        <v>332.15</v>
      </c>
    </row>
    <row r="2075" spans="1:9" x14ac:dyDescent="0.25">
      <c r="A2075" t="s">
        <v>238</v>
      </c>
      <c r="B2075">
        <v>675</v>
      </c>
      <c r="C2075">
        <v>11</v>
      </c>
      <c r="D2075" s="1">
        <v>4</v>
      </c>
      <c r="E2075" s="1" t="str">
        <f>_xlfn.XLOOKUP(D2075,ID_Mapping!$A$2:$A$19,ID_Mapping!$B$2:$B$19)</f>
        <v>Email</v>
      </c>
      <c r="F2075">
        <v>33</v>
      </c>
      <c r="G2075">
        <v>1663</v>
      </c>
      <c r="H2075">
        <v>3782.95</v>
      </c>
      <c r="I2075">
        <v>1498</v>
      </c>
    </row>
    <row r="2076" spans="1:9" x14ac:dyDescent="0.25">
      <c r="A2076" t="s">
        <v>238</v>
      </c>
      <c r="B2076">
        <v>1265</v>
      </c>
      <c r="C2076">
        <v>49</v>
      </c>
      <c r="D2076" s="1">
        <v>5</v>
      </c>
      <c r="E2076" s="1" t="str">
        <f>_xlfn.XLOOKUP(D2076,ID_Mapping!$A$2:$A$19,ID_Mapping!$B$2:$B$19)</f>
        <v>Affiliate</v>
      </c>
      <c r="F2076">
        <v>183</v>
      </c>
      <c r="G2076">
        <v>7499</v>
      </c>
      <c r="H2076">
        <v>27759.07</v>
      </c>
      <c r="I2076">
        <v>2621.6</v>
      </c>
    </row>
    <row r="2077" spans="1:9" x14ac:dyDescent="0.25">
      <c r="A2077" t="s">
        <v>238</v>
      </c>
      <c r="B2077">
        <v>5732</v>
      </c>
      <c r="C2077">
        <v>57</v>
      </c>
      <c r="D2077" s="1">
        <v>6</v>
      </c>
      <c r="E2077" s="1" t="str">
        <f>_xlfn.XLOOKUP(D2077,ID_Mapping!$A$2:$A$19,ID_Mapping!$B$2:$B$19)</f>
        <v>Direct</v>
      </c>
      <c r="F2077">
        <v>203</v>
      </c>
      <c r="G2077">
        <v>9170</v>
      </c>
      <c r="H2077">
        <v>25647.21</v>
      </c>
      <c r="I2077">
        <v>9076.75</v>
      </c>
    </row>
    <row r="2078" spans="1:9" x14ac:dyDescent="0.25">
      <c r="A2078" t="s">
        <v>238</v>
      </c>
      <c r="B2078">
        <v>2286</v>
      </c>
      <c r="C2078">
        <v>19</v>
      </c>
      <c r="D2078" s="1">
        <v>7</v>
      </c>
      <c r="E2078" s="1" t="str">
        <f>_xlfn.XLOOKUP(D2078,ID_Mapping!$A$2:$A$19,ID_Mapping!$B$2:$B$19)</f>
        <v>Session Refresh</v>
      </c>
      <c r="F2078">
        <v>72</v>
      </c>
      <c r="G2078">
        <v>2605</v>
      </c>
      <c r="H2078">
        <v>8287.7199999999993</v>
      </c>
      <c r="I2078">
        <v>2267.1999999999998</v>
      </c>
    </row>
    <row r="2079" spans="1:9" x14ac:dyDescent="0.25">
      <c r="A2079" t="s">
        <v>238</v>
      </c>
      <c r="B2079">
        <v>1</v>
      </c>
      <c r="C2079">
        <v>0</v>
      </c>
      <c r="D2079" s="1">
        <v>8</v>
      </c>
      <c r="E2079" s="1" t="str">
        <f>_xlfn.XLOOKUP(D2079,ID_Mapping!$A$2:$A$19,ID_Mapping!$B$2:$B$19)</f>
        <v>Organic Social</v>
      </c>
      <c r="F2079">
        <v>0</v>
      </c>
      <c r="G2079">
        <v>0</v>
      </c>
      <c r="H2079">
        <v>0</v>
      </c>
      <c r="I2079">
        <v>0</v>
      </c>
    </row>
    <row r="2080" spans="1:9" x14ac:dyDescent="0.25">
      <c r="A2080" t="s">
        <v>238</v>
      </c>
      <c r="B2080">
        <v>1510</v>
      </c>
      <c r="C2080">
        <v>6</v>
      </c>
      <c r="D2080" s="1">
        <v>9</v>
      </c>
      <c r="E2080" s="1" t="str">
        <f>_xlfn.XLOOKUP(D2080,ID_Mapping!$A$2:$A$19,ID_Mapping!$B$2:$B$19)</f>
        <v>Referring Domain</v>
      </c>
      <c r="F2080">
        <v>22</v>
      </c>
      <c r="G2080">
        <v>687</v>
      </c>
      <c r="H2080">
        <v>1922</v>
      </c>
      <c r="I2080">
        <v>752.9</v>
      </c>
    </row>
    <row r="2081" spans="1:9" x14ac:dyDescent="0.25">
      <c r="A2081" t="s">
        <v>239</v>
      </c>
      <c r="B2081">
        <v>8959</v>
      </c>
      <c r="C2081">
        <v>24</v>
      </c>
      <c r="D2081" s="1">
        <v>1</v>
      </c>
      <c r="E2081" s="1" t="str">
        <f>_xlfn.XLOOKUP(D2081,ID_Mapping!$A$2:$A$19,ID_Mapping!$B$2:$B$19)</f>
        <v>Paid Search</v>
      </c>
      <c r="F2081">
        <v>83</v>
      </c>
      <c r="G2081">
        <v>3312</v>
      </c>
      <c r="H2081">
        <v>10448.36</v>
      </c>
      <c r="I2081">
        <v>1886.5</v>
      </c>
    </row>
    <row r="2082" spans="1:9" x14ac:dyDescent="0.25">
      <c r="A2082" t="s">
        <v>239</v>
      </c>
      <c r="B2082">
        <v>32058</v>
      </c>
      <c r="C2082">
        <v>103</v>
      </c>
      <c r="D2082" s="1">
        <v>2</v>
      </c>
      <c r="E2082" s="1" t="str">
        <f>_xlfn.XLOOKUP(D2082,ID_Mapping!$A$2:$A$19,ID_Mapping!$B$2:$B$19)</f>
        <v>Organic Search</v>
      </c>
      <c r="F2082">
        <v>359</v>
      </c>
      <c r="G2082">
        <v>16430</v>
      </c>
      <c r="H2082">
        <v>49820.92</v>
      </c>
      <c r="I2082">
        <v>9456.7999999999993</v>
      </c>
    </row>
    <row r="2083" spans="1:9" x14ac:dyDescent="0.25">
      <c r="A2083" t="s">
        <v>239</v>
      </c>
      <c r="B2083">
        <v>2147</v>
      </c>
      <c r="C2083">
        <v>3</v>
      </c>
      <c r="D2083" s="1">
        <v>3</v>
      </c>
      <c r="E2083" s="1" t="str">
        <f>_xlfn.XLOOKUP(D2083,ID_Mapping!$A$2:$A$19,ID_Mapping!$B$2:$B$19)</f>
        <v>Display</v>
      </c>
      <c r="F2083">
        <v>12</v>
      </c>
      <c r="G2083">
        <v>312</v>
      </c>
      <c r="H2083">
        <v>1136.0899999999999</v>
      </c>
      <c r="I2083">
        <v>183.6</v>
      </c>
    </row>
    <row r="2084" spans="1:9" x14ac:dyDescent="0.25">
      <c r="A2084" t="s">
        <v>239</v>
      </c>
      <c r="B2084">
        <v>598</v>
      </c>
      <c r="C2084">
        <v>11</v>
      </c>
      <c r="D2084" s="1">
        <v>4</v>
      </c>
      <c r="E2084" s="1" t="str">
        <f>_xlfn.XLOOKUP(D2084,ID_Mapping!$A$2:$A$19,ID_Mapping!$B$2:$B$19)</f>
        <v>Email</v>
      </c>
      <c r="F2084">
        <v>40</v>
      </c>
      <c r="G2084">
        <v>1812</v>
      </c>
      <c r="H2084">
        <v>5028.87</v>
      </c>
      <c r="I2084">
        <v>2091.6</v>
      </c>
    </row>
    <row r="2085" spans="1:9" x14ac:dyDescent="0.25">
      <c r="A2085" t="s">
        <v>239</v>
      </c>
      <c r="B2085">
        <v>1244</v>
      </c>
      <c r="C2085">
        <v>40</v>
      </c>
      <c r="D2085" s="1">
        <v>5</v>
      </c>
      <c r="E2085" s="1" t="str">
        <f>_xlfn.XLOOKUP(D2085,ID_Mapping!$A$2:$A$19,ID_Mapping!$B$2:$B$19)</f>
        <v>Affiliate</v>
      </c>
      <c r="F2085">
        <v>129</v>
      </c>
      <c r="G2085">
        <v>5584</v>
      </c>
      <c r="H2085">
        <v>16832.650000000001</v>
      </c>
      <c r="I2085">
        <v>1591.3</v>
      </c>
    </row>
    <row r="2086" spans="1:9" x14ac:dyDescent="0.25">
      <c r="A2086" t="s">
        <v>239</v>
      </c>
      <c r="B2086">
        <v>5667</v>
      </c>
      <c r="C2086">
        <v>59</v>
      </c>
      <c r="D2086" s="1">
        <v>6</v>
      </c>
      <c r="E2086" s="1" t="str">
        <f>_xlfn.XLOOKUP(D2086,ID_Mapping!$A$2:$A$19,ID_Mapping!$B$2:$B$19)</f>
        <v>Direct</v>
      </c>
      <c r="F2086">
        <v>214</v>
      </c>
      <c r="G2086">
        <v>10152</v>
      </c>
      <c r="H2086">
        <v>29126.560000000001</v>
      </c>
      <c r="I2086">
        <v>10084.6</v>
      </c>
    </row>
    <row r="2087" spans="1:9" x14ac:dyDescent="0.25">
      <c r="A2087" t="s">
        <v>239</v>
      </c>
      <c r="B2087">
        <v>1618</v>
      </c>
      <c r="C2087">
        <v>6</v>
      </c>
      <c r="D2087" s="1">
        <v>7</v>
      </c>
      <c r="E2087" s="1" t="str">
        <f>_xlfn.XLOOKUP(D2087,ID_Mapping!$A$2:$A$19,ID_Mapping!$B$2:$B$19)</f>
        <v>Session Refresh</v>
      </c>
      <c r="F2087">
        <v>22</v>
      </c>
      <c r="G2087">
        <v>801</v>
      </c>
      <c r="H2087">
        <v>2316.27</v>
      </c>
      <c r="I2087">
        <v>863.8</v>
      </c>
    </row>
    <row r="2088" spans="1:9" x14ac:dyDescent="0.25">
      <c r="A2088" t="s">
        <v>239</v>
      </c>
      <c r="B2088">
        <v>1514</v>
      </c>
      <c r="C2088">
        <v>5</v>
      </c>
      <c r="D2088" s="1">
        <v>9</v>
      </c>
      <c r="E2088" s="1" t="str">
        <f>_xlfn.XLOOKUP(D2088,ID_Mapping!$A$2:$A$19,ID_Mapping!$B$2:$B$19)</f>
        <v>Referring Domain</v>
      </c>
      <c r="F2088">
        <v>17</v>
      </c>
      <c r="G2088">
        <v>758</v>
      </c>
      <c r="H2088">
        <v>2483.81</v>
      </c>
      <c r="I2088">
        <v>221.5</v>
      </c>
    </row>
    <row r="2089" spans="1:9" x14ac:dyDescent="0.25">
      <c r="A2089" t="s">
        <v>240</v>
      </c>
      <c r="B2089">
        <v>9649</v>
      </c>
      <c r="C2089">
        <v>20</v>
      </c>
      <c r="D2089" s="1">
        <v>1</v>
      </c>
      <c r="E2089" s="1" t="str">
        <f>_xlfn.XLOOKUP(D2089,ID_Mapping!$A$2:$A$19,ID_Mapping!$B$2:$B$19)</f>
        <v>Paid Search</v>
      </c>
      <c r="F2089">
        <v>72</v>
      </c>
      <c r="G2089">
        <v>3150</v>
      </c>
      <c r="H2089">
        <v>8804.41</v>
      </c>
      <c r="I2089">
        <v>2375</v>
      </c>
    </row>
    <row r="2090" spans="1:9" x14ac:dyDescent="0.25">
      <c r="A2090" t="s">
        <v>240</v>
      </c>
      <c r="B2090">
        <v>31438</v>
      </c>
      <c r="C2090">
        <v>100</v>
      </c>
      <c r="D2090" s="1">
        <v>2</v>
      </c>
      <c r="E2090" s="1" t="str">
        <f>_xlfn.XLOOKUP(D2090,ID_Mapping!$A$2:$A$19,ID_Mapping!$B$2:$B$19)</f>
        <v>Organic Search</v>
      </c>
      <c r="F2090">
        <v>342</v>
      </c>
      <c r="G2090">
        <v>15688</v>
      </c>
      <c r="H2090">
        <v>47877.2</v>
      </c>
      <c r="I2090">
        <v>8837.65</v>
      </c>
    </row>
    <row r="2091" spans="1:9" x14ac:dyDescent="0.25">
      <c r="A2091" t="s">
        <v>240</v>
      </c>
      <c r="B2091">
        <v>1789</v>
      </c>
      <c r="C2091">
        <v>5</v>
      </c>
      <c r="D2091" s="1">
        <v>3</v>
      </c>
      <c r="E2091" s="1" t="str">
        <f>_xlfn.XLOOKUP(D2091,ID_Mapping!$A$2:$A$19,ID_Mapping!$B$2:$B$19)</f>
        <v>Display</v>
      </c>
      <c r="F2091">
        <v>20</v>
      </c>
      <c r="G2091">
        <v>949</v>
      </c>
      <c r="H2091">
        <v>3900.61</v>
      </c>
      <c r="I2091">
        <v>161</v>
      </c>
    </row>
    <row r="2092" spans="1:9" x14ac:dyDescent="0.25">
      <c r="A2092" t="s">
        <v>240</v>
      </c>
      <c r="B2092">
        <v>514</v>
      </c>
      <c r="C2092">
        <v>7</v>
      </c>
      <c r="D2092" s="1">
        <v>4</v>
      </c>
      <c r="E2092" s="1" t="str">
        <f>_xlfn.XLOOKUP(D2092,ID_Mapping!$A$2:$A$19,ID_Mapping!$B$2:$B$19)</f>
        <v>Email</v>
      </c>
      <c r="F2092">
        <v>28</v>
      </c>
      <c r="G2092">
        <v>1233</v>
      </c>
      <c r="H2092">
        <v>3471.51</v>
      </c>
      <c r="I2092">
        <v>1726.2</v>
      </c>
    </row>
    <row r="2093" spans="1:9" x14ac:dyDescent="0.25">
      <c r="A2093" t="s">
        <v>240</v>
      </c>
      <c r="B2093">
        <v>1167</v>
      </c>
      <c r="C2093">
        <v>33</v>
      </c>
      <c r="D2093" s="1">
        <v>5</v>
      </c>
      <c r="E2093" s="1" t="str">
        <f>_xlfn.XLOOKUP(D2093,ID_Mapping!$A$2:$A$19,ID_Mapping!$B$2:$B$19)</f>
        <v>Affiliate</v>
      </c>
      <c r="F2093">
        <v>118</v>
      </c>
      <c r="G2093">
        <v>4585</v>
      </c>
      <c r="H2093">
        <v>16729.419999999998</v>
      </c>
      <c r="I2093">
        <v>1318.7</v>
      </c>
    </row>
    <row r="2094" spans="1:9" x14ac:dyDescent="0.25">
      <c r="A2094" t="s">
        <v>240</v>
      </c>
      <c r="B2094">
        <v>5663</v>
      </c>
      <c r="C2094">
        <v>65</v>
      </c>
      <c r="D2094" s="1">
        <v>6</v>
      </c>
      <c r="E2094" s="1" t="str">
        <f>_xlfn.XLOOKUP(D2094,ID_Mapping!$A$2:$A$19,ID_Mapping!$B$2:$B$19)</f>
        <v>Direct</v>
      </c>
      <c r="F2094">
        <v>239</v>
      </c>
      <c r="G2094">
        <v>11520</v>
      </c>
      <c r="H2094">
        <v>33707.11</v>
      </c>
      <c r="I2094">
        <v>11329.1</v>
      </c>
    </row>
    <row r="2095" spans="1:9" x14ac:dyDescent="0.25">
      <c r="A2095" t="s">
        <v>240</v>
      </c>
      <c r="B2095">
        <v>1810</v>
      </c>
      <c r="C2095">
        <v>12</v>
      </c>
      <c r="D2095" s="1">
        <v>7</v>
      </c>
      <c r="E2095" s="1" t="str">
        <f>_xlfn.XLOOKUP(D2095,ID_Mapping!$A$2:$A$19,ID_Mapping!$B$2:$B$19)</f>
        <v>Session Refresh</v>
      </c>
      <c r="F2095">
        <v>42</v>
      </c>
      <c r="G2095">
        <v>1979</v>
      </c>
      <c r="H2095">
        <v>6084.33</v>
      </c>
      <c r="I2095">
        <v>1000.9</v>
      </c>
    </row>
    <row r="2096" spans="1:9" x14ac:dyDescent="0.25">
      <c r="A2096" t="s">
        <v>240</v>
      </c>
      <c r="B2096">
        <v>2</v>
      </c>
      <c r="C2096">
        <v>0</v>
      </c>
      <c r="D2096" s="1">
        <v>8</v>
      </c>
      <c r="E2096" s="1" t="str">
        <f>_xlfn.XLOOKUP(D2096,ID_Mapping!$A$2:$A$19,ID_Mapping!$B$2:$B$19)</f>
        <v>Organic Social</v>
      </c>
      <c r="F2096">
        <v>0</v>
      </c>
      <c r="G2096">
        <v>0</v>
      </c>
      <c r="H2096">
        <v>0</v>
      </c>
      <c r="I2096">
        <v>0</v>
      </c>
    </row>
    <row r="2097" spans="1:9" x14ac:dyDescent="0.25">
      <c r="A2097" t="s">
        <v>240</v>
      </c>
      <c r="B2097">
        <v>1480</v>
      </c>
      <c r="C2097">
        <v>5</v>
      </c>
      <c r="D2097" s="1">
        <v>9</v>
      </c>
      <c r="E2097" s="1" t="str">
        <f>_xlfn.XLOOKUP(D2097,ID_Mapping!$A$2:$A$19,ID_Mapping!$B$2:$B$19)</f>
        <v>Referring Domain</v>
      </c>
      <c r="F2097">
        <v>18</v>
      </c>
      <c r="G2097">
        <v>728</v>
      </c>
      <c r="H2097">
        <v>2404.34</v>
      </c>
      <c r="I2097">
        <v>612.75</v>
      </c>
    </row>
    <row r="2098" spans="1:9" x14ac:dyDescent="0.25">
      <c r="A2098" t="s">
        <v>241</v>
      </c>
      <c r="B2098">
        <v>8969</v>
      </c>
      <c r="C2098">
        <v>27</v>
      </c>
      <c r="D2098" s="1">
        <v>1</v>
      </c>
      <c r="E2098" s="1" t="str">
        <f>_xlfn.XLOOKUP(D2098,ID_Mapping!$A$2:$A$19,ID_Mapping!$B$2:$B$19)</f>
        <v>Paid Search</v>
      </c>
      <c r="F2098">
        <v>93</v>
      </c>
      <c r="G2098">
        <v>4502</v>
      </c>
      <c r="H2098">
        <v>14360.88</v>
      </c>
      <c r="I2098">
        <v>2097.1999999999998</v>
      </c>
    </row>
    <row r="2099" spans="1:9" x14ac:dyDescent="0.25">
      <c r="A2099" t="s">
        <v>241</v>
      </c>
      <c r="B2099">
        <v>181</v>
      </c>
      <c r="C2099">
        <v>0</v>
      </c>
      <c r="D2099" s="1">
        <v>17</v>
      </c>
      <c r="E2099" s="1" t="str">
        <f>_xlfn.XLOOKUP(D2099,ID_Mapping!$A$2:$A$19,ID_Mapping!$B$2:$B$19)</f>
        <v>Email Commerce</v>
      </c>
      <c r="F2099">
        <v>0</v>
      </c>
      <c r="G2099">
        <v>0</v>
      </c>
      <c r="H2099">
        <v>0</v>
      </c>
      <c r="I2099">
        <v>0</v>
      </c>
    </row>
    <row r="2100" spans="1:9" x14ac:dyDescent="0.25">
      <c r="A2100" t="s">
        <v>241</v>
      </c>
      <c r="B2100">
        <v>31065</v>
      </c>
      <c r="C2100">
        <v>94</v>
      </c>
      <c r="D2100" s="1">
        <v>2</v>
      </c>
      <c r="E2100" s="1" t="str">
        <f>_xlfn.XLOOKUP(D2100,ID_Mapping!$A$2:$A$19,ID_Mapping!$B$2:$B$19)</f>
        <v>Organic Search</v>
      </c>
      <c r="F2100">
        <v>328</v>
      </c>
      <c r="G2100">
        <v>15174</v>
      </c>
      <c r="H2100">
        <v>46724.49</v>
      </c>
      <c r="I2100">
        <v>10520.85</v>
      </c>
    </row>
    <row r="2101" spans="1:9" x14ac:dyDescent="0.25">
      <c r="A2101" t="s">
        <v>241</v>
      </c>
      <c r="B2101">
        <v>1752</v>
      </c>
      <c r="C2101">
        <v>0</v>
      </c>
      <c r="D2101" s="1">
        <v>3</v>
      </c>
      <c r="E2101" s="1" t="str">
        <f>_xlfn.XLOOKUP(D2101,ID_Mapping!$A$2:$A$19,ID_Mapping!$B$2:$B$19)</f>
        <v>Display</v>
      </c>
      <c r="F2101">
        <v>0</v>
      </c>
      <c r="G2101">
        <v>0</v>
      </c>
      <c r="H2101">
        <v>0</v>
      </c>
      <c r="I2101">
        <v>0</v>
      </c>
    </row>
    <row r="2102" spans="1:9" x14ac:dyDescent="0.25">
      <c r="A2102" t="s">
        <v>241</v>
      </c>
      <c r="B2102">
        <v>355</v>
      </c>
      <c r="C2102">
        <v>6</v>
      </c>
      <c r="D2102" s="1">
        <v>4</v>
      </c>
      <c r="E2102" s="1" t="str">
        <f>_xlfn.XLOOKUP(D2102,ID_Mapping!$A$2:$A$19,ID_Mapping!$B$2:$B$19)</f>
        <v>Email</v>
      </c>
      <c r="F2102">
        <v>24</v>
      </c>
      <c r="G2102">
        <v>1104</v>
      </c>
      <c r="H2102">
        <v>3525.92</v>
      </c>
      <c r="I2102">
        <v>1163.4000000000001</v>
      </c>
    </row>
    <row r="2103" spans="1:9" x14ac:dyDescent="0.25">
      <c r="A2103" t="s">
        <v>241</v>
      </c>
      <c r="B2103">
        <v>1216</v>
      </c>
      <c r="C2103">
        <v>39</v>
      </c>
      <c r="D2103" s="1">
        <v>5</v>
      </c>
      <c r="E2103" s="1" t="str">
        <f>_xlfn.XLOOKUP(D2103,ID_Mapping!$A$2:$A$19,ID_Mapping!$B$2:$B$19)</f>
        <v>Affiliate</v>
      </c>
      <c r="F2103">
        <v>122</v>
      </c>
      <c r="G2103">
        <v>5379</v>
      </c>
      <c r="H2103">
        <v>16659.39</v>
      </c>
      <c r="I2103">
        <v>2037.5</v>
      </c>
    </row>
    <row r="2104" spans="1:9" x14ac:dyDescent="0.25">
      <c r="A2104" t="s">
        <v>241</v>
      </c>
      <c r="B2104">
        <v>5659</v>
      </c>
      <c r="C2104">
        <v>47</v>
      </c>
      <c r="D2104" s="1">
        <v>6</v>
      </c>
      <c r="E2104" s="1" t="str">
        <f>_xlfn.XLOOKUP(D2104,ID_Mapping!$A$2:$A$19,ID_Mapping!$B$2:$B$19)</f>
        <v>Direct</v>
      </c>
      <c r="F2104">
        <v>178</v>
      </c>
      <c r="G2104">
        <v>7807</v>
      </c>
      <c r="H2104">
        <v>23309.71</v>
      </c>
      <c r="I2104">
        <v>6993.3</v>
      </c>
    </row>
    <row r="2105" spans="1:9" x14ac:dyDescent="0.25">
      <c r="A2105" t="s">
        <v>241</v>
      </c>
      <c r="B2105">
        <v>1991</v>
      </c>
      <c r="C2105">
        <v>12</v>
      </c>
      <c r="D2105" s="1">
        <v>7</v>
      </c>
      <c r="E2105" s="1" t="str">
        <f>_xlfn.XLOOKUP(D2105,ID_Mapping!$A$2:$A$19,ID_Mapping!$B$2:$B$19)</f>
        <v>Session Refresh</v>
      </c>
      <c r="F2105">
        <v>43</v>
      </c>
      <c r="G2105">
        <v>1842</v>
      </c>
      <c r="H2105">
        <v>5377.22</v>
      </c>
      <c r="I2105">
        <v>1749.9</v>
      </c>
    </row>
    <row r="2106" spans="1:9" x14ac:dyDescent="0.25">
      <c r="A2106" t="s">
        <v>241</v>
      </c>
      <c r="B2106">
        <v>1</v>
      </c>
      <c r="C2106">
        <v>0</v>
      </c>
      <c r="D2106" s="1">
        <v>8</v>
      </c>
      <c r="E2106" s="1" t="str">
        <f>_xlfn.XLOOKUP(D2106,ID_Mapping!$A$2:$A$19,ID_Mapping!$B$2:$B$19)</f>
        <v>Organic Social</v>
      </c>
      <c r="F2106">
        <v>0</v>
      </c>
      <c r="G2106">
        <v>0</v>
      </c>
      <c r="H2106">
        <v>0</v>
      </c>
      <c r="I2106">
        <v>0</v>
      </c>
    </row>
    <row r="2107" spans="1:9" x14ac:dyDescent="0.25">
      <c r="A2107" t="s">
        <v>241</v>
      </c>
      <c r="B2107">
        <v>1479</v>
      </c>
      <c r="C2107">
        <v>3</v>
      </c>
      <c r="D2107" s="1">
        <v>9</v>
      </c>
      <c r="E2107" s="1" t="str">
        <f>_xlfn.XLOOKUP(D2107,ID_Mapping!$A$2:$A$19,ID_Mapping!$B$2:$B$19)</f>
        <v>Referring Domain</v>
      </c>
      <c r="F2107">
        <v>7</v>
      </c>
      <c r="G2107">
        <v>628</v>
      </c>
      <c r="H2107">
        <v>1227.3900000000001</v>
      </c>
      <c r="I2107">
        <v>374</v>
      </c>
    </row>
    <row r="2108" spans="1:9" x14ac:dyDescent="0.25">
      <c r="A2108" t="s">
        <v>242</v>
      </c>
      <c r="B2108">
        <v>8522</v>
      </c>
      <c r="C2108">
        <v>28</v>
      </c>
      <c r="D2108" s="1">
        <v>1</v>
      </c>
      <c r="E2108" s="1" t="str">
        <f>_xlfn.XLOOKUP(D2108,ID_Mapping!$A$2:$A$19,ID_Mapping!$B$2:$B$19)</f>
        <v>Paid Search</v>
      </c>
      <c r="F2108">
        <v>90</v>
      </c>
      <c r="G2108">
        <v>4702</v>
      </c>
      <c r="H2108">
        <v>13260.25</v>
      </c>
      <c r="I2108">
        <v>2409.25</v>
      </c>
    </row>
    <row r="2109" spans="1:9" x14ac:dyDescent="0.25">
      <c r="A2109" t="s">
        <v>242</v>
      </c>
      <c r="B2109">
        <v>332</v>
      </c>
      <c r="C2109">
        <v>4</v>
      </c>
      <c r="D2109" s="1">
        <v>17</v>
      </c>
      <c r="E2109" s="1" t="str">
        <f>_xlfn.XLOOKUP(D2109,ID_Mapping!$A$2:$A$19,ID_Mapping!$B$2:$B$19)</f>
        <v>Email Commerce</v>
      </c>
      <c r="F2109">
        <v>14</v>
      </c>
      <c r="G2109">
        <v>512</v>
      </c>
      <c r="H2109">
        <v>1392.37</v>
      </c>
      <c r="I2109">
        <v>479.5</v>
      </c>
    </row>
    <row r="2110" spans="1:9" x14ac:dyDescent="0.25">
      <c r="A2110" t="s">
        <v>242</v>
      </c>
      <c r="B2110">
        <v>30272</v>
      </c>
      <c r="C2110">
        <v>79</v>
      </c>
      <c r="D2110" s="1">
        <v>2</v>
      </c>
      <c r="E2110" s="1" t="str">
        <f>_xlfn.XLOOKUP(D2110,ID_Mapping!$A$2:$A$19,ID_Mapping!$B$2:$B$19)</f>
        <v>Organic Search</v>
      </c>
      <c r="F2110">
        <v>284</v>
      </c>
      <c r="G2110">
        <v>12670</v>
      </c>
      <c r="H2110">
        <v>41972.61</v>
      </c>
      <c r="I2110">
        <v>7333.3</v>
      </c>
    </row>
    <row r="2111" spans="1:9" x14ac:dyDescent="0.25">
      <c r="A2111" t="s">
        <v>242</v>
      </c>
      <c r="B2111">
        <v>1540</v>
      </c>
      <c r="C2111">
        <v>2</v>
      </c>
      <c r="D2111" s="1">
        <v>3</v>
      </c>
      <c r="E2111" s="1" t="str">
        <f>_xlfn.XLOOKUP(D2111,ID_Mapping!$A$2:$A$19,ID_Mapping!$B$2:$B$19)</f>
        <v>Display</v>
      </c>
      <c r="F2111">
        <v>8</v>
      </c>
      <c r="G2111">
        <v>404</v>
      </c>
      <c r="H2111">
        <v>1744.4</v>
      </c>
      <c r="I2111">
        <v>0</v>
      </c>
    </row>
    <row r="2112" spans="1:9" x14ac:dyDescent="0.25">
      <c r="A2112" t="s">
        <v>242</v>
      </c>
      <c r="B2112">
        <v>221</v>
      </c>
      <c r="C2112">
        <v>3</v>
      </c>
      <c r="D2112" s="1">
        <v>4</v>
      </c>
      <c r="E2112" s="1" t="str">
        <f>_xlfn.XLOOKUP(D2112,ID_Mapping!$A$2:$A$19,ID_Mapping!$B$2:$B$19)</f>
        <v>Email</v>
      </c>
      <c r="F2112">
        <v>12</v>
      </c>
      <c r="G2112">
        <v>461</v>
      </c>
      <c r="H2112">
        <v>1277.0999999999999</v>
      </c>
      <c r="I2112">
        <v>645.4</v>
      </c>
    </row>
    <row r="2113" spans="1:9" x14ac:dyDescent="0.25">
      <c r="A2113" t="s">
        <v>242</v>
      </c>
      <c r="B2113">
        <v>950</v>
      </c>
      <c r="C2113">
        <v>26</v>
      </c>
      <c r="D2113" s="1">
        <v>5</v>
      </c>
      <c r="E2113" s="1" t="str">
        <f>_xlfn.XLOOKUP(D2113,ID_Mapping!$A$2:$A$19,ID_Mapping!$B$2:$B$19)</f>
        <v>Affiliate</v>
      </c>
      <c r="F2113">
        <v>89</v>
      </c>
      <c r="G2113">
        <v>4158</v>
      </c>
      <c r="H2113">
        <v>12786.27</v>
      </c>
      <c r="I2113">
        <v>1374.2</v>
      </c>
    </row>
    <row r="2114" spans="1:9" x14ac:dyDescent="0.25">
      <c r="A2114" t="s">
        <v>242</v>
      </c>
      <c r="B2114">
        <v>5352</v>
      </c>
      <c r="C2114">
        <v>48</v>
      </c>
      <c r="D2114" s="1">
        <v>6</v>
      </c>
      <c r="E2114" s="1" t="str">
        <f>_xlfn.XLOOKUP(D2114,ID_Mapping!$A$2:$A$19,ID_Mapping!$B$2:$B$19)</f>
        <v>Direct</v>
      </c>
      <c r="F2114">
        <v>186</v>
      </c>
      <c r="G2114">
        <v>7305</v>
      </c>
      <c r="H2114">
        <v>23440.02</v>
      </c>
      <c r="I2114">
        <v>7019.5</v>
      </c>
    </row>
    <row r="2115" spans="1:9" x14ac:dyDescent="0.25">
      <c r="A2115" t="s">
        <v>242</v>
      </c>
      <c r="B2115">
        <v>1798</v>
      </c>
      <c r="C2115">
        <v>13</v>
      </c>
      <c r="D2115" s="1">
        <v>7</v>
      </c>
      <c r="E2115" s="1" t="str">
        <f>_xlfn.XLOOKUP(D2115,ID_Mapping!$A$2:$A$19,ID_Mapping!$B$2:$B$19)</f>
        <v>Session Refresh</v>
      </c>
      <c r="F2115">
        <v>36</v>
      </c>
      <c r="G2115">
        <v>2318</v>
      </c>
      <c r="H2115">
        <v>4637.96</v>
      </c>
      <c r="I2115">
        <v>1639.65</v>
      </c>
    </row>
    <row r="2116" spans="1:9" x14ac:dyDescent="0.25">
      <c r="A2116" t="s">
        <v>242</v>
      </c>
      <c r="B2116">
        <v>1</v>
      </c>
      <c r="C2116">
        <v>0</v>
      </c>
      <c r="D2116" s="1">
        <v>8</v>
      </c>
      <c r="E2116" s="1" t="str">
        <f>_xlfn.XLOOKUP(D2116,ID_Mapping!$A$2:$A$19,ID_Mapping!$B$2:$B$19)</f>
        <v>Organic Social</v>
      </c>
      <c r="F2116">
        <v>0</v>
      </c>
      <c r="G2116">
        <v>0</v>
      </c>
      <c r="H2116">
        <v>0</v>
      </c>
      <c r="I2116">
        <v>0</v>
      </c>
    </row>
    <row r="2117" spans="1:9" x14ac:dyDescent="0.25">
      <c r="A2117" t="s">
        <v>242</v>
      </c>
      <c r="B2117">
        <v>1340</v>
      </c>
      <c r="C2117">
        <v>5</v>
      </c>
      <c r="D2117" s="1">
        <v>9</v>
      </c>
      <c r="E2117" s="1" t="str">
        <f>_xlfn.XLOOKUP(D2117,ID_Mapping!$A$2:$A$19,ID_Mapping!$B$2:$B$19)</f>
        <v>Referring Domain</v>
      </c>
      <c r="F2117">
        <v>20</v>
      </c>
      <c r="G2117">
        <v>1031</v>
      </c>
      <c r="H2117">
        <v>3677.57</v>
      </c>
      <c r="I2117">
        <v>711.2</v>
      </c>
    </row>
    <row r="2118" spans="1:9" x14ac:dyDescent="0.25">
      <c r="A2118" t="s">
        <v>243</v>
      </c>
      <c r="B2118">
        <v>8386</v>
      </c>
      <c r="C2118">
        <v>12</v>
      </c>
      <c r="D2118" s="1">
        <v>1</v>
      </c>
      <c r="E2118" s="1" t="str">
        <f>_xlfn.XLOOKUP(D2118,ID_Mapping!$A$2:$A$19,ID_Mapping!$B$2:$B$19)</f>
        <v>Paid Search</v>
      </c>
      <c r="F2118">
        <v>39</v>
      </c>
      <c r="G2118">
        <v>2042</v>
      </c>
      <c r="H2118">
        <v>6480.83</v>
      </c>
      <c r="I2118">
        <v>744.4</v>
      </c>
    </row>
    <row r="2119" spans="1:9" x14ac:dyDescent="0.25">
      <c r="A2119" t="s">
        <v>243</v>
      </c>
      <c r="B2119">
        <v>223</v>
      </c>
      <c r="C2119">
        <v>0</v>
      </c>
      <c r="D2119" s="1">
        <v>17</v>
      </c>
      <c r="E2119" s="1" t="str">
        <f>_xlfn.XLOOKUP(D2119,ID_Mapping!$A$2:$A$19,ID_Mapping!$B$2:$B$19)</f>
        <v>Email Commerce</v>
      </c>
      <c r="F2119">
        <v>0</v>
      </c>
      <c r="G2119">
        <v>0</v>
      </c>
      <c r="H2119">
        <v>0</v>
      </c>
      <c r="I2119">
        <v>0</v>
      </c>
    </row>
    <row r="2120" spans="1:9" x14ac:dyDescent="0.25">
      <c r="A2120" t="s">
        <v>243</v>
      </c>
      <c r="B2120">
        <v>27860</v>
      </c>
      <c r="C2120">
        <v>60</v>
      </c>
      <c r="D2120" s="1">
        <v>2</v>
      </c>
      <c r="E2120" s="1" t="str">
        <f>_xlfn.XLOOKUP(D2120,ID_Mapping!$A$2:$A$19,ID_Mapping!$B$2:$B$19)</f>
        <v>Organic Search</v>
      </c>
      <c r="F2120">
        <v>214</v>
      </c>
      <c r="G2120">
        <v>9913</v>
      </c>
      <c r="H2120">
        <v>32608.65</v>
      </c>
      <c r="I2120">
        <v>5423.05</v>
      </c>
    </row>
    <row r="2121" spans="1:9" x14ac:dyDescent="0.25">
      <c r="A2121" t="s">
        <v>243</v>
      </c>
      <c r="B2121">
        <v>1318</v>
      </c>
      <c r="C2121">
        <v>0</v>
      </c>
      <c r="D2121" s="1">
        <v>3</v>
      </c>
      <c r="E2121" s="1" t="str">
        <f>_xlfn.XLOOKUP(D2121,ID_Mapping!$A$2:$A$19,ID_Mapping!$B$2:$B$19)</f>
        <v>Display</v>
      </c>
      <c r="F2121">
        <v>0</v>
      </c>
      <c r="G2121">
        <v>0</v>
      </c>
      <c r="H2121">
        <v>0</v>
      </c>
      <c r="I2121">
        <v>0</v>
      </c>
    </row>
    <row r="2122" spans="1:9" x14ac:dyDescent="0.25">
      <c r="A2122" t="s">
        <v>243</v>
      </c>
      <c r="B2122">
        <v>123</v>
      </c>
      <c r="C2122">
        <v>4</v>
      </c>
      <c r="D2122" s="1">
        <v>4</v>
      </c>
      <c r="E2122" s="1" t="str">
        <f>_xlfn.XLOOKUP(D2122,ID_Mapping!$A$2:$A$19,ID_Mapping!$B$2:$B$19)</f>
        <v>Email</v>
      </c>
      <c r="F2122">
        <v>16</v>
      </c>
      <c r="G2122">
        <v>695</v>
      </c>
      <c r="H2122">
        <v>2043.58</v>
      </c>
      <c r="I2122">
        <v>911.8</v>
      </c>
    </row>
    <row r="2123" spans="1:9" x14ac:dyDescent="0.25">
      <c r="A2123" t="s">
        <v>243</v>
      </c>
      <c r="B2123">
        <v>795</v>
      </c>
      <c r="C2123">
        <v>12</v>
      </c>
      <c r="D2123" s="1">
        <v>5</v>
      </c>
      <c r="E2123" s="1" t="str">
        <f>_xlfn.XLOOKUP(D2123,ID_Mapping!$A$2:$A$19,ID_Mapping!$B$2:$B$19)</f>
        <v>Affiliate</v>
      </c>
      <c r="F2123">
        <v>45</v>
      </c>
      <c r="G2123">
        <v>1465</v>
      </c>
      <c r="H2123">
        <v>5338.14</v>
      </c>
      <c r="I2123">
        <v>650</v>
      </c>
    </row>
    <row r="2124" spans="1:9" x14ac:dyDescent="0.25">
      <c r="A2124" t="s">
        <v>243</v>
      </c>
      <c r="B2124">
        <v>4488</v>
      </c>
      <c r="C2124">
        <v>43</v>
      </c>
      <c r="D2124" s="1">
        <v>6</v>
      </c>
      <c r="E2124" s="1" t="str">
        <f>_xlfn.XLOOKUP(D2124,ID_Mapping!$A$2:$A$19,ID_Mapping!$B$2:$B$19)</f>
        <v>Direct</v>
      </c>
      <c r="F2124">
        <v>157</v>
      </c>
      <c r="G2124">
        <v>6933</v>
      </c>
      <c r="H2124">
        <v>20629.04</v>
      </c>
      <c r="I2124">
        <v>5956.05</v>
      </c>
    </row>
    <row r="2125" spans="1:9" x14ac:dyDescent="0.25">
      <c r="A2125" t="s">
        <v>243</v>
      </c>
      <c r="B2125">
        <v>1703</v>
      </c>
      <c r="C2125">
        <v>10</v>
      </c>
      <c r="D2125" s="1">
        <v>7</v>
      </c>
      <c r="E2125" s="1" t="str">
        <f>_xlfn.XLOOKUP(D2125,ID_Mapping!$A$2:$A$19,ID_Mapping!$B$2:$B$19)</f>
        <v>Session Refresh</v>
      </c>
      <c r="F2125">
        <v>35</v>
      </c>
      <c r="G2125">
        <v>1458</v>
      </c>
      <c r="H2125">
        <v>3935.02</v>
      </c>
      <c r="I2125">
        <v>1602.3</v>
      </c>
    </row>
    <row r="2126" spans="1:9" x14ac:dyDescent="0.25">
      <c r="A2126" t="s">
        <v>243</v>
      </c>
      <c r="B2126">
        <v>1</v>
      </c>
      <c r="C2126">
        <v>0</v>
      </c>
      <c r="D2126" s="1">
        <v>8</v>
      </c>
      <c r="E2126" s="1" t="str">
        <f>_xlfn.XLOOKUP(D2126,ID_Mapping!$A$2:$A$19,ID_Mapping!$B$2:$B$19)</f>
        <v>Organic Social</v>
      </c>
      <c r="F2126">
        <v>0</v>
      </c>
      <c r="G2126">
        <v>0</v>
      </c>
      <c r="H2126">
        <v>0</v>
      </c>
      <c r="I2126">
        <v>0</v>
      </c>
    </row>
    <row r="2127" spans="1:9" x14ac:dyDescent="0.25">
      <c r="A2127" t="s">
        <v>243</v>
      </c>
      <c r="B2127">
        <v>1046</v>
      </c>
      <c r="C2127">
        <v>10</v>
      </c>
      <c r="D2127" s="1">
        <v>9</v>
      </c>
      <c r="E2127" s="1" t="str">
        <f>_xlfn.XLOOKUP(D2127,ID_Mapping!$A$2:$A$19,ID_Mapping!$B$2:$B$19)</f>
        <v>Referring Domain</v>
      </c>
      <c r="F2127">
        <v>35</v>
      </c>
      <c r="G2127">
        <v>1743</v>
      </c>
      <c r="H2127">
        <v>5245.86</v>
      </c>
      <c r="I2127">
        <v>1471.05</v>
      </c>
    </row>
    <row r="2128" spans="1:9" x14ac:dyDescent="0.25">
      <c r="A2128" t="s">
        <v>244</v>
      </c>
      <c r="B2128">
        <v>8444</v>
      </c>
      <c r="C2128">
        <v>17</v>
      </c>
      <c r="D2128" s="1">
        <v>1</v>
      </c>
      <c r="E2128" s="1" t="str">
        <f>_xlfn.XLOOKUP(D2128,ID_Mapping!$A$2:$A$19,ID_Mapping!$B$2:$B$19)</f>
        <v>Paid Search</v>
      </c>
      <c r="F2128">
        <v>55</v>
      </c>
      <c r="G2128">
        <v>2774</v>
      </c>
      <c r="H2128">
        <v>7821.98</v>
      </c>
      <c r="I2128">
        <v>1405.9</v>
      </c>
    </row>
    <row r="2129" spans="1:9" x14ac:dyDescent="0.25">
      <c r="A2129" t="s">
        <v>244</v>
      </c>
      <c r="B2129">
        <v>90</v>
      </c>
      <c r="C2129">
        <v>0</v>
      </c>
      <c r="D2129" s="1">
        <v>17</v>
      </c>
      <c r="E2129" s="1" t="str">
        <f>_xlfn.XLOOKUP(D2129,ID_Mapping!$A$2:$A$19,ID_Mapping!$B$2:$B$19)</f>
        <v>Email Commerce</v>
      </c>
      <c r="F2129">
        <v>0</v>
      </c>
      <c r="G2129">
        <v>0</v>
      </c>
      <c r="H2129">
        <v>0</v>
      </c>
      <c r="I2129">
        <v>0</v>
      </c>
    </row>
    <row r="2130" spans="1:9" x14ac:dyDescent="0.25">
      <c r="A2130" t="s">
        <v>244</v>
      </c>
      <c r="B2130">
        <v>25855</v>
      </c>
      <c r="C2130">
        <v>56</v>
      </c>
      <c r="D2130" s="1">
        <v>2</v>
      </c>
      <c r="E2130" s="1" t="str">
        <f>_xlfn.XLOOKUP(D2130,ID_Mapping!$A$2:$A$19,ID_Mapping!$B$2:$B$19)</f>
        <v>Organic Search</v>
      </c>
      <c r="F2130">
        <v>201</v>
      </c>
      <c r="G2130">
        <v>8415</v>
      </c>
      <c r="H2130">
        <v>29975.48</v>
      </c>
      <c r="I2130">
        <v>3086.2</v>
      </c>
    </row>
    <row r="2131" spans="1:9" x14ac:dyDescent="0.25">
      <c r="A2131" t="s">
        <v>244</v>
      </c>
      <c r="B2131">
        <v>1299</v>
      </c>
      <c r="C2131">
        <v>2</v>
      </c>
      <c r="D2131" s="1">
        <v>3</v>
      </c>
      <c r="E2131" s="1" t="str">
        <f>_xlfn.XLOOKUP(D2131,ID_Mapping!$A$2:$A$19,ID_Mapping!$B$2:$B$19)</f>
        <v>Display</v>
      </c>
      <c r="F2131">
        <v>8</v>
      </c>
      <c r="G2131">
        <v>329</v>
      </c>
      <c r="H2131">
        <v>1407.38</v>
      </c>
      <c r="I2131">
        <v>0</v>
      </c>
    </row>
    <row r="2132" spans="1:9" x14ac:dyDescent="0.25">
      <c r="A2132" t="s">
        <v>244</v>
      </c>
      <c r="B2132">
        <v>54</v>
      </c>
      <c r="C2132">
        <v>2</v>
      </c>
      <c r="D2132" s="1">
        <v>4</v>
      </c>
      <c r="E2132" s="1" t="str">
        <f>_xlfn.XLOOKUP(D2132,ID_Mapping!$A$2:$A$19,ID_Mapping!$B$2:$B$19)</f>
        <v>Email</v>
      </c>
      <c r="F2132">
        <v>5</v>
      </c>
      <c r="G2132">
        <v>257</v>
      </c>
      <c r="H2132">
        <v>588.63</v>
      </c>
      <c r="I2132">
        <v>260.39999999999998</v>
      </c>
    </row>
    <row r="2133" spans="1:9" x14ac:dyDescent="0.25">
      <c r="A2133" t="s">
        <v>244</v>
      </c>
      <c r="B2133">
        <v>741</v>
      </c>
      <c r="C2133">
        <v>25</v>
      </c>
      <c r="D2133" s="1">
        <v>5</v>
      </c>
      <c r="E2133" s="1" t="str">
        <f>_xlfn.XLOOKUP(D2133,ID_Mapping!$A$2:$A$19,ID_Mapping!$B$2:$B$19)</f>
        <v>Affiliate</v>
      </c>
      <c r="F2133">
        <v>92</v>
      </c>
      <c r="G2133">
        <v>3548</v>
      </c>
      <c r="H2133">
        <v>13242.97</v>
      </c>
      <c r="I2133">
        <v>1134.6500000000001</v>
      </c>
    </row>
    <row r="2134" spans="1:9" x14ac:dyDescent="0.25">
      <c r="A2134" t="s">
        <v>244</v>
      </c>
      <c r="B2134">
        <v>4147</v>
      </c>
      <c r="C2134">
        <v>30</v>
      </c>
      <c r="D2134" s="1">
        <v>6</v>
      </c>
      <c r="E2134" s="1" t="str">
        <f>_xlfn.XLOOKUP(D2134,ID_Mapping!$A$2:$A$19,ID_Mapping!$B$2:$B$19)</f>
        <v>Direct</v>
      </c>
      <c r="F2134">
        <v>104</v>
      </c>
      <c r="G2134">
        <v>4494</v>
      </c>
      <c r="H2134">
        <v>13143.52</v>
      </c>
      <c r="I2134">
        <v>3520.95</v>
      </c>
    </row>
    <row r="2135" spans="1:9" x14ac:dyDescent="0.25">
      <c r="A2135" t="s">
        <v>244</v>
      </c>
      <c r="B2135">
        <v>1566</v>
      </c>
      <c r="C2135">
        <v>7</v>
      </c>
      <c r="D2135" s="1">
        <v>7</v>
      </c>
      <c r="E2135" s="1" t="str">
        <f>_xlfn.XLOOKUP(D2135,ID_Mapping!$A$2:$A$19,ID_Mapping!$B$2:$B$19)</f>
        <v>Session Refresh</v>
      </c>
      <c r="F2135">
        <v>22</v>
      </c>
      <c r="G2135">
        <v>993</v>
      </c>
      <c r="H2135">
        <v>2677.82</v>
      </c>
      <c r="I2135">
        <v>662.9</v>
      </c>
    </row>
    <row r="2136" spans="1:9" x14ac:dyDescent="0.25">
      <c r="A2136" t="s">
        <v>244</v>
      </c>
      <c r="B2136">
        <v>1</v>
      </c>
      <c r="C2136">
        <v>0</v>
      </c>
      <c r="D2136" s="1">
        <v>8</v>
      </c>
      <c r="E2136" s="1" t="str">
        <f>_xlfn.XLOOKUP(D2136,ID_Mapping!$A$2:$A$19,ID_Mapping!$B$2:$B$19)</f>
        <v>Organic Social</v>
      </c>
      <c r="F2136">
        <v>0</v>
      </c>
      <c r="G2136">
        <v>0</v>
      </c>
      <c r="H2136">
        <v>0</v>
      </c>
      <c r="I2136">
        <v>0</v>
      </c>
    </row>
    <row r="2137" spans="1:9" x14ac:dyDescent="0.25">
      <c r="A2137" t="s">
        <v>244</v>
      </c>
      <c r="B2137">
        <v>841</v>
      </c>
      <c r="C2137">
        <v>8</v>
      </c>
      <c r="D2137" s="1">
        <v>9</v>
      </c>
      <c r="E2137" s="1" t="str">
        <f>_xlfn.XLOOKUP(D2137,ID_Mapping!$A$2:$A$19,ID_Mapping!$B$2:$B$19)</f>
        <v>Referring Domain</v>
      </c>
      <c r="F2137">
        <v>27</v>
      </c>
      <c r="G2137">
        <v>1160</v>
      </c>
      <c r="H2137">
        <v>3535.54</v>
      </c>
      <c r="I2137">
        <v>689.7</v>
      </c>
    </row>
    <row r="2138" spans="1:9" x14ac:dyDescent="0.25">
      <c r="A2138" t="s">
        <v>245</v>
      </c>
      <c r="B2138">
        <v>9827</v>
      </c>
      <c r="C2138">
        <v>39</v>
      </c>
      <c r="D2138" s="1">
        <v>1</v>
      </c>
      <c r="E2138" s="1" t="str">
        <f>_xlfn.XLOOKUP(D2138,ID_Mapping!$A$2:$A$19,ID_Mapping!$B$2:$B$19)</f>
        <v>Paid Search</v>
      </c>
      <c r="F2138">
        <v>135</v>
      </c>
      <c r="G2138">
        <v>5886</v>
      </c>
      <c r="H2138">
        <v>17663.53</v>
      </c>
      <c r="I2138">
        <v>4068.3</v>
      </c>
    </row>
    <row r="2139" spans="1:9" x14ac:dyDescent="0.25">
      <c r="A2139" t="s">
        <v>245</v>
      </c>
      <c r="B2139">
        <v>435</v>
      </c>
      <c r="C2139">
        <v>9</v>
      </c>
      <c r="D2139" s="1">
        <v>17</v>
      </c>
      <c r="E2139" s="1" t="str">
        <f>_xlfn.XLOOKUP(D2139,ID_Mapping!$A$2:$A$19,ID_Mapping!$B$2:$B$19)</f>
        <v>Email Commerce</v>
      </c>
      <c r="F2139">
        <v>36</v>
      </c>
      <c r="G2139">
        <v>1522</v>
      </c>
      <c r="H2139">
        <v>4340.4399999999996</v>
      </c>
      <c r="I2139">
        <v>2001.2</v>
      </c>
    </row>
    <row r="2140" spans="1:9" x14ac:dyDescent="0.25">
      <c r="A2140" t="s">
        <v>245</v>
      </c>
      <c r="B2140">
        <v>35315</v>
      </c>
      <c r="C2140">
        <v>116</v>
      </c>
      <c r="D2140" s="1">
        <v>2</v>
      </c>
      <c r="E2140" s="1" t="str">
        <f>_xlfn.XLOOKUP(D2140,ID_Mapping!$A$2:$A$19,ID_Mapping!$B$2:$B$19)</f>
        <v>Organic Search</v>
      </c>
      <c r="F2140">
        <v>389</v>
      </c>
      <c r="G2140">
        <v>17596</v>
      </c>
      <c r="H2140">
        <v>55010.39</v>
      </c>
      <c r="I2140">
        <v>8722.5</v>
      </c>
    </row>
    <row r="2141" spans="1:9" x14ac:dyDescent="0.25">
      <c r="A2141" t="s">
        <v>245</v>
      </c>
      <c r="B2141">
        <v>9142</v>
      </c>
      <c r="C2141">
        <v>3</v>
      </c>
      <c r="D2141" s="1">
        <v>3</v>
      </c>
      <c r="E2141" s="1" t="str">
        <f>_xlfn.XLOOKUP(D2141,ID_Mapping!$A$2:$A$19,ID_Mapping!$B$2:$B$19)</f>
        <v>Display</v>
      </c>
      <c r="F2141">
        <v>12</v>
      </c>
      <c r="G2141">
        <v>449</v>
      </c>
      <c r="H2141">
        <v>1670.57</v>
      </c>
      <c r="I2141">
        <v>256.2</v>
      </c>
    </row>
    <row r="2142" spans="1:9" x14ac:dyDescent="0.25">
      <c r="A2142" t="s">
        <v>245</v>
      </c>
      <c r="B2142">
        <v>137</v>
      </c>
      <c r="C2142">
        <v>1</v>
      </c>
      <c r="D2142" s="1">
        <v>4</v>
      </c>
      <c r="E2142" s="1" t="str">
        <f>_xlfn.XLOOKUP(D2142,ID_Mapping!$A$2:$A$19,ID_Mapping!$B$2:$B$19)</f>
        <v>Email</v>
      </c>
      <c r="F2142">
        <v>4</v>
      </c>
      <c r="G2142">
        <v>225</v>
      </c>
      <c r="H2142">
        <v>628.76</v>
      </c>
      <c r="I2142">
        <v>315</v>
      </c>
    </row>
    <row r="2143" spans="1:9" x14ac:dyDescent="0.25">
      <c r="A2143" t="s">
        <v>245</v>
      </c>
      <c r="B2143">
        <v>1181</v>
      </c>
      <c r="C2143">
        <v>47</v>
      </c>
      <c r="D2143" s="1">
        <v>5</v>
      </c>
      <c r="E2143" s="1" t="str">
        <f>_xlfn.XLOOKUP(D2143,ID_Mapping!$A$2:$A$19,ID_Mapping!$B$2:$B$19)</f>
        <v>Affiliate</v>
      </c>
      <c r="F2143">
        <v>161</v>
      </c>
      <c r="G2143">
        <v>7074</v>
      </c>
      <c r="H2143">
        <v>23015.57</v>
      </c>
      <c r="I2143">
        <v>2799.8</v>
      </c>
    </row>
    <row r="2144" spans="1:9" x14ac:dyDescent="0.25">
      <c r="A2144" t="s">
        <v>245</v>
      </c>
      <c r="B2144">
        <v>5842</v>
      </c>
      <c r="C2144">
        <v>80</v>
      </c>
      <c r="D2144" s="1">
        <v>6</v>
      </c>
      <c r="E2144" s="1" t="str">
        <f>_xlfn.XLOOKUP(D2144,ID_Mapping!$A$2:$A$19,ID_Mapping!$B$2:$B$19)</f>
        <v>Direct</v>
      </c>
      <c r="F2144">
        <v>290</v>
      </c>
      <c r="G2144">
        <v>12249</v>
      </c>
      <c r="H2144">
        <v>35181.14</v>
      </c>
      <c r="I2144">
        <v>11792.25</v>
      </c>
    </row>
    <row r="2145" spans="1:9" x14ac:dyDescent="0.25">
      <c r="A2145" t="s">
        <v>245</v>
      </c>
      <c r="B2145">
        <v>2129</v>
      </c>
      <c r="C2145">
        <v>15</v>
      </c>
      <c r="D2145" s="1">
        <v>7</v>
      </c>
      <c r="E2145" s="1" t="str">
        <f>_xlfn.XLOOKUP(D2145,ID_Mapping!$A$2:$A$19,ID_Mapping!$B$2:$B$19)</f>
        <v>Session Refresh</v>
      </c>
      <c r="F2145">
        <v>54</v>
      </c>
      <c r="G2145">
        <v>2210</v>
      </c>
      <c r="H2145">
        <v>7481.62</v>
      </c>
      <c r="I2145">
        <v>1236.4000000000001</v>
      </c>
    </row>
    <row r="2146" spans="1:9" x14ac:dyDescent="0.25">
      <c r="A2146" t="s">
        <v>245</v>
      </c>
      <c r="B2146">
        <v>3</v>
      </c>
      <c r="C2146">
        <v>1</v>
      </c>
      <c r="D2146" s="1">
        <v>8</v>
      </c>
      <c r="E2146" s="1" t="str">
        <f>_xlfn.XLOOKUP(D2146,ID_Mapping!$A$2:$A$19,ID_Mapping!$B$2:$B$19)</f>
        <v>Organic Social</v>
      </c>
      <c r="F2146">
        <v>4</v>
      </c>
      <c r="G2146">
        <v>166</v>
      </c>
      <c r="H2146">
        <v>478.29</v>
      </c>
      <c r="I2146">
        <v>232.4</v>
      </c>
    </row>
    <row r="2147" spans="1:9" x14ac:dyDescent="0.25">
      <c r="A2147" t="s">
        <v>245</v>
      </c>
      <c r="B2147">
        <v>1501</v>
      </c>
      <c r="C2147">
        <v>13</v>
      </c>
      <c r="D2147" s="1">
        <v>9</v>
      </c>
      <c r="E2147" s="1" t="str">
        <f>_xlfn.XLOOKUP(D2147,ID_Mapping!$A$2:$A$19,ID_Mapping!$B$2:$B$19)</f>
        <v>Referring Domain</v>
      </c>
      <c r="F2147">
        <v>47</v>
      </c>
      <c r="G2147">
        <v>2076</v>
      </c>
      <c r="H2147">
        <v>6449.93</v>
      </c>
      <c r="I2147">
        <v>1312.65</v>
      </c>
    </row>
    <row r="2148" spans="1:9" x14ac:dyDescent="0.25">
      <c r="A2148" t="s">
        <v>246</v>
      </c>
      <c r="B2148">
        <v>9929</v>
      </c>
      <c r="C2148">
        <v>32</v>
      </c>
      <c r="D2148" s="1">
        <v>1</v>
      </c>
      <c r="E2148" s="1" t="str">
        <f>_xlfn.XLOOKUP(D2148,ID_Mapping!$A$2:$A$19,ID_Mapping!$B$2:$B$19)</f>
        <v>Paid Search</v>
      </c>
      <c r="F2148">
        <v>120</v>
      </c>
      <c r="G2148">
        <v>5185</v>
      </c>
      <c r="H2148">
        <v>17045.59</v>
      </c>
      <c r="I2148">
        <v>2881.8</v>
      </c>
    </row>
    <row r="2149" spans="1:9" x14ac:dyDescent="0.25">
      <c r="A2149" t="s">
        <v>246</v>
      </c>
      <c r="B2149">
        <v>389</v>
      </c>
      <c r="C2149">
        <v>7</v>
      </c>
      <c r="D2149" s="1">
        <v>17</v>
      </c>
      <c r="E2149" s="1" t="str">
        <f>_xlfn.XLOOKUP(D2149,ID_Mapping!$A$2:$A$19,ID_Mapping!$B$2:$B$19)</f>
        <v>Email Commerce</v>
      </c>
      <c r="F2149">
        <v>25</v>
      </c>
      <c r="G2149">
        <v>1483</v>
      </c>
      <c r="H2149">
        <v>3503.23</v>
      </c>
      <c r="I2149">
        <v>1570.8</v>
      </c>
    </row>
    <row r="2150" spans="1:9" x14ac:dyDescent="0.25">
      <c r="A2150" t="s">
        <v>246</v>
      </c>
      <c r="B2150">
        <v>33337</v>
      </c>
      <c r="C2150">
        <v>125</v>
      </c>
      <c r="D2150" s="1">
        <v>2</v>
      </c>
      <c r="E2150" s="1" t="str">
        <f>_xlfn.XLOOKUP(D2150,ID_Mapping!$A$2:$A$19,ID_Mapping!$B$2:$B$19)</f>
        <v>Organic Search</v>
      </c>
      <c r="F2150">
        <v>424</v>
      </c>
      <c r="G2150">
        <v>19078</v>
      </c>
      <c r="H2150">
        <v>58656.63</v>
      </c>
      <c r="I2150">
        <v>10779.4</v>
      </c>
    </row>
    <row r="2151" spans="1:9" x14ac:dyDescent="0.25">
      <c r="A2151" t="s">
        <v>246</v>
      </c>
      <c r="B2151">
        <v>12118</v>
      </c>
      <c r="C2151">
        <v>2</v>
      </c>
      <c r="D2151" s="1">
        <v>3</v>
      </c>
      <c r="E2151" s="1" t="str">
        <f>_xlfn.XLOOKUP(D2151,ID_Mapping!$A$2:$A$19,ID_Mapping!$B$2:$B$19)</f>
        <v>Display</v>
      </c>
      <c r="F2151">
        <v>5</v>
      </c>
      <c r="G2151">
        <v>392</v>
      </c>
      <c r="H2151">
        <v>1174.93</v>
      </c>
      <c r="I2151">
        <v>0</v>
      </c>
    </row>
    <row r="2152" spans="1:9" x14ac:dyDescent="0.25">
      <c r="A2152" t="s">
        <v>246</v>
      </c>
      <c r="B2152">
        <v>279</v>
      </c>
      <c r="C2152">
        <v>5</v>
      </c>
      <c r="D2152" s="1">
        <v>4</v>
      </c>
      <c r="E2152" s="1" t="str">
        <f>_xlfn.XLOOKUP(D2152,ID_Mapping!$A$2:$A$19,ID_Mapping!$B$2:$B$19)</f>
        <v>Email</v>
      </c>
      <c r="F2152">
        <v>17</v>
      </c>
      <c r="G2152">
        <v>719</v>
      </c>
      <c r="H2152">
        <v>1731.82</v>
      </c>
      <c r="I2152">
        <v>698.95</v>
      </c>
    </row>
    <row r="2153" spans="1:9" x14ac:dyDescent="0.25">
      <c r="A2153" t="s">
        <v>246</v>
      </c>
      <c r="B2153">
        <v>1121</v>
      </c>
      <c r="C2153">
        <v>31</v>
      </c>
      <c r="D2153" s="1">
        <v>5</v>
      </c>
      <c r="E2153" s="1" t="str">
        <f>_xlfn.XLOOKUP(D2153,ID_Mapping!$A$2:$A$19,ID_Mapping!$B$2:$B$19)</f>
        <v>Affiliate</v>
      </c>
      <c r="F2153">
        <v>118</v>
      </c>
      <c r="G2153">
        <v>4221</v>
      </c>
      <c r="H2153">
        <v>15396.34</v>
      </c>
      <c r="I2153">
        <v>1772.7</v>
      </c>
    </row>
    <row r="2154" spans="1:9" x14ac:dyDescent="0.25">
      <c r="A2154" t="s">
        <v>246</v>
      </c>
      <c r="B2154">
        <v>5900</v>
      </c>
      <c r="C2154">
        <v>50</v>
      </c>
      <c r="D2154" s="1">
        <v>6</v>
      </c>
      <c r="E2154" s="1" t="str">
        <f>_xlfn.XLOOKUP(D2154,ID_Mapping!$A$2:$A$19,ID_Mapping!$B$2:$B$19)</f>
        <v>Direct</v>
      </c>
      <c r="F2154">
        <v>181</v>
      </c>
      <c r="G2154">
        <v>8243</v>
      </c>
      <c r="H2154">
        <v>22442.35</v>
      </c>
      <c r="I2154">
        <v>9307.7999999999993</v>
      </c>
    </row>
    <row r="2155" spans="1:9" x14ac:dyDescent="0.25">
      <c r="A2155" t="s">
        <v>246</v>
      </c>
      <c r="B2155">
        <v>2543</v>
      </c>
      <c r="C2155">
        <v>14</v>
      </c>
      <c r="D2155" s="1">
        <v>7</v>
      </c>
      <c r="E2155" s="1" t="str">
        <f>_xlfn.XLOOKUP(D2155,ID_Mapping!$A$2:$A$19,ID_Mapping!$B$2:$B$19)</f>
        <v>Session Refresh</v>
      </c>
      <c r="F2155">
        <v>51</v>
      </c>
      <c r="G2155">
        <v>2076</v>
      </c>
      <c r="H2155">
        <v>6989.97</v>
      </c>
      <c r="I2155">
        <v>1015.2</v>
      </c>
    </row>
    <row r="2156" spans="1:9" x14ac:dyDescent="0.25">
      <c r="A2156" t="s">
        <v>246</v>
      </c>
      <c r="B2156">
        <v>1</v>
      </c>
      <c r="C2156">
        <v>0</v>
      </c>
      <c r="D2156" s="1">
        <v>8</v>
      </c>
      <c r="E2156" s="1" t="str">
        <f>_xlfn.XLOOKUP(D2156,ID_Mapping!$A$2:$A$19,ID_Mapping!$B$2:$B$19)</f>
        <v>Organic Social</v>
      </c>
      <c r="F2156">
        <v>0</v>
      </c>
      <c r="G2156">
        <v>0</v>
      </c>
      <c r="H2156">
        <v>0</v>
      </c>
      <c r="I2156">
        <v>0</v>
      </c>
    </row>
    <row r="2157" spans="1:9" x14ac:dyDescent="0.25">
      <c r="A2157" t="s">
        <v>246</v>
      </c>
      <c r="B2157">
        <v>1936</v>
      </c>
      <c r="C2157">
        <v>8</v>
      </c>
      <c r="D2157" s="1">
        <v>9</v>
      </c>
      <c r="E2157" s="1" t="str">
        <f>_xlfn.XLOOKUP(D2157,ID_Mapping!$A$2:$A$19,ID_Mapping!$B$2:$B$19)</f>
        <v>Referring Domain</v>
      </c>
      <c r="F2157">
        <v>30</v>
      </c>
      <c r="G2157">
        <v>1338</v>
      </c>
      <c r="H2157">
        <v>4370.7299999999996</v>
      </c>
      <c r="I2157">
        <v>1107.8</v>
      </c>
    </row>
    <row r="2158" spans="1:9" x14ac:dyDescent="0.25">
      <c r="A2158" t="s">
        <v>247</v>
      </c>
      <c r="B2158">
        <v>9356</v>
      </c>
      <c r="C2158">
        <v>21</v>
      </c>
      <c r="D2158" s="1">
        <v>1</v>
      </c>
      <c r="E2158" s="1" t="str">
        <f>_xlfn.XLOOKUP(D2158,ID_Mapping!$A$2:$A$19,ID_Mapping!$B$2:$B$19)</f>
        <v>Paid Search</v>
      </c>
      <c r="F2158">
        <v>79</v>
      </c>
      <c r="G2158">
        <v>3645</v>
      </c>
      <c r="H2158">
        <v>12950.69</v>
      </c>
      <c r="I2158">
        <v>2208.6</v>
      </c>
    </row>
    <row r="2159" spans="1:9" x14ac:dyDescent="0.25">
      <c r="A2159" t="s">
        <v>247</v>
      </c>
      <c r="B2159">
        <v>321</v>
      </c>
      <c r="C2159">
        <v>2</v>
      </c>
      <c r="D2159" s="1">
        <v>17</v>
      </c>
      <c r="E2159" s="1" t="str">
        <f>_xlfn.XLOOKUP(D2159,ID_Mapping!$A$2:$A$19,ID_Mapping!$B$2:$B$19)</f>
        <v>Email Commerce</v>
      </c>
      <c r="F2159">
        <v>6</v>
      </c>
      <c r="G2159">
        <v>354</v>
      </c>
      <c r="H2159">
        <v>768.97</v>
      </c>
      <c r="I2159">
        <v>391.3</v>
      </c>
    </row>
    <row r="2160" spans="1:9" x14ac:dyDescent="0.25">
      <c r="A2160" t="s">
        <v>247</v>
      </c>
      <c r="B2160">
        <v>31223</v>
      </c>
      <c r="C2160">
        <v>84</v>
      </c>
      <c r="D2160" s="1">
        <v>2</v>
      </c>
      <c r="E2160" s="1" t="str">
        <f>_xlfn.XLOOKUP(D2160,ID_Mapping!$A$2:$A$19,ID_Mapping!$B$2:$B$19)</f>
        <v>Organic Search</v>
      </c>
      <c r="F2160">
        <v>277</v>
      </c>
      <c r="G2160">
        <v>12924</v>
      </c>
      <c r="H2160">
        <v>36893.33</v>
      </c>
      <c r="I2160">
        <v>7568.95</v>
      </c>
    </row>
    <row r="2161" spans="1:9" x14ac:dyDescent="0.25">
      <c r="A2161" t="s">
        <v>247</v>
      </c>
      <c r="B2161">
        <v>10229</v>
      </c>
      <c r="C2161">
        <v>4</v>
      </c>
      <c r="D2161" s="1">
        <v>3</v>
      </c>
      <c r="E2161" s="1" t="str">
        <f>_xlfn.XLOOKUP(D2161,ID_Mapping!$A$2:$A$19,ID_Mapping!$B$2:$B$19)</f>
        <v>Display</v>
      </c>
      <c r="F2161">
        <v>15</v>
      </c>
      <c r="G2161">
        <v>670</v>
      </c>
      <c r="H2161">
        <v>2128.66</v>
      </c>
      <c r="I2161">
        <v>612.04999999999995</v>
      </c>
    </row>
    <row r="2162" spans="1:9" x14ac:dyDescent="0.25">
      <c r="A2162" t="s">
        <v>247</v>
      </c>
      <c r="B2162">
        <v>235</v>
      </c>
      <c r="C2162">
        <v>2</v>
      </c>
      <c r="D2162" s="1">
        <v>4</v>
      </c>
      <c r="E2162" s="1" t="str">
        <f>_xlfn.XLOOKUP(D2162,ID_Mapping!$A$2:$A$19,ID_Mapping!$B$2:$B$19)</f>
        <v>Email</v>
      </c>
      <c r="F2162">
        <v>8</v>
      </c>
      <c r="G2162">
        <v>361</v>
      </c>
      <c r="H2162">
        <v>1319.84</v>
      </c>
      <c r="I2162">
        <v>246.4</v>
      </c>
    </row>
    <row r="2163" spans="1:9" x14ac:dyDescent="0.25">
      <c r="A2163" t="s">
        <v>247</v>
      </c>
      <c r="B2163">
        <v>1126</v>
      </c>
      <c r="C2163">
        <v>25</v>
      </c>
      <c r="D2163" s="1">
        <v>5</v>
      </c>
      <c r="E2163" s="1" t="str">
        <f>_xlfn.XLOOKUP(D2163,ID_Mapping!$A$2:$A$19,ID_Mapping!$B$2:$B$19)</f>
        <v>Affiliate</v>
      </c>
      <c r="F2163">
        <v>90</v>
      </c>
      <c r="G2163">
        <v>3972</v>
      </c>
      <c r="H2163">
        <v>14135.82</v>
      </c>
      <c r="I2163">
        <v>1672.8</v>
      </c>
    </row>
    <row r="2164" spans="1:9" x14ac:dyDescent="0.25">
      <c r="A2164" t="s">
        <v>247</v>
      </c>
      <c r="B2164">
        <v>5812</v>
      </c>
      <c r="C2164">
        <v>47</v>
      </c>
      <c r="D2164" s="1">
        <v>6</v>
      </c>
      <c r="E2164" s="1" t="str">
        <f>_xlfn.XLOOKUP(D2164,ID_Mapping!$A$2:$A$19,ID_Mapping!$B$2:$B$19)</f>
        <v>Direct</v>
      </c>
      <c r="F2164">
        <v>174</v>
      </c>
      <c r="G2164">
        <v>7755</v>
      </c>
      <c r="H2164">
        <v>23431.54</v>
      </c>
      <c r="I2164">
        <v>7455.2</v>
      </c>
    </row>
    <row r="2165" spans="1:9" x14ac:dyDescent="0.25">
      <c r="A2165" t="s">
        <v>247</v>
      </c>
      <c r="B2165">
        <v>2340</v>
      </c>
      <c r="C2165">
        <v>20</v>
      </c>
      <c r="D2165" s="1">
        <v>7</v>
      </c>
      <c r="E2165" s="1" t="str">
        <f>_xlfn.XLOOKUP(D2165,ID_Mapping!$A$2:$A$19,ID_Mapping!$B$2:$B$19)</f>
        <v>Session Refresh</v>
      </c>
      <c r="F2165">
        <v>81</v>
      </c>
      <c r="G2165">
        <v>3175</v>
      </c>
      <c r="H2165">
        <v>10214.59</v>
      </c>
      <c r="I2165">
        <v>2870.25</v>
      </c>
    </row>
    <row r="2166" spans="1:9" x14ac:dyDescent="0.25">
      <c r="A2166" t="s">
        <v>247</v>
      </c>
      <c r="B2166">
        <v>1</v>
      </c>
      <c r="C2166">
        <v>0</v>
      </c>
      <c r="D2166" s="1">
        <v>8</v>
      </c>
      <c r="E2166" s="1" t="str">
        <f>_xlfn.XLOOKUP(D2166,ID_Mapping!$A$2:$A$19,ID_Mapping!$B$2:$B$19)</f>
        <v>Organic Social</v>
      </c>
      <c r="F2166">
        <v>0</v>
      </c>
      <c r="G2166">
        <v>0</v>
      </c>
      <c r="H2166">
        <v>0</v>
      </c>
      <c r="I2166">
        <v>0</v>
      </c>
    </row>
    <row r="2167" spans="1:9" x14ac:dyDescent="0.25">
      <c r="A2167" t="s">
        <v>247</v>
      </c>
      <c r="B2167">
        <v>2164</v>
      </c>
      <c r="C2167">
        <v>3</v>
      </c>
      <c r="D2167" s="1">
        <v>9</v>
      </c>
      <c r="E2167" s="1" t="str">
        <f>_xlfn.XLOOKUP(D2167,ID_Mapping!$A$2:$A$19,ID_Mapping!$B$2:$B$19)</f>
        <v>Referring Domain</v>
      </c>
      <c r="F2167">
        <v>10</v>
      </c>
      <c r="G2167">
        <v>375</v>
      </c>
      <c r="H2167">
        <v>1154.51</v>
      </c>
      <c r="I2167">
        <v>151.6</v>
      </c>
    </row>
    <row r="2168" spans="1:9" x14ac:dyDescent="0.25">
      <c r="A2168" t="s">
        <v>248</v>
      </c>
      <c r="B2168">
        <v>9916</v>
      </c>
      <c r="C2168">
        <v>24</v>
      </c>
      <c r="D2168" s="1">
        <v>1</v>
      </c>
      <c r="E2168" s="1" t="str">
        <f>_xlfn.XLOOKUP(D2168,ID_Mapping!$A$2:$A$19,ID_Mapping!$B$2:$B$19)</f>
        <v>Paid Search</v>
      </c>
      <c r="F2168">
        <v>90</v>
      </c>
      <c r="G2168">
        <v>3785</v>
      </c>
      <c r="H2168">
        <v>13177.91</v>
      </c>
      <c r="I2168">
        <v>2166.4</v>
      </c>
    </row>
    <row r="2169" spans="1:9" x14ac:dyDescent="0.25">
      <c r="A2169" t="s">
        <v>248</v>
      </c>
      <c r="B2169">
        <v>364</v>
      </c>
      <c r="C2169">
        <v>6</v>
      </c>
      <c r="D2169" s="1">
        <v>17</v>
      </c>
      <c r="E2169" s="1" t="str">
        <f>_xlfn.XLOOKUP(D2169,ID_Mapping!$A$2:$A$19,ID_Mapping!$B$2:$B$19)</f>
        <v>Email Commerce</v>
      </c>
      <c r="F2169">
        <v>24</v>
      </c>
      <c r="G2169">
        <v>1015</v>
      </c>
      <c r="H2169">
        <v>2805.79</v>
      </c>
      <c r="I2169">
        <v>1421</v>
      </c>
    </row>
    <row r="2170" spans="1:9" x14ac:dyDescent="0.25">
      <c r="A2170" t="s">
        <v>248</v>
      </c>
      <c r="B2170">
        <v>31952</v>
      </c>
      <c r="C2170">
        <v>102</v>
      </c>
      <c r="D2170" s="1">
        <v>2</v>
      </c>
      <c r="E2170" s="1" t="str">
        <f>_xlfn.XLOOKUP(D2170,ID_Mapping!$A$2:$A$19,ID_Mapping!$B$2:$B$19)</f>
        <v>Organic Search</v>
      </c>
      <c r="F2170">
        <v>367</v>
      </c>
      <c r="G2170">
        <v>16560</v>
      </c>
      <c r="H2170">
        <v>54463.45</v>
      </c>
      <c r="I2170">
        <v>9314.9500000000007</v>
      </c>
    </row>
    <row r="2171" spans="1:9" x14ac:dyDescent="0.25">
      <c r="A2171" t="s">
        <v>248</v>
      </c>
      <c r="B2171">
        <v>10278</v>
      </c>
      <c r="C2171">
        <v>6</v>
      </c>
      <c r="D2171" s="1">
        <v>3</v>
      </c>
      <c r="E2171" s="1" t="str">
        <f>_xlfn.XLOOKUP(D2171,ID_Mapping!$A$2:$A$19,ID_Mapping!$B$2:$B$19)</f>
        <v>Display</v>
      </c>
      <c r="F2171">
        <v>22</v>
      </c>
      <c r="G2171">
        <v>1027</v>
      </c>
      <c r="H2171">
        <v>3552.62</v>
      </c>
      <c r="I2171">
        <v>438.1</v>
      </c>
    </row>
    <row r="2172" spans="1:9" x14ac:dyDescent="0.25">
      <c r="A2172" t="s">
        <v>248</v>
      </c>
      <c r="B2172">
        <v>241</v>
      </c>
      <c r="C2172">
        <v>3</v>
      </c>
      <c r="D2172" s="1">
        <v>4</v>
      </c>
      <c r="E2172" s="1" t="str">
        <f>_xlfn.XLOOKUP(D2172,ID_Mapping!$A$2:$A$19,ID_Mapping!$B$2:$B$19)</f>
        <v>Email</v>
      </c>
      <c r="F2172">
        <v>9</v>
      </c>
      <c r="G2172">
        <v>599</v>
      </c>
      <c r="H2172">
        <v>1321.25</v>
      </c>
      <c r="I2172">
        <v>617.79999999999995</v>
      </c>
    </row>
    <row r="2173" spans="1:9" x14ac:dyDescent="0.25">
      <c r="A2173" t="s">
        <v>248</v>
      </c>
      <c r="B2173">
        <v>999</v>
      </c>
      <c r="C2173">
        <v>38</v>
      </c>
      <c r="D2173" s="1">
        <v>5</v>
      </c>
      <c r="E2173" s="1" t="str">
        <f>_xlfn.XLOOKUP(D2173,ID_Mapping!$A$2:$A$19,ID_Mapping!$B$2:$B$19)</f>
        <v>Affiliate</v>
      </c>
      <c r="F2173">
        <v>139</v>
      </c>
      <c r="G2173">
        <v>5737</v>
      </c>
      <c r="H2173">
        <v>19957.54</v>
      </c>
      <c r="I2173">
        <v>2541.6999999999998</v>
      </c>
    </row>
    <row r="2174" spans="1:9" x14ac:dyDescent="0.25">
      <c r="A2174" t="s">
        <v>248</v>
      </c>
      <c r="B2174">
        <v>5732</v>
      </c>
      <c r="C2174">
        <v>47</v>
      </c>
      <c r="D2174" s="1">
        <v>6</v>
      </c>
      <c r="E2174" s="1" t="str">
        <f>_xlfn.XLOOKUP(D2174,ID_Mapping!$A$2:$A$19,ID_Mapping!$B$2:$B$19)</f>
        <v>Direct</v>
      </c>
      <c r="F2174">
        <v>167</v>
      </c>
      <c r="G2174">
        <v>7295</v>
      </c>
      <c r="H2174">
        <v>22226.639999999999</v>
      </c>
      <c r="I2174">
        <v>6258.3</v>
      </c>
    </row>
    <row r="2175" spans="1:9" x14ac:dyDescent="0.25">
      <c r="A2175" t="s">
        <v>248</v>
      </c>
      <c r="B2175">
        <v>1850</v>
      </c>
      <c r="C2175">
        <v>12</v>
      </c>
      <c r="D2175" s="1">
        <v>7</v>
      </c>
      <c r="E2175" s="1" t="str">
        <f>_xlfn.XLOOKUP(D2175,ID_Mapping!$A$2:$A$19,ID_Mapping!$B$2:$B$19)</f>
        <v>Session Refresh</v>
      </c>
      <c r="F2175">
        <v>48</v>
      </c>
      <c r="G2175">
        <v>1923</v>
      </c>
      <c r="H2175">
        <v>6421.81</v>
      </c>
      <c r="I2175">
        <v>1708.4</v>
      </c>
    </row>
    <row r="2176" spans="1:9" x14ac:dyDescent="0.25">
      <c r="A2176" t="s">
        <v>248</v>
      </c>
      <c r="B2176">
        <v>1</v>
      </c>
      <c r="C2176">
        <v>0</v>
      </c>
      <c r="D2176" s="1">
        <v>8</v>
      </c>
      <c r="E2176" s="1" t="str">
        <f>_xlfn.XLOOKUP(D2176,ID_Mapping!$A$2:$A$19,ID_Mapping!$B$2:$B$19)</f>
        <v>Organic Social</v>
      </c>
      <c r="F2176">
        <v>0</v>
      </c>
      <c r="G2176">
        <v>0</v>
      </c>
      <c r="H2176">
        <v>0</v>
      </c>
      <c r="I2176">
        <v>0</v>
      </c>
    </row>
    <row r="2177" spans="1:9" x14ac:dyDescent="0.25">
      <c r="A2177" t="s">
        <v>248</v>
      </c>
      <c r="B2177">
        <v>1899</v>
      </c>
      <c r="C2177">
        <v>8</v>
      </c>
      <c r="D2177" s="1">
        <v>9</v>
      </c>
      <c r="E2177" s="1" t="str">
        <f>_xlfn.XLOOKUP(D2177,ID_Mapping!$A$2:$A$19,ID_Mapping!$B$2:$B$19)</f>
        <v>Referring Domain</v>
      </c>
      <c r="F2177">
        <v>32</v>
      </c>
      <c r="G2177">
        <v>1222</v>
      </c>
      <c r="H2177">
        <v>3925.2</v>
      </c>
      <c r="I2177">
        <v>1247.2</v>
      </c>
    </row>
    <row r="2178" spans="1:9" x14ac:dyDescent="0.25">
      <c r="A2178" t="s">
        <v>249</v>
      </c>
      <c r="B2178">
        <v>9865</v>
      </c>
      <c r="C2178">
        <v>40</v>
      </c>
      <c r="D2178" s="1">
        <v>1</v>
      </c>
      <c r="E2178" s="1" t="str">
        <f>_xlfn.XLOOKUP(D2178,ID_Mapping!$A$2:$A$19,ID_Mapping!$B$2:$B$19)</f>
        <v>Paid Search</v>
      </c>
      <c r="F2178">
        <v>148</v>
      </c>
      <c r="G2178">
        <v>5950</v>
      </c>
      <c r="H2178">
        <v>19132.29</v>
      </c>
      <c r="I2178">
        <v>4652.55</v>
      </c>
    </row>
    <row r="2179" spans="1:9" x14ac:dyDescent="0.25">
      <c r="A2179" t="s">
        <v>249</v>
      </c>
      <c r="B2179">
        <v>429</v>
      </c>
      <c r="C2179">
        <v>5</v>
      </c>
      <c r="D2179" s="1">
        <v>17</v>
      </c>
      <c r="E2179" s="1" t="str">
        <f>_xlfn.XLOOKUP(D2179,ID_Mapping!$A$2:$A$19,ID_Mapping!$B$2:$B$19)</f>
        <v>Email Commerce</v>
      </c>
      <c r="F2179">
        <v>20</v>
      </c>
      <c r="G2179">
        <v>815</v>
      </c>
      <c r="H2179">
        <v>2260.73</v>
      </c>
      <c r="I2179">
        <v>1141</v>
      </c>
    </row>
    <row r="2180" spans="1:9" x14ac:dyDescent="0.25">
      <c r="A2180" t="s">
        <v>249</v>
      </c>
      <c r="B2180">
        <v>31648</v>
      </c>
      <c r="C2180">
        <v>122</v>
      </c>
      <c r="D2180" s="1">
        <v>2</v>
      </c>
      <c r="E2180" s="1" t="str">
        <f>_xlfn.XLOOKUP(D2180,ID_Mapping!$A$2:$A$19,ID_Mapping!$B$2:$B$19)</f>
        <v>Organic Search</v>
      </c>
      <c r="F2180">
        <v>456</v>
      </c>
      <c r="G2180">
        <v>19587</v>
      </c>
      <c r="H2180">
        <v>66074.11</v>
      </c>
      <c r="I2180">
        <v>12619.8</v>
      </c>
    </row>
    <row r="2181" spans="1:9" x14ac:dyDescent="0.25">
      <c r="A2181" t="s">
        <v>249</v>
      </c>
      <c r="B2181">
        <v>7641</v>
      </c>
      <c r="C2181">
        <v>8</v>
      </c>
      <c r="D2181" s="1">
        <v>3</v>
      </c>
      <c r="E2181" s="1" t="str">
        <f>_xlfn.XLOOKUP(D2181,ID_Mapping!$A$2:$A$19,ID_Mapping!$B$2:$B$19)</f>
        <v>Display</v>
      </c>
      <c r="F2181">
        <v>29</v>
      </c>
      <c r="G2181">
        <v>985</v>
      </c>
      <c r="H2181">
        <v>3466.91</v>
      </c>
      <c r="I2181">
        <v>529.79999999999995</v>
      </c>
    </row>
    <row r="2182" spans="1:9" x14ac:dyDescent="0.25">
      <c r="A2182" t="s">
        <v>249</v>
      </c>
      <c r="B2182">
        <v>1550</v>
      </c>
      <c r="C2182">
        <v>23</v>
      </c>
      <c r="D2182" s="1">
        <v>4</v>
      </c>
      <c r="E2182" s="1" t="str">
        <f>_xlfn.XLOOKUP(D2182,ID_Mapping!$A$2:$A$19,ID_Mapping!$B$2:$B$19)</f>
        <v>Email</v>
      </c>
      <c r="F2182">
        <v>87</v>
      </c>
      <c r="G2182">
        <v>3886</v>
      </c>
      <c r="H2182">
        <v>13092.59</v>
      </c>
      <c r="I2182">
        <v>2434.6999999999998</v>
      </c>
    </row>
    <row r="2183" spans="1:9" x14ac:dyDescent="0.25">
      <c r="A2183" t="s">
        <v>249</v>
      </c>
      <c r="B2183">
        <v>1445</v>
      </c>
      <c r="C2183">
        <v>47</v>
      </c>
      <c r="D2183" s="1">
        <v>5</v>
      </c>
      <c r="E2183" s="1" t="str">
        <f>_xlfn.XLOOKUP(D2183,ID_Mapping!$A$2:$A$19,ID_Mapping!$B$2:$B$19)</f>
        <v>Affiliate</v>
      </c>
      <c r="F2183">
        <v>184</v>
      </c>
      <c r="G2183">
        <v>6942</v>
      </c>
      <c r="H2183">
        <v>24899.38</v>
      </c>
      <c r="I2183">
        <v>4175.3999999999996</v>
      </c>
    </row>
    <row r="2184" spans="1:9" x14ac:dyDescent="0.25">
      <c r="A2184" t="s">
        <v>249</v>
      </c>
      <c r="B2184">
        <v>5782</v>
      </c>
      <c r="C2184">
        <v>75</v>
      </c>
      <c r="D2184" s="1">
        <v>6</v>
      </c>
      <c r="E2184" s="1" t="str">
        <f>_xlfn.XLOOKUP(D2184,ID_Mapping!$A$2:$A$19,ID_Mapping!$B$2:$B$19)</f>
        <v>Direct</v>
      </c>
      <c r="F2184">
        <v>275</v>
      </c>
      <c r="G2184">
        <v>11644</v>
      </c>
      <c r="H2184">
        <v>34779.26</v>
      </c>
      <c r="I2184">
        <v>10435.450000000001</v>
      </c>
    </row>
    <row r="2185" spans="1:9" x14ac:dyDescent="0.25">
      <c r="A2185" t="s">
        <v>249</v>
      </c>
      <c r="B2185">
        <v>2254</v>
      </c>
      <c r="C2185">
        <v>20</v>
      </c>
      <c r="D2185" s="1">
        <v>7</v>
      </c>
      <c r="E2185" s="1" t="str">
        <f>_xlfn.XLOOKUP(D2185,ID_Mapping!$A$2:$A$19,ID_Mapping!$B$2:$B$19)</f>
        <v>Session Refresh</v>
      </c>
      <c r="F2185">
        <v>65</v>
      </c>
      <c r="G2185">
        <v>2969</v>
      </c>
      <c r="H2185">
        <v>8336.14</v>
      </c>
      <c r="I2185">
        <v>1935.8</v>
      </c>
    </row>
    <row r="2186" spans="1:9" x14ac:dyDescent="0.25">
      <c r="A2186" t="s">
        <v>249</v>
      </c>
      <c r="B2186">
        <v>1</v>
      </c>
      <c r="C2186">
        <v>0</v>
      </c>
      <c r="D2186" s="1">
        <v>8</v>
      </c>
      <c r="E2186" s="1" t="str">
        <f>_xlfn.XLOOKUP(D2186,ID_Mapping!$A$2:$A$19,ID_Mapping!$B$2:$B$19)</f>
        <v>Organic Social</v>
      </c>
      <c r="F2186">
        <v>0</v>
      </c>
      <c r="G2186">
        <v>0</v>
      </c>
      <c r="H2186">
        <v>0</v>
      </c>
      <c r="I2186">
        <v>0</v>
      </c>
    </row>
    <row r="2187" spans="1:9" x14ac:dyDescent="0.25">
      <c r="A2187" t="s">
        <v>249</v>
      </c>
      <c r="B2187">
        <v>2985</v>
      </c>
      <c r="C2187">
        <v>9</v>
      </c>
      <c r="D2187" s="1">
        <v>9</v>
      </c>
      <c r="E2187" s="1" t="str">
        <f>_xlfn.XLOOKUP(D2187,ID_Mapping!$A$2:$A$19,ID_Mapping!$B$2:$B$19)</f>
        <v>Referring Domain</v>
      </c>
      <c r="F2187">
        <v>36</v>
      </c>
      <c r="G2187">
        <v>1383</v>
      </c>
      <c r="H2187">
        <v>4925.78</v>
      </c>
      <c r="I2187">
        <v>901</v>
      </c>
    </row>
    <row r="2188" spans="1:9" x14ac:dyDescent="0.25">
      <c r="A2188" t="s">
        <v>250</v>
      </c>
      <c r="B2188">
        <v>9238</v>
      </c>
      <c r="C2188">
        <v>6</v>
      </c>
      <c r="D2188" s="1">
        <v>1</v>
      </c>
      <c r="E2188" s="1" t="str">
        <f>_xlfn.XLOOKUP(D2188,ID_Mapping!$A$2:$A$19,ID_Mapping!$B$2:$B$19)</f>
        <v>Paid Search</v>
      </c>
      <c r="F2188">
        <v>24</v>
      </c>
      <c r="G2188">
        <v>974</v>
      </c>
      <c r="H2188">
        <v>3367.67</v>
      </c>
      <c r="I2188">
        <v>768</v>
      </c>
    </row>
    <row r="2189" spans="1:9" x14ac:dyDescent="0.25">
      <c r="A2189" t="s">
        <v>250</v>
      </c>
      <c r="B2189">
        <v>174</v>
      </c>
      <c r="C2189">
        <v>0</v>
      </c>
      <c r="D2189" s="1">
        <v>17</v>
      </c>
      <c r="E2189" s="1" t="str">
        <f>_xlfn.XLOOKUP(D2189,ID_Mapping!$A$2:$A$19,ID_Mapping!$B$2:$B$19)</f>
        <v>Email Commerce</v>
      </c>
      <c r="F2189">
        <v>0</v>
      </c>
      <c r="G2189">
        <v>0</v>
      </c>
      <c r="H2189">
        <v>0</v>
      </c>
      <c r="I2189">
        <v>0</v>
      </c>
    </row>
    <row r="2190" spans="1:9" x14ac:dyDescent="0.25">
      <c r="A2190" t="s">
        <v>250</v>
      </c>
      <c r="B2190">
        <v>27336</v>
      </c>
      <c r="C2190">
        <v>16</v>
      </c>
      <c r="D2190" s="1">
        <v>2</v>
      </c>
      <c r="E2190" s="1" t="str">
        <f>_xlfn.XLOOKUP(D2190,ID_Mapping!$A$2:$A$19,ID_Mapping!$B$2:$B$19)</f>
        <v>Organic Search</v>
      </c>
      <c r="F2190">
        <v>62</v>
      </c>
      <c r="G2190">
        <v>2332</v>
      </c>
      <c r="H2190">
        <v>8158.23</v>
      </c>
      <c r="I2190">
        <v>1430.8</v>
      </c>
    </row>
    <row r="2191" spans="1:9" x14ac:dyDescent="0.25">
      <c r="A2191" t="s">
        <v>250</v>
      </c>
      <c r="B2191">
        <v>7912</v>
      </c>
      <c r="C2191">
        <v>1</v>
      </c>
      <c r="D2191" s="1">
        <v>3</v>
      </c>
      <c r="E2191" s="1" t="str">
        <f>_xlfn.XLOOKUP(D2191,ID_Mapping!$A$2:$A$19,ID_Mapping!$B$2:$B$19)</f>
        <v>Display</v>
      </c>
      <c r="F2191">
        <v>2</v>
      </c>
      <c r="G2191">
        <v>125</v>
      </c>
      <c r="H2191">
        <v>177.88</v>
      </c>
      <c r="I2191">
        <v>87.5</v>
      </c>
    </row>
    <row r="2192" spans="1:9" x14ac:dyDescent="0.25">
      <c r="A2192" t="s">
        <v>250</v>
      </c>
      <c r="B2192">
        <v>463</v>
      </c>
      <c r="C2192">
        <v>4</v>
      </c>
      <c r="D2192" s="1">
        <v>4</v>
      </c>
      <c r="E2192" s="1" t="str">
        <f>_xlfn.XLOOKUP(D2192,ID_Mapping!$A$2:$A$19,ID_Mapping!$B$2:$B$19)</f>
        <v>Email</v>
      </c>
      <c r="F2192">
        <v>16</v>
      </c>
      <c r="G2192">
        <v>678</v>
      </c>
      <c r="H2192">
        <v>2244.13</v>
      </c>
      <c r="I2192">
        <v>622</v>
      </c>
    </row>
    <row r="2193" spans="1:9" x14ac:dyDescent="0.25">
      <c r="A2193" t="s">
        <v>250</v>
      </c>
      <c r="B2193">
        <v>989</v>
      </c>
      <c r="C2193">
        <v>10</v>
      </c>
      <c r="D2193" s="1">
        <v>5</v>
      </c>
      <c r="E2193" s="1" t="str">
        <f>_xlfn.XLOOKUP(D2193,ID_Mapping!$A$2:$A$19,ID_Mapping!$B$2:$B$19)</f>
        <v>Affiliate</v>
      </c>
      <c r="F2193">
        <v>40</v>
      </c>
      <c r="G2193">
        <v>1210</v>
      </c>
      <c r="H2193">
        <v>4400.3599999999997</v>
      </c>
      <c r="I2193">
        <v>777.8</v>
      </c>
    </row>
    <row r="2194" spans="1:9" x14ac:dyDescent="0.25">
      <c r="A2194" t="s">
        <v>250</v>
      </c>
      <c r="B2194">
        <v>4757</v>
      </c>
      <c r="C2194">
        <v>7</v>
      </c>
      <c r="D2194" s="1">
        <v>6</v>
      </c>
      <c r="E2194" s="1" t="str">
        <f>_xlfn.XLOOKUP(D2194,ID_Mapping!$A$2:$A$19,ID_Mapping!$B$2:$B$19)</f>
        <v>Direct</v>
      </c>
      <c r="F2194">
        <v>23</v>
      </c>
      <c r="G2194">
        <v>1099</v>
      </c>
      <c r="H2194">
        <v>2996</v>
      </c>
      <c r="I2194">
        <v>989.7</v>
      </c>
    </row>
    <row r="2195" spans="1:9" x14ac:dyDescent="0.25">
      <c r="A2195" t="s">
        <v>250</v>
      </c>
      <c r="B2195">
        <v>2135</v>
      </c>
      <c r="C2195">
        <v>1</v>
      </c>
      <c r="D2195" s="1">
        <v>7</v>
      </c>
      <c r="E2195" s="1" t="str">
        <f>_xlfn.XLOOKUP(D2195,ID_Mapping!$A$2:$A$19,ID_Mapping!$B$2:$B$19)</f>
        <v>Session Refresh</v>
      </c>
      <c r="F2195">
        <v>4</v>
      </c>
      <c r="G2195">
        <v>191</v>
      </c>
      <c r="H2195">
        <v>736.16</v>
      </c>
      <c r="I2195">
        <v>80</v>
      </c>
    </row>
    <row r="2196" spans="1:9" x14ac:dyDescent="0.25">
      <c r="A2196" t="s">
        <v>250</v>
      </c>
      <c r="B2196">
        <v>2</v>
      </c>
      <c r="C2196">
        <v>0</v>
      </c>
      <c r="D2196" s="1">
        <v>8</v>
      </c>
      <c r="E2196" s="1" t="str">
        <f>_xlfn.XLOOKUP(D2196,ID_Mapping!$A$2:$A$19,ID_Mapping!$B$2:$B$19)</f>
        <v>Organic Social</v>
      </c>
      <c r="F2196">
        <v>0</v>
      </c>
      <c r="G2196">
        <v>0</v>
      </c>
      <c r="H2196">
        <v>0</v>
      </c>
      <c r="I2196">
        <v>0</v>
      </c>
    </row>
    <row r="2197" spans="1:9" x14ac:dyDescent="0.25">
      <c r="A2197" t="s">
        <v>250</v>
      </c>
      <c r="B2197">
        <v>2347</v>
      </c>
      <c r="C2197">
        <v>1</v>
      </c>
      <c r="D2197" s="1">
        <v>9</v>
      </c>
      <c r="E2197" s="1" t="str">
        <f>_xlfn.XLOOKUP(D2197,ID_Mapping!$A$2:$A$19,ID_Mapping!$B$2:$B$19)</f>
        <v>Referring Domain</v>
      </c>
      <c r="F2197">
        <v>4</v>
      </c>
      <c r="G2197">
        <v>161</v>
      </c>
      <c r="H2197">
        <v>525.02</v>
      </c>
      <c r="I2197">
        <v>161</v>
      </c>
    </row>
    <row r="2198" spans="1:9" x14ac:dyDescent="0.25">
      <c r="A2198" t="s">
        <v>251</v>
      </c>
      <c r="B2198">
        <v>9552</v>
      </c>
      <c r="C2198">
        <v>43</v>
      </c>
      <c r="D2198" s="1">
        <v>1</v>
      </c>
      <c r="E2198" s="1" t="str">
        <f>_xlfn.XLOOKUP(D2198,ID_Mapping!$A$2:$A$19,ID_Mapping!$B$2:$B$19)</f>
        <v>Paid Search</v>
      </c>
      <c r="F2198">
        <v>166</v>
      </c>
      <c r="G2198">
        <v>6315</v>
      </c>
      <c r="H2198">
        <v>21635.14</v>
      </c>
      <c r="I2198">
        <v>4385.6000000000004</v>
      </c>
    </row>
    <row r="2199" spans="1:9" x14ac:dyDescent="0.25">
      <c r="A2199" t="s">
        <v>251</v>
      </c>
      <c r="B2199">
        <v>98</v>
      </c>
      <c r="C2199">
        <v>0</v>
      </c>
      <c r="D2199" s="1">
        <v>17</v>
      </c>
      <c r="E2199" s="1" t="str">
        <f>_xlfn.XLOOKUP(D2199,ID_Mapping!$A$2:$A$19,ID_Mapping!$B$2:$B$19)</f>
        <v>Email Commerce</v>
      </c>
      <c r="F2199">
        <v>0</v>
      </c>
      <c r="G2199">
        <v>0</v>
      </c>
      <c r="H2199">
        <v>0</v>
      </c>
      <c r="I2199">
        <v>0</v>
      </c>
    </row>
    <row r="2200" spans="1:9" x14ac:dyDescent="0.25">
      <c r="A2200" t="s">
        <v>251</v>
      </c>
      <c r="B2200">
        <v>24242</v>
      </c>
      <c r="C2200">
        <v>83</v>
      </c>
      <c r="D2200" s="1">
        <v>2</v>
      </c>
      <c r="E2200" s="1" t="str">
        <f>_xlfn.XLOOKUP(D2200,ID_Mapping!$A$2:$A$19,ID_Mapping!$B$2:$B$19)</f>
        <v>Organic Search</v>
      </c>
      <c r="F2200">
        <v>318</v>
      </c>
      <c r="G2200">
        <v>13056</v>
      </c>
      <c r="H2200">
        <v>42832.39</v>
      </c>
      <c r="I2200">
        <v>9579.85</v>
      </c>
    </row>
    <row r="2201" spans="1:9" x14ac:dyDescent="0.25">
      <c r="A2201" t="s">
        <v>251</v>
      </c>
      <c r="B2201">
        <v>9179</v>
      </c>
      <c r="C2201">
        <v>4</v>
      </c>
      <c r="D2201" s="1">
        <v>3</v>
      </c>
      <c r="E2201" s="1" t="str">
        <f>_xlfn.XLOOKUP(D2201,ID_Mapping!$A$2:$A$19,ID_Mapping!$B$2:$B$19)</f>
        <v>Display</v>
      </c>
      <c r="F2201">
        <v>16</v>
      </c>
      <c r="G2201">
        <v>704</v>
      </c>
      <c r="H2201">
        <v>2554.64</v>
      </c>
      <c r="I2201">
        <v>445.8</v>
      </c>
    </row>
    <row r="2202" spans="1:9" x14ac:dyDescent="0.25">
      <c r="A2202" t="s">
        <v>251</v>
      </c>
      <c r="B2202">
        <v>255</v>
      </c>
      <c r="C2202">
        <v>13</v>
      </c>
      <c r="D2202" s="1">
        <v>4</v>
      </c>
      <c r="E2202" s="1" t="str">
        <f>_xlfn.XLOOKUP(D2202,ID_Mapping!$A$2:$A$19,ID_Mapping!$B$2:$B$19)</f>
        <v>Email</v>
      </c>
      <c r="F2202">
        <v>49</v>
      </c>
      <c r="G2202">
        <v>2033</v>
      </c>
      <c r="H2202">
        <v>6553.56</v>
      </c>
      <c r="I2202">
        <v>1695.4</v>
      </c>
    </row>
    <row r="2203" spans="1:9" x14ac:dyDescent="0.25">
      <c r="A2203" t="s">
        <v>251</v>
      </c>
      <c r="B2203">
        <v>840</v>
      </c>
      <c r="C2203">
        <v>27</v>
      </c>
      <c r="D2203" s="1">
        <v>5</v>
      </c>
      <c r="E2203" s="1" t="str">
        <f>_xlfn.XLOOKUP(D2203,ID_Mapping!$A$2:$A$19,ID_Mapping!$B$2:$B$19)</f>
        <v>Affiliate</v>
      </c>
      <c r="F2203">
        <v>98</v>
      </c>
      <c r="G2203">
        <v>4025</v>
      </c>
      <c r="H2203">
        <v>13611.6</v>
      </c>
      <c r="I2203">
        <v>1931.2</v>
      </c>
    </row>
    <row r="2204" spans="1:9" x14ac:dyDescent="0.25">
      <c r="A2204" t="s">
        <v>251</v>
      </c>
      <c r="B2204">
        <v>4364</v>
      </c>
      <c r="C2204">
        <v>56</v>
      </c>
      <c r="D2204" s="1">
        <v>6</v>
      </c>
      <c r="E2204" s="1" t="str">
        <f>_xlfn.XLOOKUP(D2204,ID_Mapping!$A$2:$A$19,ID_Mapping!$B$2:$B$19)</f>
        <v>Direct</v>
      </c>
      <c r="F2204">
        <v>217</v>
      </c>
      <c r="G2204">
        <v>9828</v>
      </c>
      <c r="H2204">
        <v>30648.41</v>
      </c>
      <c r="I2204">
        <v>8567.15</v>
      </c>
    </row>
    <row r="2205" spans="1:9" x14ac:dyDescent="0.25">
      <c r="A2205" t="s">
        <v>251</v>
      </c>
      <c r="B2205">
        <v>1623</v>
      </c>
      <c r="C2205">
        <v>14</v>
      </c>
      <c r="D2205" s="1">
        <v>7</v>
      </c>
      <c r="E2205" s="1" t="str">
        <f>_xlfn.XLOOKUP(D2205,ID_Mapping!$A$2:$A$19,ID_Mapping!$B$2:$B$19)</f>
        <v>Session Refresh</v>
      </c>
      <c r="F2205">
        <v>51</v>
      </c>
      <c r="G2205">
        <v>2022</v>
      </c>
      <c r="H2205">
        <v>6069.25</v>
      </c>
      <c r="I2205">
        <v>1785.15</v>
      </c>
    </row>
    <row r="2206" spans="1:9" x14ac:dyDescent="0.25">
      <c r="A2206" t="s">
        <v>251</v>
      </c>
      <c r="B2206">
        <v>2379</v>
      </c>
      <c r="C2206">
        <v>5</v>
      </c>
      <c r="D2206" s="1">
        <v>9</v>
      </c>
      <c r="E2206" s="1" t="str">
        <f>_xlfn.XLOOKUP(D2206,ID_Mapping!$A$2:$A$19,ID_Mapping!$B$2:$B$19)</f>
        <v>Referring Domain</v>
      </c>
      <c r="F2206">
        <v>20</v>
      </c>
      <c r="G2206">
        <v>827</v>
      </c>
      <c r="H2206">
        <v>2969.96</v>
      </c>
      <c r="I2206">
        <v>559.4</v>
      </c>
    </row>
    <row r="2207" spans="1:9" x14ac:dyDescent="0.25">
      <c r="A2207" t="s">
        <v>252</v>
      </c>
      <c r="B2207">
        <v>10328</v>
      </c>
      <c r="C2207">
        <v>43</v>
      </c>
      <c r="D2207" s="1">
        <v>1</v>
      </c>
      <c r="E2207" s="1" t="str">
        <f>_xlfn.XLOOKUP(D2207,ID_Mapping!$A$2:$A$19,ID_Mapping!$B$2:$B$19)</f>
        <v>Paid Search</v>
      </c>
      <c r="F2207">
        <v>157</v>
      </c>
      <c r="G2207">
        <v>6416</v>
      </c>
      <c r="H2207">
        <v>19585.84</v>
      </c>
      <c r="I2207">
        <v>4455</v>
      </c>
    </row>
    <row r="2208" spans="1:9" x14ac:dyDescent="0.25">
      <c r="A2208" t="s">
        <v>252</v>
      </c>
      <c r="B2208">
        <v>220</v>
      </c>
      <c r="C2208">
        <v>3</v>
      </c>
      <c r="D2208" s="1">
        <v>17</v>
      </c>
      <c r="E2208" s="1" t="str">
        <f>_xlfn.XLOOKUP(D2208,ID_Mapping!$A$2:$A$19,ID_Mapping!$B$2:$B$19)</f>
        <v>Email Commerce</v>
      </c>
      <c r="F2208">
        <v>12</v>
      </c>
      <c r="G2208">
        <v>472</v>
      </c>
      <c r="H2208">
        <v>1707.06</v>
      </c>
      <c r="I2208">
        <v>323.8</v>
      </c>
    </row>
    <row r="2209" spans="1:9" x14ac:dyDescent="0.25">
      <c r="A2209" t="s">
        <v>252</v>
      </c>
      <c r="B2209">
        <v>28703</v>
      </c>
      <c r="C2209">
        <v>163</v>
      </c>
      <c r="D2209" s="1">
        <v>2</v>
      </c>
      <c r="E2209" s="1" t="str">
        <f>_xlfn.XLOOKUP(D2209,ID_Mapping!$A$2:$A$19,ID_Mapping!$B$2:$B$19)</f>
        <v>Organic Search</v>
      </c>
      <c r="F2209">
        <v>608</v>
      </c>
      <c r="G2209">
        <v>24916</v>
      </c>
      <c r="H2209">
        <v>83824.820000000007</v>
      </c>
      <c r="I2209">
        <v>16051.9</v>
      </c>
    </row>
    <row r="2210" spans="1:9" x14ac:dyDescent="0.25">
      <c r="A2210" t="s">
        <v>252</v>
      </c>
      <c r="B2210">
        <v>10580</v>
      </c>
      <c r="C2210">
        <v>8</v>
      </c>
      <c r="D2210" s="1">
        <v>3</v>
      </c>
      <c r="E2210" s="1" t="str">
        <f>_xlfn.XLOOKUP(D2210,ID_Mapping!$A$2:$A$19,ID_Mapping!$B$2:$B$19)</f>
        <v>Display</v>
      </c>
      <c r="F2210">
        <v>32</v>
      </c>
      <c r="G2210">
        <v>1284</v>
      </c>
      <c r="H2210">
        <v>4414.0200000000004</v>
      </c>
      <c r="I2210">
        <v>990.6</v>
      </c>
    </row>
    <row r="2211" spans="1:9" x14ac:dyDescent="0.25">
      <c r="A2211" t="s">
        <v>252</v>
      </c>
      <c r="B2211">
        <v>654</v>
      </c>
      <c r="C2211">
        <v>25</v>
      </c>
      <c r="D2211" s="1">
        <v>4</v>
      </c>
      <c r="E2211" s="1" t="str">
        <f>_xlfn.XLOOKUP(D2211,ID_Mapping!$A$2:$A$19,ID_Mapping!$B$2:$B$19)</f>
        <v>Email</v>
      </c>
      <c r="F2211">
        <v>97</v>
      </c>
      <c r="G2211">
        <v>3914</v>
      </c>
      <c r="H2211">
        <v>12658.82</v>
      </c>
      <c r="I2211">
        <v>3328.8</v>
      </c>
    </row>
    <row r="2212" spans="1:9" x14ac:dyDescent="0.25">
      <c r="A2212" t="s">
        <v>252</v>
      </c>
      <c r="B2212">
        <v>1244</v>
      </c>
      <c r="C2212">
        <v>52</v>
      </c>
      <c r="D2212" s="1">
        <v>5</v>
      </c>
      <c r="E2212" s="1" t="str">
        <f>_xlfn.XLOOKUP(D2212,ID_Mapping!$A$2:$A$19,ID_Mapping!$B$2:$B$19)</f>
        <v>Affiliate</v>
      </c>
      <c r="F2212">
        <v>203</v>
      </c>
      <c r="G2212">
        <v>7716</v>
      </c>
      <c r="H2212">
        <v>27500.71</v>
      </c>
      <c r="I2212">
        <v>4771.8500000000004</v>
      </c>
    </row>
    <row r="2213" spans="1:9" x14ac:dyDescent="0.25">
      <c r="A2213" t="s">
        <v>252</v>
      </c>
      <c r="B2213">
        <v>5616</v>
      </c>
      <c r="C2213">
        <v>65</v>
      </c>
      <c r="D2213" s="1">
        <v>6</v>
      </c>
      <c r="E2213" s="1" t="str">
        <f>_xlfn.XLOOKUP(D2213,ID_Mapping!$A$2:$A$19,ID_Mapping!$B$2:$B$19)</f>
        <v>Direct</v>
      </c>
      <c r="F2213">
        <v>246</v>
      </c>
      <c r="G2213">
        <v>9960</v>
      </c>
      <c r="H2213">
        <v>30847.37</v>
      </c>
      <c r="I2213">
        <v>9377.2000000000007</v>
      </c>
    </row>
    <row r="2214" spans="1:9" x14ac:dyDescent="0.25">
      <c r="A2214" t="s">
        <v>252</v>
      </c>
      <c r="B2214">
        <v>2098</v>
      </c>
      <c r="C2214">
        <v>19</v>
      </c>
      <c r="D2214" s="1">
        <v>7</v>
      </c>
      <c r="E2214" s="1" t="str">
        <f>_xlfn.XLOOKUP(D2214,ID_Mapping!$A$2:$A$19,ID_Mapping!$B$2:$B$19)</f>
        <v>Session Refresh</v>
      </c>
      <c r="F2214">
        <v>74</v>
      </c>
      <c r="G2214">
        <v>2918</v>
      </c>
      <c r="H2214">
        <v>10455.77</v>
      </c>
      <c r="I2214">
        <v>1660.8</v>
      </c>
    </row>
    <row r="2215" spans="1:9" x14ac:dyDescent="0.25">
      <c r="A2215" t="s">
        <v>252</v>
      </c>
      <c r="B2215">
        <v>2554</v>
      </c>
      <c r="C2215">
        <v>4</v>
      </c>
      <c r="D2215" s="1">
        <v>9</v>
      </c>
      <c r="E2215" s="1" t="str">
        <f>_xlfn.XLOOKUP(D2215,ID_Mapping!$A$2:$A$19,ID_Mapping!$B$2:$B$19)</f>
        <v>Referring Domain</v>
      </c>
      <c r="F2215">
        <v>14</v>
      </c>
      <c r="G2215">
        <v>577</v>
      </c>
      <c r="H2215">
        <v>1814.67</v>
      </c>
      <c r="I2215">
        <v>405.2</v>
      </c>
    </row>
    <row r="2216" spans="1:9" x14ac:dyDescent="0.25">
      <c r="A2216" t="s">
        <v>253</v>
      </c>
      <c r="B2216">
        <v>11029</v>
      </c>
      <c r="C2216">
        <v>69</v>
      </c>
      <c r="D2216" s="1">
        <v>1</v>
      </c>
      <c r="E2216" s="1" t="str">
        <f>_xlfn.XLOOKUP(D2216,ID_Mapping!$A$2:$A$19,ID_Mapping!$B$2:$B$19)</f>
        <v>Paid Search</v>
      </c>
      <c r="F2216">
        <v>262</v>
      </c>
      <c r="G2216">
        <v>10625</v>
      </c>
      <c r="H2216">
        <v>35401.769999999997</v>
      </c>
      <c r="I2216">
        <v>7122.65</v>
      </c>
    </row>
    <row r="2217" spans="1:9" x14ac:dyDescent="0.25">
      <c r="A2217" t="s">
        <v>253</v>
      </c>
      <c r="B2217">
        <v>807</v>
      </c>
      <c r="C2217">
        <v>4</v>
      </c>
      <c r="D2217" s="1">
        <v>17</v>
      </c>
      <c r="E2217" s="1" t="str">
        <f>_xlfn.XLOOKUP(D2217,ID_Mapping!$A$2:$A$19,ID_Mapping!$B$2:$B$19)</f>
        <v>Email Commerce</v>
      </c>
      <c r="F2217">
        <v>17</v>
      </c>
      <c r="G2217">
        <v>738</v>
      </c>
      <c r="H2217">
        <v>2291.84</v>
      </c>
      <c r="I2217">
        <v>955.4</v>
      </c>
    </row>
    <row r="2218" spans="1:9" x14ac:dyDescent="0.25">
      <c r="A2218" t="s">
        <v>253</v>
      </c>
      <c r="B2218">
        <v>35424</v>
      </c>
      <c r="C2218">
        <v>233</v>
      </c>
      <c r="D2218" s="1">
        <v>2</v>
      </c>
      <c r="E2218" s="1" t="str">
        <f>_xlfn.XLOOKUP(D2218,ID_Mapping!$A$2:$A$19,ID_Mapping!$B$2:$B$19)</f>
        <v>Organic Search</v>
      </c>
      <c r="F2218">
        <v>894</v>
      </c>
      <c r="G2218">
        <v>36193</v>
      </c>
      <c r="H2218">
        <v>122576.68</v>
      </c>
      <c r="I2218">
        <v>24755.599999999999</v>
      </c>
    </row>
    <row r="2219" spans="1:9" x14ac:dyDescent="0.25">
      <c r="A2219" t="s">
        <v>253</v>
      </c>
      <c r="B2219">
        <v>8693</v>
      </c>
      <c r="C2219">
        <v>8</v>
      </c>
      <c r="D2219" s="1">
        <v>3</v>
      </c>
      <c r="E2219" s="1" t="str">
        <f>_xlfn.XLOOKUP(D2219,ID_Mapping!$A$2:$A$19,ID_Mapping!$B$2:$B$19)</f>
        <v>Display</v>
      </c>
      <c r="F2219">
        <v>32</v>
      </c>
      <c r="G2219">
        <v>1244</v>
      </c>
      <c r="H2219">
        <v>4730.82</v>
      </c>
      <c r="I2219">
        <v>631.20000000000005</v>
      </c>
    </row>
    <row r="2220" spans="1:9" x14ac:dyDescent="0.25">
      <c r="A2220" t="s">
        <v>253</v>
      </c>
      <c r="B2220">
        <v>442</v>
      </c>
      <c r="C2220">
        <v>18</v>
      </c>
      <c r="D2220" s="1">
        <v>4</v>
      </c>
      <c r="E2220" s="1" t="str">
        <f>_xlfn.XLOOKUP(D2220,ID_Mapping!$A$2:$A$19,ID_Mapping!$B$2:$B$19)</f>
        <v>Email</v>
      </c>
      <c r="F2220">
        <v>72</v>
      </c>
      <c r="G2220">
        <v>3110</v>
      </c>
      <c r="H2220">
        <v>10239.469999999999</v>
      </c>
      <c r="I2220">
        <v>2922.8</v>
      </c>
    </row>
    <row r="2221" spans="1:9" x14ac:dyDescent="0.25">
      <c r="A2221" t="s">
        <v>253</v>
      </c>
      <c r="B2221">
        <v>1290</v>
      </c>
      <c r="C2221">
        <v>71</v>
      </c>
      <c r="D2221" s="1">
        <v>5</v>
      </c>
      <c r="E2221" s="1" t="str">
        <f>_xlfn.XLOOKUP(D2221,ID_Mapping!$A$2:$A$19,ID_Mapping!$B$2:$B$19)</f>
        <v>Affiliate</v>
      </c>
      <c r="F2221">
        <v>263</v>
      </c>
      <c r="G2221">
        <v>10614</v>
      </c>
      <c r="H2221">
        <v>37010.550000000003</v>
      </c>
      <c r="I2221">
        <v>5586.5</v>
      </c>
    </row>
    <row r="2222" spans="1:9" x14ac:dyDescent="0.25">
      <c r="A2222" t="s">
        <v>253</v>
      </c>
      <c r="B2222">
        <v>6927</v>
      </c>
      <c r="C2222">
        <v>93</v>
      </c>
      <c r="D2222" s="1">
        <v>6</v>
      </c>
      <c r="E2222" s="1" t="str">
        <f>_xlfn.XLOOKUP(D2222,ID_Mapping!$A$2:$A$19,ID_Mapping!$B$2:$B$19)</f>
        <v>Direct</v>
      </c>
      <c r="F2222">
        <v>346</v>
      </c>
      <c r="G2222">
        <v>16260</v>
      </c>
      <c r="H2222">
        <v>47023.66</v>
      </c>
      <c r="I2222">
        <v>15397.15</v>
      </c>
    </row>
    <row r="2223" spans="1:9" x14ac:dyDescent="0.25">
      <c r="A2223" t="s">
        <v>253</v>
      </c>
      <c r="B2223">
        <v>2371</v>
      </c>
      <c r="C2223">
        <v>26</v>
      </c>
      <c r="D2223" s="1">
        <v>7</v>
      </c>
      <c r="E2223" s="1" t="str">
        <f>_xlfn.XLOOKUP(D2223,ID_Mapping!$A$2:$A$19,ID_Mapping!$B$2:$B$19)</f>
        <v>Session Refresh</v>
      </c>
      <c r="F2223">
        <v>99</v>
      </c>
      <c r="G2223">
        <v>4073</v>
      </c>
      <c r="H2223">
        <v>13543.38</v>
      </c>
      <c r="I2223">
        <v>3009.6</v>
      </c>
    </row>
    <row r="2224" spans="1:9" x14ac:dyDescent="0.25">
      <c r="A2224" t="s">
        <v>253</v>
      </c>
      <c r="B2224">
        <v>2</v>
      </c>
      <c r="C2224">
        <v>0</v>
      </c>
      <c r="D2224" s="1">
        <v>8</v>
      </c>
      <c r="E2224" s="1" t="str">
        <f>_xlfn.XLOOKUP(D2224,ID_Mapping!$A$2:$A$19,ID_Mapping!$B$2:$B$19)</f>
        <v>Organic Social</v>
      </c>
      <c r="F2224">
        <v>0</v>
      </c>
      <c r="G2224">
        <v>0</v>
      </c>
      <c r="H2224">
        <v>0</v>
      </c>
      <c r="I2224">
        <v>0</v>
      </c>
    </row>
    <row r="2225" spans="1:9" x14ac:dyDescent="0.25">
      <c r="A2225" t="s">
        <v>253</v>
      </c>
      <c r="B2225">
        <v>2862</v>
      </c>
      <c r="C2225">
        <v>5</v>
      </c>
      <c r="D2225" s="1">
        <v>9</v>
      </c>
      <c r="E2225" s="1" t="str">
        <f>_xlfn.XLOOKUP(D2225,ID_Mapping!$A$2:$A$19,ID_Mapping!$B$2:$B$19)</f>
        <v>Referring Domain</v>
      </c>
      <c r="F2225">
        <v>14</v>
      </c>
      <c r="G2225">
        <v>584</v>
      </c>
      <c r="H2225">
        <v>1543.43</v>
      </c>
      <c r="I2225">
        <v>263</v>
      </c>
    </row>
    <row r="2226" spans="1:9" x14ac:dyDescent="0.25">
      <c r="A2226" t="s">
        <v>254</v>
      </c>
      <c r="B2226">
        <v>8457</v>
      </c>
      <c r="C2226">
        <v>23</v>
      </c>
      <c r="D2226" s="1">
        <v>1</v>
      </c>
      <c r="E2226" s="1" t="str">
        <f>_xlfn.XLOOKUP(D2226,ID_Mapping!$A$2:$A$19,ID_Mapping!$B$2:$B$19)</f>
        <v>Paid Search</v>
      </c>
      <c r="F2226">
        <v>82</v>
      </c>
      <c r="G2226">
        <v>3643</v>
      </c>
      <c r="H2226">
        <v>11749.05</v>
      </c>
      <c r="I2226">
        <v>1602.7</v>
      </c>
    </row>
    <row r="2227" spans="1:9" x14ac:dyDescent="0.25">
      <c r="A2227" t="s">
        <v>254</v>
      </c>
      <c r="B2227">
        <v>519</v>
      </c>
      <c r="C2227">
        <v>10</v>
      </c>
      <c r="D2227" s="1">
        <v>17</v>
      </c>
      <c r="E2227" s="1" t="str">
        <f>_xlfn.XLOOKUP(D2227,ID_Mapping!$A$2:$A$19,ID_Mapping!$B$2:$B$19)</f>
        <v>Email Commerce</v>
      </c>
      <c r="F2227">
        <v>40</v>
      </c>
      <c r="G2227">
        <v>1704</v>
      </c>
      <c r="H2227">
        <v>4817.32</v>
      </c>
      <c r="I2227">
        <v>2342.4</v>
      </c>
    </row>
    <row r="2228" spans="1:9" x14ac:dyDescent="0.25">
      <c r="A2228" t="s">
        <v>254</v>
      </c>
      <c r="B2228">
        <v>33431</v>
      </c>
      <c r="C2228">
        <v>120</v>
      </c>
      <c r="D2228" s="1">
        <v>2</v>
      </c>
      <c r="E2228" s="1" t="str">
        <f>_xlfn.XLOOKUP(D2228,ID_Mapping!$A$2:$A$19,ID_Mapping!$B$2:$B$19)</f>
        <v>Organic Search</v>
      </c>
      <c r="F2228">
        <v>438</v>
      </c>
      <c r="G2228">
        <v>18569</v>
      </c>
      <c r="H2228">
        <v>59879.6</v>
      </c>
      <c r="I2228">
        <v>13273.85</v>
      </c>
    </row>
    <row r="2229" spans="1:9" x14ac:dyDescent="0.25">
      <c r="A2229" t="s">
        <v>254</v>
      </c>
      <c r="B2229">
        <v>8142</v>
      </c>
      <c r="C2229">
        <v>8</v>
      </c>
      <c r="D2229" s="1">
        <v>3</v>
      </c>
      <c r="E2229" s="1" t="str">
        <f>_xlfn.XLOOKUP(D2229,ID_Mapping!$A$2:$A$19,ID_Mapping!$B$2:$B$19)</f>
        <v>Display</v>
      </c>
      <c r="F2229">
        <v>32</v>
      </c>
      <c r="G2229">
        <v>1304</v>
      </c>
      <c r="H2229">
        <v>4945.9799999999996</v>
      </c>
      <c r="I2229">
        <v>577</v>
      </c>
    </row>
    <row r="2230" spans="1:9" x14ac:dyDescent="0.25">
      <c r="A2230" t="s">
        <v>254</v>
      </c>
      <c r="B2230">
        <v>249</v>
      </c>
      <c r="C2230">
        <v>6</v>
      </c>
      <c r="D2230" s="1">
        <v>4</v>
      </c>
      <c r="E2230" s="1" t="str">
        <f>_xlfn.XLOOKUP(D2230,ID_Mapping!$A$2:$A$19,ID_Mapping!$B$2:$B$19)</f>
        <v>Email</v>
      </c>
      <c r="F2230">
        <v>24</v>
      </c>
      <c r="G2230">
        <v>994</v>
      </c>
      <c r="H2230">
        <v>3017.58</v>
      </c>
      <c r="I2230">
        <v>1182.4000000000001</v>
      </c>
    </row>
    <row r="2231" spans="1:9" x14ac:dyDescent="0.25">
      <c r="A2231" t="s">
        <v>254</v>
      </c>
      <c r="B2231">
        <v>1094</v>
      </c>
      <c r="C2231">
        <v>30</v>
      </c>
      <c r="D2231" s="1">
        <v>5</v>
      </c>
      <c r="E2231" s="1" t="str">
        <f>_xlfn.XLOOKUP(D2231,ID_Mapping!$A$2:$A$19,ID_Mapping!$B$2:$B$19)</f>
        <v>Affiliate</v>
      </c>
      <c r="F2231">
        <v>98</v>
      </c>
      <c r="G2231">
        <v>4132</v>
      </c>
      <c r="H2231">
        <v>12369</v>
      </c>
      <c r="I2231">
        <v>2138.4</v>
      </c>
    </row>
    <row r="2232" spans="1:9" x14ac:dyDescent="0.25">
      <c r="A2232" t="s">
        <v>254</v>
      </c>
      <c r="B2232">
        <v>6434</v>
      </c>
      <c r="C2232">
        <v>52</v>
      </c>
      <c r="D2232" s="1">
        <v>6</v>
      </c>
      <c r="E2232" s="1" t="str">
        <f>_xlfn.XLOOKUP(D2232,ID_Mapping!$A$2:$A$19,ID_Mapping!$B$2:$B$19)</f>
        <v>Direct</v>
      </c>
      <c r="F2232">
        <v>187</v>
      </c>
      <c r="G2232">
        <v>7869</v>
      </c>
      <c r="H2232">
        <v>22173.21</v>
      </c>
      <c r="I2232">
        <v>7765.2</v>
      </c>
    </row>
    <row r="2233" spans="1:9" x14ac:dyDescent="0.25">
      <c r="A2233" t="s">
        <v>254</v>
      </c>
      <c r="B2233">
        <v>1838</v>
      </c>
      <c r="C2233">
        <v>12</v>
      </c>
      <c r="D2233" s="1">
        <v>7</v>
      </c>
      <c r="E2233" s="1" t="str">
        <f>_xlfn.XLOOKUP(D2233,ID_Mapping!$A$2:$A$19,ID_Mapping!$B$2:$B$19)</f>
        <v>Session Refresh</v>
      </c>
      <c r="F2233">
        <v>43</v>
      </c>
      <c r="G2233">
        <v>2082</v>
      </c>
      <c r="H2233">
        <v>5807.23</v>
      </c>
      <c r="I2233">
        <v>1951.15</v>
      </c>
    </row>
    <row r="2234" spans="1:9" x14ac:dyDescent="0.25">
      <c r="A2234" t="s">
        <v>254</v>
      </c>
      <c r="B2234">
        <v>1</v>
      </c>
      <c r="C2234">
        <v>0</v>
      </c>
      <c r="D2234" s="1">
        <v>8</v>
      </c>
      <c r="E2234" s="1" t="str">
        <f>_xlfn.XLOOKUP(D2234,ID_Mapping!$A$2:$A$19,ID_Mapping!$B$2:$B$19)</f>
        <v>Organic Social</v>
      </c>
      <c r="F2234">
        <v>0</v>
      </c>
      <c r="G2234">
        <v>0</v>
      </c>
      <c r="H2234">
        <v>0</v>
      </c>
      <c r="I2234">
        <v>0</v>
      </c>
    </row>
    <row r="2235" spans="1:9" x14ac:dyDescent="0.25">
      <c r="A2235" t="s">
        <v>254</v>
      </c>
      <c r="B2235">
        <v>1578</v>
      </c>
      <c r="C2235">
        <v>8</v>
      </c>
      <c r="D2235" s="1">
        <v>9</v>
      </c>
      <c r="E2235" s="1" t="str">
        <f>_xlfn.XLOOKUP(D2235,ID_Mapping!$A$2:$A$19,ID_Mapping!$B$2:$B$19)</f>
        <v>Referring Domain</v>
      </c>
      <c r="F2235">
        <v>30</v>
      </c>
      <c r="G2235">
        <v>1912</v>
      </c>
      <c r="H2235">
        <v>4743.38</v>
      </c>
      <c r="I2235">
        <v>1546.4</v>
      </c>
    </row>
    <row r="2236" spans="1:9" x14ac:dyDescent="0.25">
      <c r="A2236" t="s">
        <v>255</v>
      </c>
      <c r="B2236">
        <v>10042</v>
      </c>
      <c r="C2236">
        <v>18</v>
      </c>
      <c r="D2236" s="1">
        <v>1</v>
      </c>
      <c r="E2236" s="1" t="str">
        <f>_xlfn.XLOOKUP(D2236,ID_Mapping!$A$2:$A$19,ID_Mapping!$B$2:$B$19)</f>
        <v>Paid Search</v>
      </c>
      <c r="F2236">
        <v>65</v>
      </c>
      <c r="G2236">
        <v>2855</v>
      </c>
      <c r="H2236">
        <v>9549.2999999999993</v>
      </c>
      <c r="I2236">
        <v>1758.1</v>
      </c>
    </row>
    <row r="2237" spans="1:9" x14ac:dyDescent="0.25">
      <c r="A2237" t="s">
        <v>255</v>
      </c>
      <c r="B2237">
        <v>367</v>
      </c>
      <c r="C2237">
        <v>1</v>
      </c>
      <c r="D2237" s="1">
        <v>17</v>
      </c>
      <c r="E2237" s="1" t="str">
        <f>_xlfn.XLOOKUP(D2237,ID_Mapping!$A$2:$A$19,ID_Mapping!$B$2:$B$19)</f>
        <v>Email Commerce</v>
      </c>
      <c r="F2237">
        <v>4</v>
      </c>
      <c r="G2237">
        <v>155</v>
      </c>
      <c r="H2237">
        <v>427.15</v>
      </c>
      <c r="I2237">
        <v>217</v>
      </c>
    </row>
    <row r="2238" spans="1:9" x14ac:dyDescent="0.25">
      <c r="A2238" t="s">
        <v>255</v>
      </c>
      <c r="B2238">
        <v>32189</v>
      </c>
      <c r="C2238">
        <v>85</v>
      </c>
      <c r="D2238" s="1">
        <v>2</v>
      </c>
      <c r="E2238" s="1" t="str">
        <f>_xlfn.XLOOKUP(D2238,ID_Mapping!$A$2:$A$19,ID_Mapping!$B$2:$B$19)</f>
        <v>Organic Search</v>
      </c>
      <c r="F2238">
        <v>314</v>
      </c>
      <c r="G2238">
        <v>13812</v>
      </c>
      <c r="H2238">
        <v>46169.1</v>
      </c>
      <c r="I2238">
        <v>9260.2999999999993</v>
      </c>
    </row>
    <row r="2239" spans="1:9" x14ac:dyDescent="0.25">
      <c r="A2239" t="s">
        <v>255</v>
      </c>
      <c r="B2239">
        <v>8112</v>
      </c>
      <c r="C2239">
        <v>4</v>
      </c>
      <c r="D2239" s="1">
        <v>3</v>
      </c>
      <c r="E2239" s="1" t="str">
        <f>_xlfn.XLOOKUP(D2239,ID_Mapping!$A$2:$A$19,ID_Mapping!$B$2:$B$19)</f>
        <v>Display</v>
      </c>
      <c r="F2239">
        <v>16</v>
      </c>
      <c r="G2239">
        <v>729</v>
      </c>
      <c r="H2239">
        <v>3134.98</v>
      </c>
      <c r="I2239">
        <v>0</v>
      </c>
    </row>
    <row r="2240" spans="1:9" x14ac:dyDescent="0.25">
      <c r="A2240" t="s">
        <v>255</v>
      </c>
      <c r="B2240">
        <v>207</v>
      </c>
      <c r="C2240">
        <v>2</v>
      </c>
      <c r="D2240" s="1">
        <v>4</v>
      </c>
      <c r="E2240" s="1" t="str">
        <f>_xlfn.XLOOKUP(D2240,ID_Mapping!$A$2:$A$19,ID_Mapping!$B$2:$B$19)</f>
        <v>Email</v>
      </c>
      <c r="F2240">
        <v>8</v>
      </c>
      <c r="G2240">
        <v>327</v>
      </c>
      <c r="H2240">
        <v>1268.6199999999999</v>
      </c>
      <c r="I2240">
        <v>118.4</v>
      </c>
    </row>
    <row r="2241" spans="1:9" x14ac:dyDescent="0.25">
      <c r="A2241" t="s">
        <v>255</v>
      </c>
      <c r="B2241">
        <v>1035</v>
      </c>
      <c r="C2241">
        <v>51</v>
      </c>
      <c r="D2241" s="1">
        <v>5</v>
      </c>
      <c r="E2241" s="1" t="str">
        <f>_xlfn.XLOOKUP(D2241,ID_Mapping!$A$2:$A$19,ID_Mapping!$B$2:$B$19)</f>
        <v>Affiliate</v>
      </c>
      <c r="F2241">
        <v>178</v>
      </c>
      <c r="G2241">
        <v>7535</v>
      </c>
      <c r="H2241">
        <v>24762.080000000002</v>
      </c>
      <c r="I2241">
        <v>3480</v>
      </c>
    </row>
    <row r="2242" spans="1:9" x14ac:dyDescent="0.25">
      <c r="A2242" t="s">
        <v>255</v>
      </c>
      <c r="B2242">
        <v>8374</v>
      </c>
      <c r="C2242">
        <v>52</v>
      </c>
      <c r="D2242" s="1">
        <v>6</v>
      </c>
      <c r="E2242" s="1" t="str">
        <f>_xlfn.XLOOKUP(D2242,ID_Mapping!$A$2:$A$19,ID_Mapping!$B$2:$B$19)</f>
        <v>Direct</v>
      </c>
      <c r="F2242">
        <v>199</v>
      </c>
      <c r="G2242">
        <v>9194</v>
      </c>
      <c r="H2242">
        <v>28310.12</v>
      </c>
      <c r="I2242">
        <v>8687.4500000000007</v>
      </c>
    </row>
    <row r="2243" spans="1:9" x14ac:dyDescent="0.25">
      <c r="A2243" t="s">
        <v>255</v>
      </c>
      <c r="B2243">
        <v>2188</v>
      </c>
      <c r="C2243">
        <v>15</v>
      </c>
      <c r="D2243" s="1">
        <v>7</v>
      </c>
      <c r="E2243" s="1" t="str">
        <f>_xlfn.XLOOKUP(D2243,ID_Mapping!$A$2:$A$19,ID_Mapping!$B$2:$B$19)</f>
        <v>Session Refresh</v>
      </c>
      <c r="F2243">
        <v>55</v>
      </c>
      <c r="G2243">
        <v>2210</v>
      </c>
      <c r="H2243">
        <v>6790.06</v>
      </c>
      <c r="I2243">
        <v>1913.8</v>
      </c>
    </row>
    <row r="2244" spans="1:9" x14ac:dyDescent="0.25">
      <c r="A2244" t="s">
        <v>255</v>
      </c>
      <c r="B2244">
        <v>3</v>
      </c>
      <c r="C2244">
        <v>0</v>
      </c>
      <c r="D2244" s="1">
        <v>8</v>
      </c>
      <c r="E2244" s="1" t="str">
        <f>_xlfn.XLOOKUP(D2244,ID_Mapping!$A$2:$A$19,ID_Mapping!$B$2:$B$19)</f>
        <v>Organic Social</v>
      </c>
      <c r="F2244">
        <v>0</v>
      </c>
      <c r="G2244">
        <v>0</v>
      </c>
      <c r="H2244">
        <v>0</v>
      </c>
      <c r="I2244">
        <v>0</v>
      </c>
    </row>
    <row r="2245" spans="1:9" x14ac:dyDescent="0.25">
      <c r="A2245" t="s">
        <v>255</v>
      </c>
      <c r="B2245">
        <v>1656</v>
      </c>
      <c r="C2245">
        <v>4</v>
      </c>
      <c r="D2245" s="1">
        <v>9</v>
      </c>
      <c r="E2245" s="1" t="str">
        <f>_xlfn.XLOOKUP(D2245,ID_Mapping!$A$2:$A$19,ID_Mapping!$B$2:$B$19)</f>
        <v>Referring Domain</v>
      </c>
      <c r="F2245">
        <v>15</v>
      </c>
      <c r="G2245">
        <v>805</v>
      </c>
      <c r="H2245">
        <v>2337.9899999999998</v>
      </c>
      <c r="I2245">
        <v>379.95</v>
      </c>
    </row>
    <row r="2246" spans="1:9" x14ac:dyDescent="0.25">
      <c r="A2246" t="s">
        <v>256</v>
      </c>
      <c r="B2246">
        <v>10510</v>
      </c>
      <c r="C2246">
        <v>30</v>
      </c>
      <c r="D2246" s="1">
        <v>1</v>
      </c>
      <c r="E2246" s="1" t="str">
        <f>_xlfn.XLOOKUP(D2246,ID_Mapping!$A$2:$A$19,ID_Mapping!$B$2:$B$19)</f>
        <v>Paid Search</v>
      </c>
      <c r="F2246">
        <v>118</v>
      </c>
      <c r="G2246">
        <v>5280</v>
      </c>
      <c r="H2246">
        <v>19085.79</v>
      </c>
      <c r="I2246">
        <v>2893.2</v>
      </c>
    </row>
    <row r="2247" spans="1:9" x14ac:dyDescent="0.25">
      <c r="A2247" t="s">
        <v>256</v>
      </c>
      <c r="B2247">
        <v>414</v>
      </c>
      <c r="C2247">
        <v>8</v>
      </c>
      <c r="D2247" s="1">
        <v>17</v>
      </c>
      <c r="E2247" s="1" t="str">
        <f>_xlfn.XLOOKUP(D2247,ID_Mapping!$A$2:$A$19,ID_Mapping!$B$2:$B$19)</f>
        <v>Email Commerce</v>
      </c>
      <c r="F2247">
        <v>29</v>
      </c>
      <c r="G2247">
        <v>1296</v>
      </c>
      <c r="H2247">
        <v>3414.71</v>
      </c>
      <c r="I2247">
        <v>1332.45</v>
      </c>
    </row>
    <row r="2248" spans="1:9" x14ac:dyDescent="0.25">
      <c r="A2248" t="s">
        <v>256</v>
      </c>
      <c r="B2248">
        <v>30726</v>
      </c>
      <c r="C2248">
        <v>110</v>
      </c>
      <c r="D2248" s="1">
        <v>2</v>
      </c>
      <c r="E2248" s="1" t="str">
        <f>_xlfn.XLOOKUP(D2248,ID_Mapping!$A$2:$A$19,ID_Mapping!$B$2:$B$19)</f>
        <v>Organic Search</v>
      </c>
      <c r="F2248">
        <v>387</v>
      </c>
      <c r="G2248">
        <v>17244</v>
      </c>
      <c r="H2248">
        <v>55574.47</v>
      </c>
      <c r="I2248">
        <v>10287.450000000001</v>
      </c>
    </row>
    <row r="2249" spans="1:9" x14ac:dyDescent="0.25">
      <c r="A2249" t="s">
        <v>256</v>
      </c>
      <c r="B2249">
        <v>7824</v>
      </c>
      <c r="C2249">
        <v>0</v>
      </c>
      <c r="D2249" s="1">
        <v>3</v>
      </c>
      <c r="E2249" s="1" t="str">
        <f>_xlfn.XLOOKUP(D2249,ID_Mapping!$A$2:$A$19,ID_Mapping!$B$2:$B$19)</f>
        <v>Display</v>
      </c>
      <c r="F2249">
        <v>0</v>
      </c>
      <c r="G2249">
        <v>0</v>
      </c>
      <c r="H2249">
        <v>0</v>
      </c>
      <c r="I2249">
        <v>0</v>
      </c>
    </row>
    <row r="2250" spans="1:9" x14ac:dyDescent="0.25">
      <c r="A2250" t="s">
        <v>256</v>
      </c>
      <c r="B2250">
        <v>207</v>
      </c>
      <c r="C2250">
        <v>3</v>
      </c>
      <c r="D2250" s="1">
        <v>4</v>
      </c>
      <c r="E2250" s="1" t="str">
        <f>_xlfn.XLOOKUP(D2250,ID_Mapping!$A$2:$A$19,ID_Mapping!$B$2:$B$19)</f>
        <v>Email</v>
      </c>
      <c r="F2250">
        <v>12</v>
      </c>
      <c r="G2250">
        <v>404</v>
      </c>
      <c r="H2250">
        <v>1259.6600000000001</v>
      </c>
      <c r="I2250">
        <v>448</v>
      </c>
    </row>
    <row r="2251" spans="1:9" x14ac:dyDescent="0.25">
      <c r="A2251" t="s">
        <v>256</v>
      </c>
      <c r="B2251">
        <v>1007</v>
      </c>
      <c r="C2251">
        <v>24</v>
      </c>
      <c r="D2251" s="1">
        <v>5</v>
      </c>
      <c r="E2251" s="1" t="str">
        <f>_xlfn.XLOOKUP(D2251,ID_Mapping!$A$2:$A$19,ID_Mapping!$B$2:$B$19)</f>
        <v>Affiliate</v>
      </c>
      <c r="F2251">
        <v>84</v>
      </c>
      <c r="G2251">
        <v>3709</v>
      </c>
      <c r="H2251">
        <v>12402.42</v>
      </c>
      <c r="I2251">
        <v>1535.6</v>
      </c>
    </row>
    <row r="2252" spans="1:9" x14ac:dyDescent="0.25">
      <c r="A2252" t="s">
        <v>256</v>
      </c>
      <c r="B2252">
        <v>6255</v>
      </c>
      <c r="C2252">
        <v>53</v>
      </c>
      <c r="D2252" s="1">
        <v>6</v>
      </c>
      <c r="E2252" s="1" t="str">
        <f>_xlfn.XLOOKUP(D2252,ID_Mapping!$A$2:$A$19,ID_Mapping!$B$2:$B$19)</f>
        <v>Direct</v>
      </c>
      <c r="F2252">
        <v>199</v>
      </c>
      <c r="G2252">
        <v>8942</v>
      </c>
      <c r="H2252">
        <v>26472.1</v>
      </c>
      <c r="I2252">
        <v>7809.6</v>
      </c>
    </row>
    <row r="2253" spans="1:9" x14ac:dyDescent="0.25">
      <c r="A2253" t="s">
        <v>256</v>
      </c>
      <c r="B2253">
        <v>2208</v>
      </c>
      <c r="C2253">
        <v>16</v>
      </c>
      <c r="D2253" s="1">
        <v>7</v>
      </c>
      <c r="E2253" s="1" t="str">
        <f>_xlfn.XLOOKUP(D2253,ID_Mapping!$A$2:$A$19,ID_Mapping!$B$2:$B$19)</f>
        <v>Session Refresh</v>
      </c>
      <c r="F2253">
        <v>55</v>
      </c>
      <c r="G2253">
        <v>2320</v>
      </c>
      <c r="H2253">
        <v>6790.5</v>
      </c>
      <c r="I2253">
        <v>1761.1</v>
      </c>
    </row>
    <row r="2254" spans="1:9" x14ac:dyDescent="0.25">
      <c r="A2254" t="s">
        <v>256</v>
      </c>
      <c r="B2254">
        <v>1</v>
      </c>
      <c r="C2254">
        <v>0</v>
      </c>
      <c r="D2254" s="1">
        <v>8</v>
      </c>
      <c r="E2254" s="1" t="str">
        <f>_xlfn.XLOOKUP(D2254,ID_Mapping!$A$2:$A$19,ID_Mapping!$B$2:$B$19)</f>
        <v>Organic Social</v>
      </c>
      <c r="F2254">
        <v>0</v>
      </c>
      <c r="G2254">
        <v>0</v>
      </c>
      <c r="H2254">
        <v>0</v>
      </c>
      <c r="I2254">
        <v>0</v>
      </c>
    </row>
    <row r="2255" spans="1:9" x14ac:dyDescent="0.25">
      <c r="A2255" t="s">
        <v>256</v>
      </c>
      <c r="B2255">
        <v>1493</v>
      </c>
      <c r="C2255">
        <v>7</v>
      </c>
      <c r="D2255" s="1">
        <v>9</v>
      </c>
      <c r="E2255" s="1" t="str">
        <f>_xlfn.XLOOKUP(D2255,ID_Mapping!$A$2:$A$19,ID_Mapping!$B$2:$B$19)</f>
        <v>Referring Domain</v>
      </c>
      <c r="F2255">
        <v>22</v>
      </c>
      <c r="G2255">
        <v>953</v>
      </c>
      <c r="H2255">
        <v>2614.5100000000002</v>
      </c>
      <c r="I2255">
        <v>611.54999999999995</v>
      </c>
    </row>
    <row r="2256" spans="1:9" x14ac:dyDescent="0.25">
      <c r="A2256" t="s">
        <v>257</v>
      </c>
      <c r="B2256">
        <v>8855</v>
      </c>
      <c r="C2256">
        <v>18</v>
      </c>
      <c r="D2256" s="1">
        <v>1</v>
      </c>
      <c r="E2256" s="1" t="str">
        <f>_xlfn.XLOOKUP(D2256,ID_Mapping!$A$2:$A$19,ID_Mapping!$B$2:$B$19)</f>
        <v>Paid Search</v>
      </c>
      <c r="F2256">
        <v>72</v>
      </c>
      <c r="G2256">
        <v>2480</v>
      </c>
      <c r="H2256">
        <v>9277.01</v>
      </c>
      <c r="I2256">
        <v>1278</v>
      </c>
    </row>
    <row r="2257" spans="1:9" x14ac:dyDescent="0.25">
      <c r="A2257" t="s">
        <v>257</v>
      </c>
      <c r="B2257">
        <v>323</v>
      </c>
      <c r="C2257">
        <v>7</v>
      </c>
      <c r="D2257" s="1">
        <v>17</v>
      </c>
      <c r="E2257" s="1" t="str">
        <f>_xlfn.XLOOKUP(D2257,ID_Mapping!$A$2:$A$19,ID_Mapping!$B$2:$B$19)</f>
        <v>Email Commerce</v>
      </c>
      <c r="F2257">
        <v>28</v>
      </c>
      <c r="G2257">
        <v>1186</v>
      </c>
      <c r="H2257">
        <v>3892.96</v>
      </c>
      <c r="I2257">
        <v>1124.2</v>
      </c>
    </row>
    <row r="2258" spans="1:9" x14ac:dyDescent="0.25">
      <c r="A2258" t="s">
        <v>257</v>
      </c>
      <c r="B2258">
        <v>28236</v>
      </c>
      <c r="C2258">
        <v>61</v>
      </c>
      <c r="D2258" s="1">
        <v>2</v>
      </c>
      <c r="E2258" s="1" t="str">
        <f>_xlfn.XLOOKUP(D2258,ID_Mapping!$A$2:$A$19,ID_Mapping!$B$2:$B$19)</f>
        <v>Organic Search</v>
      </c>
      <c r="F2258">
        <v>209</v>
      </c>
      <c r="G2258">
        <v>9380</v>
      </c>
      <c r="H2258">
        <v>30550.75</v>
      </c>
      <c r="I2258">
        <v>3881.25</v>
      </c>
    </row>
    <row r="2259" spans="1:9" x14ac:dyDescent="0.25">
      <c r="A2259" t="s">
        <v>257</v>
      </c>
      <c r="B2259">
        <v>7136</v>
      </c>
      <c r="C2259">
        <v>1</v>
      </c>
      <c r="D2259" s="1">
        <v>3</v>
      </c>
      <c r="E2259" s="1" t="str">
        <f>_xlfn.XLOOKUP(D2259,ID_Mapping!$A$2:$A$19,ID_Mapping!$B$2:$B$19)</f>
        <v>Display</v>
      </c>
      <c r="F2259">
        <v>4</v>
      </c>
      <c r="G2259">
        <v>225</v>
      </c>
      <c r="H2259">
        <v>756.72</v>
      </c>
      <c r="I2259">
        <v>180</v>
      </c>
    </row>
    <row r="2260" spans="1:9" x14ac:dyDescent="0.25">
      <c r="A2260" t="s">
        <v>257</v>
      </c>
      <c r="B2260">
        <v>148</v>
      </c>
      <c r="C2260">
        <v>3</v>
      </c>
      <c r="D2260" s="1">
        <v>4</v>
      </c>
      <c r="E2260" s="1" t="str">
        <f>_xlfn.XLOOKUP(D2260,ID_Mapping!$A$2:$A$19,ID_Mapping!$B$2:$B$19)</f>
        <v>Email</v>
      </c>
      <c r="F2260">
        <v>10</v>
      </c>
      <c r="G2260">
        <v>400</v>
      </c>
      <c r="H2260">
        <v>1249.75</v>
      </c>
      <c r="I2260">
        <v>212.4</v>
      </c>
    </row>
    <row r="2261" spans="1:9" x14ac:dyDescent="0.25">
      <c r="A2261" t="s">
        <v>257</v>
      </c>
      <c r="B2261">
        <v>821</v>
      </c>
      <c r="C2261">
        <v>40</v>
      </c>
      <c r="D2261" s="1">
        <v>5</v>
      </c>
      <c r="E2261" s="1" t="str">
        <f>_xlfn.XLOOKUP(D2261,ID_Mapping!$A$2:$A$19,ID_Mapping!$B$2:$B$19)</f>
        <v>Affiliate</v>
      </c>
      <c r="F2261">
        <v>145</v>
      </c>
      <c r="G2261">
        <v>5988</v>
      </c>
      <c r="H2261">
        <v>21860.5</v>
      </c>
      <c r="I2261">
        <v>1691.4</v>
      </c>
    </row>
    <row r="2262" spans="1:9" x14ac:dyDescent="0.25">
      <c r="A2262" t="s">
        <v>257</v>
      </c>
      <c r="B2262">
        <v>5039</v>
      </c>
      <c r="C2262">
        <v>30</v>
      </c>
      <c r="D2262" s="1">
        <v>6</v>
      </c>
      <c r="E2262" s="1" t="str">
        <f>_xlfn.XLOOKUP(D2262,ID_Mapping!$A$2:$A$19,ID_Mapping!$B$2:$B$19)</f>
        <v>Direct</v>
      </c>
      <c r="F2262">
        <v>110</v>
      </c>
      <c r="G2262">
        <v>4803</v>
      </c>
      <c r="H2262">
        <v>14735.62</v>
      </c>
      <c r="I2262">
        <v>4422</v>
      </c>
    </row>
    <row r="2263" spans="1:9" x14ac:dyDescent="0.25">
      <c r="A2263" t="s">
        <v>257</v>
      </c>
      <c r="B2263">
        <v>1784</v>
      </c>
      <c r="C2263">
        <v>12</v>
      </c>
      <c r="D2263" s="1">
        <v>7</v>
      </c>
      <c r="E2263" s="1" t="str">
        <f>_xlfn.XLOOKUP(D2263,ID_Mapping!$A$2:$A$19,ID_Mapping!$B$2:$B$19)</f>
        <v>Session Refresh</v>
      </c>
      <c r="F2263">
        <v>42</v>
      </c>
      <c r="G2263">
        <v>1661</v>
      </c>
      <c r="H2263">
        <v>5062.25</v>
      </c>
      <c r="I2263">
        <v>1110.7</v>
      </c>
    </row>
    <row r="2264" spans="1:9" x14ac:dyDescent="0.25">
      <c r="A2264" t="s">
        <v>257</v>
      </c>
      <c r="B2264">
        <v>1</v>
      </c>
      <c r="C2264">
        <v>0</v>
      </c>
      <c r="D2264" s="1">
        <v>8</v>
      </c>
      <c r="E2264" s="1" t="str">
        <f>_xlfn.XLOOKUP(D2264,ID_Mapping!$A$2:$A$19,ID_Mapping!$B$2:$B$19)</f>
        <v>Organic Social</v>
      </c>
      <c r="F2264">
        <v>0</v>
      </c>
      <c r="G2264">
        <v>0</v>
      </c>
      <c r="H2264">
        <v>0</v>
      </c>
      <c r="I2264">
        <v>0</v>
      </c>
    </row>
    <row r="2265" spans="1:9" x14ac:dyDescent="0.25">
      <c r="A2265" t="s">
        <v>257</v>
      </c>
      <c r="B2265">
        <v>1171</v>
      </c>
      <c r="C2265">
        <v>8</v>
      </c>
      <c r="D2265" s="1">
        <v>9</v>
      </c>
      <c r="E2265" s="1" t="str">
        <f>_xlfn.XLOOKUP(D2265,ID_Mapping!$A$2:$A$19,ID_Mapping!$B$2:$B$19)</f>
        <v>Referring Domain</v>
      </c>
      <c r="F2265">
        <v>24</v>
      </c>
      <c r="G2265">
        <v>1468</v>
      </c>
      <c r="H2265">
        <v>3799.71</v>
      </c>
      <c r="I2265">
        <v>971.45</v>
      </c>
    </row>
    <row r="2266" spans="1:9" x14ac:dyDescent="0.25">
      <c r="A2266" t="s">
        <v>258</v>
      </c>
      <c r="B2266">
        <v>9785</v>
      </c>
      <c r="C2266">
        <v>25</v>
      </c>
      <c r="D2266" s="1">
        <v>1</v>
      </c>
      <c r="E2266" s="1" t="str">
        <f>_xlfn.XLOOKUP(D2266,ID_Mapping!$A$2:$A$19,ID_Mapping!$B$2:$B$19)</f>
        <v>Paid Search</v>
      </c>
      <c r="F2266">
        <v>91</v>
      </c>
      <c r="G2266">
        <v>3943</v>
      </c>
      <c r="H2266">
        <v>13333.32</v>
      </c>
      <c r="I2266">
        <v>2073.4</v>
      </c>
    </row>
    <row r="2267" spans="1:9" x14ac:dyDescent="0.25">
      <c r="A2267" t="s">
        <v>258</v>
      </c>
      <c r="B2267">
        <v>116</v>
      </c>
      <c r="C2267">
        <v>0</v>
      </c>
      <c r="D2267" s="1">
        <v>17</v>
      </c>
      <c r="E2267" s="1" t="str">
        <f>_xlfn.XLOOKUP(D2267,ID_Mapping!$A$2:$A$19,ID_Mapping!$B$2:$B$19)</f>
        <v>Email Commerce</v>
      </c>
      <c r="F2267">
        <v>0</v>
      </c>
      <c r="G2267">
        <v>0</v>
      </c>
      <c r="H2267">
        <v>0</v>
      </c>
      <c r="I2267">
        <v>0</v>
      </c>
    </row>
    <row r="2268" spans="1:9" x14ac:dyDescent="0.25">
      <c r="A2268" t="s">
        <v>258</v>
      </c>
      <c r="B2268">
        <v>25803</v>
      </c>
      <c r="C2268">
        <v>50</v>
      </c>
      <c r="D2268" s="1">
        <v>2</v>
      </c>
      <c r="E2268" s="1" t="str">
        <f>_xlfn.XLOOKUP(D2268,ID_Mapping!$A$2:$A$19,ID_Mapping!$B$2:$B$19)</f>
        <v>Organic Search</v>
      </c>
      <c r="F2268">
        <v>160</v>
      </c>
      <c r="G2268">
        <v>7386</v>
      </c>
      <c r="H2268">
        <v>22509.07</v>
      </c>
      <c r="I2268">
        <v>3376</v>
      </c>
    </row>
    <row r="2269" spans="1:9" x14ac:dyDescent="0.25">
      <c r="A2269" t="s">
        <v>258</v>
      </c>
      <c r="B2269">
        <v>7297</v>
      </c>
      <c r="C2269">
        <v>5</v>
      </c>
      <c r="D2269" s="1">
        <v>3</v>
      </c>
      <c r="E2269" s="1" t="str">
        <f>_xlfn.XLOOKUP(D2269,ID_Mapping!$A$2:$A$19,ID_Mapping!$B$2:$B$19)</f>
        <v>Display</v>
      </c>
      <c r="F2269">
        <v>20</v>
      </c>
      <c r="G2269">
        <v>813</v>
      </c>
      <c r="H2269">
        <v>3093.46</v>
      </c>
      <c r="I2269">
        <v>353.6</v>
      </c>
    </row>
    <row r="2270" spans="1:9" x14ac:dyDescent="0.25">
      <c r="A2270" t="s">
        <v>258</v>
      </c>
      <c r="B2270">
        <v>132</v>
      </c>
      <c r="C2270">
        <v>2</v>
      </c>
      <c r="D2270" s="1">
        <v>4</v>
      </c>
      <c r="E2270" s="1" t="str">
        <f>_xlfn.XLOOKUP(D2270,ID_Mapping!$A$2:$A$19,ID_Mapping!$B$2:$B$19)</f>
        <v>Email</v>
      </c>
      <c r="F2270">
        <v>8</v>
      </c>
      <c r="G2270">
        <v>266</v>
      </c>
      <c r="H2270">
        <v>1014.84</v>
      </c>
      <c r="I2270">
        <v>121.8</v>
      </c>
    </row>
    <row r="2271" spans="1:9" x14ac:dyDescent="0.25">
      <c r="A2271" t="s">
        <v>258</v>
      </c>
      <c r="B2271">
        <v>1306</v>
      </c>
      <c r="C2271">
        <v>30</v>
      </c>
      <c r="D2271" s="1">
        <v>5</v>
      </c>
      <c r="E2271" s="1" t="str">
        <f>_xlfn.XLOOKUP(D2271,ID_Mapping!$A$2:$A$19,ID_Mapping!$B$2:$B$19)</f>
        <v>Affiliate</v>
      </c>
      <c r="F2271">
        <v>112</v>
      </c>
      <c r="G2271">
        <v>4375</v>
      </c>
      <c r="H2271">
        <v>15351.64</v>
      </c>
      <c r="I2271">
        <v>1941.3</v>
      </c>
    </row>
    <row r="2272" spans="1:9" x14ac:dyDescent="0.25">
      <c r="A2272" t="s">
        <v>258</v>
      </c>
      <c r="B2272">
        <v>5379</v>
      </c>
      <c r="C2272">
        <v>45</v>
      </c>
      <c r="D2272" s="1">
        <v>6</v>
      </c>
      <c r="E2272" s="1" t="str">
        <f>_xlfn.XLOOKUP(D2272,ID_Mapping!$A$2:$A$19,ID_Mapping!$B$2:$B$19)</f>
        <v>Direct</v>
      </c>
      <c r="F2272">
        <v>173</v>
      </c>
      <c r="G2272">
        <v>7735</v>
      </c>
      <c r="H2272">
        <v>24777.05</v>
      </c>
      <c r="I2272">
        <v>6424.7</v>
      </c>
    </row>
    <row r="2273" spans="1:9" x14ac:dyDescent="0.25">
      <c r="A2273" t="s">
        <v>258</v>
      </c>
      <c r="B2273">
        <v>1767</v>
      </c>
      <c r="C2273">
        <v>12</v>
      </c>
      <c r="D2273" s="1">
        <v>7</v>
      </c>
      <c r="E2273" s="1" t="str">
        <f>_xlfn.XLOOKUP(D2273,ID_Mapping!$A$2:$A$19,ID_Mapping!$B$2:$B$19)</f>
        <v>Session Refresh</v>
      </c>
      <c r="F2273">
        <v>46</v>
      </c>
      <c r="G2273">
        <v>1865</v>
      </c>
      <c r="H2273">
        <v>5475.97</v>
      </c>
      <c r="I2273">
        <v>2031.4</v>
      </c>
    </row>
    <row r="2274" spans="1:9" x14ac:dyDescent="0.25">
      <c r="A2274" t="s">
        <v>258</v>
      </c>
      <c r="B2274">
        <v>952</v>
      </c>
      <c r="C2274">
        <v>3</v>
      </c>
      <c r="D2274" s="1">
        <v>9</v>
      </c>
      <c r="E2274" s="1" t="str">
        <f>_xlfn.XLOOKUP(D2274,ID_Mapping!$A$2:$A$19,ID_Mapping!$B$2:$B$19)</f>
        <v>Referring Domain</v>
      </c>
      <c r="F2274">
        <v>10</v>
      </c>
      <c r="G2274">
        <v>475</v>
      </c>
      <c r="H2274">
        <v>1642.15</v>
      </c>
      <c r="I2274">
        <v>211.8</v>
      </c>
    </row>
    <row r="2275" spans="1:9" x14ac:dyDescent="0.25">
      <c r="A2275" t="s">
        <v>259</v>
      </c>
      <c r="B2275">
        <v>10115</v>
      </c>
      <c r="C2275">
        <v>28</v>
      </c>
      <c r="D2275" s="1">
        <v>1</v>
      </c>
      <c r="E2275" s="1" t="str">
        <f>_xlfn.XLOOKUP(D2275,ID_Mapping!$A$2:$A$19,ID_Mapping!$B$2:$B$19)</f>
        <v>Paid Search</v>
      </c>
      <c r="F2275">
        <v>102</v>
      </c>
      <c r="G2275">
        <v>4343</v>
      </c>
      <c r="H2275">
        <v>15108.53</v>
      </c>
      <c r="I2275">
        <v>2067.8000000000002</v>
      </c>
    </row>
    <row r="2276" spans="1:9" x14ac:dyDescent="0.25">
      <c r="A2276" t="s">
        <v>259</v>
      </c>
      <c r="B2276">
        <v>483</v>
      </c>
      <c r="C2276">
        <v>2</v>
      </c>
      <c r="D2276" s="1">
        <v>17</v>
      </c>
      <c r="E2276" s="1" t="str">
        <f>_xlfn.XLOOKUP(D2276,ID_Mapping!$A$2:$A$19,ID_Mapping!$B$2:$B$19)</f>
        <v>Email Commerce</v>
      </c>
      <c r="F2276">
        <v>8</v>
      </c>
      <c r="G2276">
        <v>277</v>
      </c>
      <c r="H2276">
        <v>847.21</v>
      </c>
      <c r="I2276">
        <v>317.60000000000002</v>
      </c>
    </row>
    <row r="2277" spans="1:9" x14ac:dyDescent="0.25">
      <c r="A2277" t="s">
        <v>259</v>
      </c>
      <c r="B2277">
        <v>35262</v>
      </c>
      <c r="C2277">
        <v>128</v>
      </c>
      <c r="D2277" s="1">
        <v>2</v>
      </c>
      <c r="E2277" s="1" t="str">
        <f>_xlfn.XLOOKUP(D2277,ID_Mapping!$A$2:$A$19,ID_Mapping!$B$2:$B$19)</f>
        <v>Organic Search</v>
      </c>
      <c r="F2277">
        <v>436</v>
      </c>
      <c r="G2277">
        <v>20161</v>
      </c>
      <c r="H2277">
        <v>62113.66</v>
      </c>
      <c r="I2277">
        <v>12900.95</v>
      </c>
    </row>
    <row r="2278" spans="1:9" x14ac:dyDescent="0.25">
      <c r="A2278" t="s">
        <v>259</v>
      </c>
      <c r="B2278">
        <v>8638</v>
      </c>
      <c r="C2278">
        <v>7</v>
      </c>
      <c r="D2278" s="1">
        <v>3</v>
      </c>
      <c r="E2278" s="1" t="str">
        <f>_xlfn.XLOOKUP(D2278,ID_Mapping!$A$2:$A$19,ID_Mapping!$B$2:$B$19)</f>
        <v>Display</v>
      </c>
      <c r="F2278">
        <v>25</v>
      </c>
      <c r="G2278">
        <v>1105</v>
      </c>
      <c r="H2278">
        <v>3522.15</v>
      </c>
      <c r="I2278">
        <v>931.4</v>
      </c>
    </row>
    <row r="2279" spans="1:9" x14ac:dyDescent="0.25">
      <c r="A2279" t="s">
        <v>259</v>
      </c>
      <c r="B2279">
        <v>253</v>
      </c>
      <c r="C2279">
        <v>2</v>
      </c>
      <c r="D2279" s="1">
        <v>4</v>
      </c>
      <c r="E2279" s="1" t="str">
        <f>_xlfn.XLOOKUP(D2279,ID_Mapping!$A$2:$A$19,ID_Mapping!$B$2:$B$19)</f>
        <v>Email</v>
      </c>
      <c r="F2279">
        <v>8</v>
      </c>
      <c r="G2279">
        <v>467</v>
      </c>
      <c r="H2279">
        <v>1303.2</v>
      </c>
      <c r="I2279">
        <v>653.79999999999995</v>
      </c>
    </row>
    <row r="2280" spans="1:9" x14ac:dyDescent="0.25">
      <c r="A2280" t="s">
        <v>259</v>
      </c>
      <c r="B2280">
        <v>1208</v>
      </c>
      <c r="C2280">
        <v>54</v>
      </c>
      <c r="D2280" s="1">
        <v>5</v>
      </c>
      <c r="E2280" s="1" t="str">
        <f>_xlfn.XLOOKUP(D2280,ID_Mapping!$A$2:$A$19,ID_Mapping!$B$2:$B$19)</f>
        <v>Affiliate</v>
      </c>
      <c r="F2280">
        <v>195</v>
      </c>
      <c r="G2280">
        <v>7571</v>
      </c>
      <c r="H2280">
        <v>27576.240000000002</v>
      </c>
      <c r="I2280">
        <v>2127.9</v>
      </c>
    </row>
    <row r="2281" spans="1:9" x14ac:dyDescent="0.25">
      <c r="A2281" t="s">
        <v>259</v>
      </c>
      <c r="B2281">
        <v>11348</v>
      </c>
      <c r="C2281">
        <v>61</v>
      </c>
      <c r="D2281" s="1">
        <v>6</v>
      </c>
      <c r="E2281" s="1" t="str">
        <f>_xlfn.XLOOKUP(D2281,ID_Mapping!$A$2:$A$19,ID_Mapping!$B$2:$B$19)</f>
        <v>Direct</v>
      </c>
      <c r="F2281">
        <v>223</v>
      </c>
      <c r="G2281">
        <v>10544</v>
      </c>
      <c r="H2281">
        <v>29530.45</v>
      </c>
      <c r="I2281">
        <v>9893.1</v>
      </c>
    </row>
    <row r="2282" spans="1:9" x14ac:dyDescent="0.25">
      <c r="A2282" t="s">
        <v>259</v>
      </c>
      <c r="B2282">
        <v>2463</v>
      </c>
      <c r="C2282">
        <v>12</v>
      </c>
      <c r="D2282" s="1">
        <v>7</v>
      </c>
      <c r="E2282" s="1" t="str">
        <f>_xlfn.XLOOKUP(D2282,ID_Mapping!$A$2:$A$19,ID_Mapping!$B$2:$B$19)</f>
        <v>Session Refresh</v>
      </c>
      <c r="F2282">
        <v>35</v>
      </c>
      <c r="G2282">
        <v>2115</v>
      </c>
      <c r="H2282">
        <v>5509.09</v>
      </c>
      <c r="I2282">
        <v>1644.2</v>
      </c>
    </row>
    <row r="2283" spans="1:9" x14ac:dyDescent="0.25">
      <c r="A2283" t="s">
        <v>259</v>
      </c>
      <c r="B2283">
        <v>1</v>
      </c>
      <c r="C2283">
        <v>0</v>
      </c>
      <c r="D2283" s="1">
        <v>8</v>
      </c>
      <c r="E2283" s="1" t="str">
        <f>_xlfn.XLOOKUP(D2283,ID_Mapping!$A$2:$A$19,ID_Mapping!$B$2:$B$19)</f>
        <v>Organic Social</v>
      </c>
      <c r="F2283">
        <v>0</v>
      </c>
      <c r="G2283">
        <v>0</v>
      </c>
      <c r="H2283">
        <v>0</v>
      </c>
      <c r="I2283">
        <v>0</v>
      </c>
    </row>
    <row r="2284" spans="1:9" x14ac:dyDescent="0.25">
      <c r="A2284" t="s">
        <v>259</v>
      </c>
      <c r="B2284">
        <v>1674</v>
      </c>
      <c r="C2284">
        <v>4</v>
      </c>
      <c r="D2284" s="1">
        <v>9</v>
      </c>
      <c r="E2284" s="1" t="str">
        <f>_xlfn.XLOOKUP(D2284,ID_Mapping!$A$2:$A$19,ID_Mapping!$B$2:$B$19)</f>
        <v>Referring Domain</v>
      </c>
      <c r="F2284">
        <v>14</v>
      </c>
      <c r="G2284">
        <v>592</v>
      </c>
      <c r="H2284">
        <v>1928.82</v>
      </c>
      <c r="I2284">
        <v>371</v>
      </c>
    </row>
    <row r="2285" spans="1:9" x14ac:dyDescent="0.25">
      <c r="A2285" t="s">
        <v>260</v>
      </c>
      <c r="B2285">
        <v>9766</v>
      </c>
      <c r="C2285">
        <v>25</v>
      </c>
      <c r="D2285" s="1">
        <v>1</v>
      </c>
      <c r="E2285" s="1" t="str">
        <f>_xlfn.XLOOKUP(D2285,ID_Mapping!$A$2:$A$19,ID_Mapping!$B$2:$B$19)</f>
        <v>Paid Search</v>
      </c>
      <c r="F2285">
        <v>91</v>
      </c>
      <c r="G2285">
        <v>3874</v>
      </c>
      <c r="H2285">
        <v>12741.31</v>
      </c>
      <c r="I2285">
        <v>2452.6</v>
      </c>
    </row>
    <row r="2286" spans="1:9" x14ac:dyDescent="0.25">
      <c r="A2286" t="s">
        <v>260</v>
      </c>
      <c r="B2286">
        <v>374</v>
      </c>
      <c r="C2286">
        <v>3</v>
      </c>
      <c r="D2286" s="1">
        <v>17</v>
      </c>
      <c r="E2286" s="1" t="str">
        <f>_xlfn.XLOOKUP(D2286,ID_Mapping!$A$2:$A$19,ID_Mapping!$B$2:$B$19)</f>
        <v>Email Commerce</v>
      </c>
      <c r="F2286">
        <v>12</v>
      </c>
      <c r="G2286">
        <v>412</v>
      </c>
      <c r="H2286">
        <v>1237.3800000000001</v>
      </c>
      <c r="I2286">
        <v>488</v>
      </c>
    </row>
    <row r="2287" spans="1:9" x14ac:dyDescent="0.25">
      <c r="A2287" t="s">
        <v>260</v>
      </c>
      <c r="B2287">
        <v>33551</v>
      </c>
      <c r="C2287">
        <v>81</v>
      </c>
      <c r="D2287" s="1">
        <v>2</v>
      </c>
      <c r="E2287" s="1" t="str">
        <f>_xlfn.XLOOKUP(D2287,ID_Mapping!$A$2:$A$19,ID_Mapping!$B$2:$B$19)</f>
        <v>Organic Search</v>
      </c>
      <c r="F2287">
        <v>287</v>
      </c>
      <c r="G2287">
        <v>12456</v>
      </c>
      <c r="H2287">
        <v>39980.39</v>
      </c>
      <c r="I2287">
        <v>7609.7</v>
      </c>
    </row>
    <row r="2288" spans="1:9" x14ac:dyDescent="0.25">
      <c r="A2288" t="s">
        <v>260</v>
      </c>
      <c r="B2288">
        <v>8874</v>
      </c>
      <c r="C2288">
        <v>3</v>
      </c>
      <c r="D2288" s="1">
        <v>3</v>
      </c>
      <c r="E2288" s="1" t="str">
        <f>_xlfn.XLOOKUP(D2288,ID_Mapping!$A$2:$A$19,ID_Mapping!$B$2:$B$19)</f>
        <v>Display</v>
      </c>
      <c r="F2288">
        <v>9</v>
      </c>
      <c r="G2288">
        <v>455</v>
      </c>
      <c r="H2288">
        <v>1505.76</v>
      </c>
      <c r="I2288">
        <v>0</v>
      </c>
    </row>
    <row r="2289" spans="1:9" x14ac:dyDescent="0.25">
      <c r="A2289" t="s">
        <v>260</v>
      </c>
      <c r="B2289">
        <v>199</v>
      </c>
      <c r="C2289">
        <v>0</v>
      </c>
      <c r="D2289" s="1">
        <v>4</v>
      </c>
      <c r="E2289" s="1" t="str">
        <f>_xlfn.XLOOKUP(D2289,ID_Mapping!$A$2:$A$19,ID_Mapping!$B$2:$B$19)</f>
        <v>Email</v>
      </c>
      <c r="F2289">
        <v>0</v>
      </c>
      <c r="G2289">
        <v>0</v>
      </c>
      <c r="H2289">
        <v>0</v>
      </c>
      <c r="I2289">
        <v>0</v>
      </c>
    </row>
    <row r="2290" spans="1:9" x14ac:dyDescent="0.25">
      <c r="A2290" t="s">
        <v>260</v>
      </c>
      <c r="B2290">
        <v>1157</v>
      </c>
      <c r="C2290">
        <v>44</v>
      </c>
      <c r="D2290" s="1">
        <v>5</v>
      </c>
      <c r="E2290" s="1" t="str">
        <f>_xlfn.XLOOKUP(D2290,ID_Mapping!$A$2:$A$19,ID_Mapping!$B$2:$B$19)</f>
        <v>Affiliate</v>
      </c>
      <c r="F2290">
        <v>155</v>
      </c>
      <c r="G2290">
        <v>6132</v>
      </c>
      <c r="H2290">
        <v>20164.95</v>
      </c>
      <c r="I2290">
        <v>3098.9</v>
      </c>
    </row>
    <row r="2291" spans="1:9" x14ac:dyDescent="0.25">
      <c r="A2291" t="s">
        <v>260</v>
      </c>
      <c r="B2291">
        <v>16735</v>
      </c>
      <c r="C2291">
        <v>55</v>
      </c>
      <c r="D2291" s="1">
        <v>6</v>
      </c>
      <c r="E2291" s="1" t="str">
        <f>_xlfn.XLOOKUP(D2291,ID_Mapping!$A$2:$A$19,ID_Mapping!$B$2:$B$19)</f>
        <v>Direct</v>
      </c>
      <c r="F2291">
        <v>208</v>
      </c>
      <c r="G2291">
        <v>9482</v>
      </c>
      <c r="H2291">
        <v>28895.97</v>
      </c>
      <c r="I2291">
        <v>9098.35</v>
      </c>
    </row>
    <row r="2292" spans="1:9" x14ac:dyDescent="0.25">
      <c r="A2292" t="s">
        <v>260</v>
      </c>
      <c r="B2292">
        <v>2453</v>
      </c>
      <c r="C2292">
        <v>13</v>
      </c>
      <c r="D2292" s="1">
        <v>7</v>
      </c>
      <c r="E2292" s="1" t="str">
        <f>_xlfn.XLOOKUP(D2292,ID_Mapping!$A$2:$A$19,ID_Mapping!$B$2:$B$19)</f>
        <v>Session Refresh</v>
      </c>
      <c r="F2292">
        <v>52</v>
      </c>
      <c r="G2292">
        <v>2093</v>
      </c>
      <c r="H2292">
        <v>6630.82</v>
      </c>
      <c r="I2292">
        <v>2195.6</v>
      </c>
    </row>
    <row r="2293" spans="1:9" x14ac:dyDescent="0.25">
      <c r="A2293" t="s">
        <v>260</v>
      </c>
      <c r="B2293">
        <v>1691</v>
      </c>
      <c r="C2293">
        <v>3</v>
      </c>
      <c r="D2293" s="1">
        <v>9</v>
      </c>
      <c r="E2293" s="1" t="str">
        <f>_xlfn.XLOOKUP(D2293,ID_Mapping!$A$2:$A$19,ID_Mapping!$B$2:$B$19)</f>
        <v>Referring Domain</v>
      </c>
      <c r="F2293">
        <v>10</v>
      </c>
      <c r="G2293">
        <v>424</v>
      </c>
      <c r="H2293">
        <v>1379.01</v>
      </c>
      <c r="I2293">
        <v>159.5</v>
      </c>
    </row>
    <row r="2294" spans="1:9" x14ac:dyDescent="0.25">
      <c r="A2294" t="s">
        <v>261</v>
      </c>
      <c r="B2294">
        <v>10052</v>
      </c>
      <c r="C2294">
        <v>22</v>
      </c>
      <c r="D2294" s="1">
        <v>1</v>
      </c>
      <c r="E2294" s="1" t="str">
        <f>_xlfn.XLOOKUP(D2294,ID_Mapping!$A$2:$A$19,ID_Mapping!$B$2:$B$19)</f>
        <v>Paid Search</v>
      </c>
      <c r="F2294">
        <v>82</v>
      </c>
      <c r="G2294">
        <v>2838</v>
      </c>
      <c r="H2294">
        <v>9107.65</v>
      </c>
      <c r="I2294">
        <v>2005.5</v>
      </c>
    </row>
    <row r="2295" spans="1:9" x14ac:dyDescent="0.25">
      <c r="A2295" t="s">
        <v>261</v>
      </c>
      <c r="B2295">
        <v>409</v>
      </c>
      <c r="C2295">
        <v>10</v>
      </c>
      <c r="D2295" s="1">
        <v>17</v>
      </c>
      <c r="E2295" s="1" t="str">
        <f>_xlfn.XLOOKUP(D2295,ID_Mapping!$A$2:$A$19,ID_Mapping!$B$2:$B$19)</f>
        <v>Email Commerce</v>
      </c>
      <c r="F2295">
        <v>38</v>
      </c>
      <c r="G2295">
        <v>1573</v>
      </c>
      <c r="H2295">
        <v>4208.92</v>
      </c>
      <c r="I2295">
        <v>2116.1</v>
      </c>
    </row>
    <row r="2296" spans="1:9" x14ac:dyDescent="0.25">
      <c r="A2296" t="s">
        <v>261</v>
      </c>
      <c r="B2296">
        <v>32402</v>
      </c>
      <c r="C2296">
        <v>119</v>
      </c>
      <c r="D2296" s="1">
        <v>2</v>
      </c>
      <c r="E2296" s="1" t="str">
        <f>_xlfn.XLOOKUP(D2296,ID_Mapping!$A$2:$A$19,ID_Mapping!$B$2:$B$19)</f>
        <v>Organic Search</v>
      </c>
      <c r="F2296">
        <v>445</v>
      </c>
      <c r="G2296">
        <v>19471</v>
      </c>
      <c r="H2296">
        <v>64544.98</v>
      </c>
      <c r="I2296">
        <v>13468.1</v>
      </c>
    </row>
    <row r="2297" spans="1:9" x14ac:dyDescent="0.25">
      <c r="A2297" t="s">
        <v>261</v>
      </c>
      <c r="B2297">
        <v>8750</v>
      </c>
      <c r="C2297">
        <v>5</v>
      </c>
      <c r="D2297" s="1">
        <v>3</v>
      </c>
      <c r="E2297" s="1" t="str">
        <f>_xlfn.XLOOKUP(D2297,ID_Mapping!$A$2:$A$19,ID_Mapping!$B$2:$B$19)</f>
        <v>Display</v>
      </c>
      <c r="F2297">
        <v>21</v>
      </c>
      <c r="G2297">
        <v>923</v>
      </c>
      <c r="H2297">
        <v>3981.16</v>
      </c>
      <c r="I2297">
        <v>221.2</v>
      </c>
    </row>
    <row r="2298" spans="1:9" x14ac:dyDescent="0.25">
      <c r="A2298" t="s">
        <v>261</v>
      </c>
      <c r="B2298">
        <v>149</v>
      </c>
      <c r="C2298">
        <v>2</v>
      </c>
      <c r="D2298" s="1">
        <v>4</v>
      </c>
      <c r="E2298" s="1" t="str">
        <f>_xlfn.XLOOKUP(D2298,ID_Mapping!$A$2:$A$19,ID_Mapping!$B$2:$B$19)</f>
        <v>Email</v>
      </c>
      <c r="F2298">
        <v>8</v>
      </c>
      <c r="G2298">
        <v>485</v>
      </c>
      <c r="H2298">
        <v>1355.35</v>
      </c>
      <c r="I2298">
        <v>679</v>
      </c>
    </row>
    <row r="2299" spans="1:9" x14ac:dyDescent="0.25">
      <c r="A2299" t="s">
        <v>261</v>
      </c>
      <c r="B2299">
        <v>1040</v>
      </c>
      <c r="C2299">
        <v>35</v>
      </c>
      <c r="D2299" s="1">
        <v>5</v>
      </c>
      <c r="E2299" s="1" t="str">
        <f>_xlfn.XLOOKUP(D2299,ID_Mapping!$A$2:$A$19,ID_Mapping!$B$2:$B$19)</f>
        <v>Affiliate</v>
      </c>
      <c r="F2299">
        <v>135</v>
      </c>
      <c r="G2299">
        <v>5110</v>
      </c>
      <c r="H2299">
        <v>19167.689999999999</v>
      </c>
      <c r="I2299">
        <v>2286.4</v>
      </c>
    </row>
    <row r="2300" spans="1:9" x14ac:dyDescent="0.25">
      <c r="A2300" t="s">
        <v>261</v>
      </c>
      <c r="B2300">
        <v>16602</v>
      </c>
      <c r="C2300">
        <v>64</v>
      </c>
      <c r="D2300" s="1">
        <v>6</v>
      </c>
      <c r="E2300" s="1" t="str">
        <f>_xlfn.XLOOKUP(D2300,ID_Mapping!$A$2:$A$19,ID_Mapping!$B$2:$B$19)</f>
        <v>Direct</v>
      </c>
      <c r="F2300">
        <v>247</v>
      </c>
      <c r="G2300">
        <v>10277</v>
      </c>
      <c r="H2300">
        <v>32458.36</v>
      </c>
      <c r="I2300">
        <v>9688.7999999999993</v>
      </c>
    </row>
    <row r="2301" spans="1:9" x14ac:dyDescent="0.25">
      <c r="A2301" t="s">
        <v>261</v>
      </c>
      <c r="B2301">
        <v>2384</v>
      </c>
      <c r="C2301">
        <v>26</v>
      </c>
      <c r="D2301" s="1">
        <v>7</v>
      </c>
      <c r="E2301" s="1" t="str">
        <f>_xlfn.XLOOKUP(D2301,ID_Mapping!$A$2:$A$19,ID_Mapping!$B$2:$B$19)</f>
        <v>Session Refresh</v>
      </c>
      <c r="F2301">
        <v>91</v>
      </c>
      <c r="G2301">
        <v>4391</v>
      </c>
      <c r="H2301">
        <v>11912.01</v>
      </c>
      <c r="I2301">
        <v>3633.85</v>
      </c>
    </row>
    <row r="2302" spans="1:9" x14ac:dyDescent="0.25">
      <c r="A2302" t="s">
        <v>261</v>
      </c>
      <c r="B2302">
        <v>1</v>
      </c>
      <c r="C2302">
        <v>0</v>
      </c>
      <c r="D2302" s="1">
        <v>8</v>
      </c>
      <c r="E2302" s="1" t="str">
        <f>_xlfn.XLOOKUP(D2302,ID_Mapping!$A$2:$A$19,ID_Mapping!$B$2:$B$19)</f>
        <v>Organic Social</v>
      </c>
      <c r="F2302">
        <v>0</v>
      </c>
      <c r="G2302">
        <v>0</v>
      </c>
      <c r="H2302">
        <v>0</v>
      </c>
      <c r="I2302">
        <v>0</v>
      </c>
    </row>
    <row r="2303" spans="1:9" x14ac:dyDescent="0.25">
      <c r="A2303" t="s">
        <v>261</v>
      </c>
      <c r="B2303">
        <v>1589</v>
      </c>
      <c r="C2303">
        <v>1</v>
      </c>
      <c r="D2303" s="1">
        <v>9</v>
      </c>
      <c r="E2303" s="1" t="str">
        <f>_xlfn.XLOOKUP(D2303,ID_Mapping!$A$2:$A$19,ID_Mapping!$B$2:$B$19)</f>
        <v>Referring Domain</v>
      </c>
      <c r="F2303">
        <v>4</v>
      </c>
      <c r="G2303">
        <v>127</v>
      </c>
      <c r="H2303">
        <v>407.06</v>
      </c>
      <c r="I2303">
        <v>127</v>
      </c>
    </row>
    <row r="2304" spans="1:9" x14ac:dyDescent="0.25">
      <c r="A2304" t="s">
        <v>262</v>
      </c>
      <c r="B2304">
        <v>10216</v>
      </c>
      <c r="C2304">
        <v>28</v>
      </c>
      <c r="D2304" s="1">
        <v>1</v>
      </c>
      <c r="E2304" s="1" t="str">
        <f>_xlfn.XLOOKUP(D2304,ID_Mapping!$A$2:$A$19,ID_Mapping!$B$2:$B$19)</f>
        <v>Paid Search</v>
      </c>
      <c r="F2304">
        <v>102</v>
      </c>
      <c r="G2304">
        <v>4061</v>
      </c>
      <c r="H2304">
        <v>14217.5</v>
      </c>
      <c r="I2304">
        <v>1902.4</v>
      </c>
    </row>
    <row r="2305" spans="1:9" x14ac:dyDescent="0.25">
      <c r="A2305" t="s">
        <v>262</v>
      </c>
      <c r="B2305">
        <v>406</v>
      </c>
      <c r="C2305">
        <v>7</v>
      </c>
      <c r="D2305" s="1">
        <v>17</v>
      </c>
      <c r="E2305" s="1" t="str">
        <f>_xlfn.XLOOKUP(D2305,ID_Mapping!$A$2:$A$19,ID_Mapping!$B$2:$B$19)</f>
        <v>Email Commerce</v>
      </c>
      <c r="F2305">
        <v>29</v>
      </c>
      <c r="G2305">
        <v>1231</v>
      </c>
      <c r="H2305">
        <v>4306.63</v>
      </c>
      <c r="I2305">
        <v>1103.9000000000001</v>
      </c>
    </row>
    <row r="2306" spans="1:9" x14ac:dyDescent="0.25">
      <c r="A2306" t="s">
        <v>262</v>
      </c>
      <c r="B2306">
        <v>32439</v>
      </c>
      <c r="C2306">
        <v>96</v>
      </c>
      <c r="D2306" s="1">
        <v>2</v>
      </c>
      <c r="E2306" s="1" t="str">
        <f>_xlfn.XLOOKUP(D2306,ID_Mapping!$A$2:$A$19,ID_Mapping!$B$2:$B$19)</f>
        <v>Organic Search</v>
      </c>
      <c r="F2306">
        <v>331</v>
      </c>
      <c r="G2306">
        <v>15099</v>
      </c>
      <c r="H2306">
        <v>46661.57</v>
      </c>
      <c r="I2306">
        <v>8388</v>
      </c>
    </row>
    <row r="2307" spans="1:9" x14ac:dyDescent="0.25">
      <c r="A2307" t="s">
        <v>262</v>
      </c>
      <c r="B2307">
        <v>8595</v>
      </c>
      <c r="C2307">
        <v>6</v>
      </c>
      <c r="D2307" s="1">
        <v>3</v>
      </c>
      <c r="E2307" s="1" t="str">
        <f>_xlfn.XLOOKUP(D2307,ID_Mapping!$A$2:$A$19,ID_Mapping!$B$2:$B$19)</f>
        <v>Display</v>
      </c>
      <c r="F2307">
        <v>24</v>
      </c>
      <c r="G2307">
        <v>1381</v>
      </c>
      <c r="H2307">
        <v>5248.27</v>
      </c>
      <c r="I2307">
        <v>623</v>
      </c>
    </row>
    <row r="2308" spans="1:9" x14ac:dyDescent="0.25">
      <c r="A2308" t="s">
        <v>262</v>
      </c>
      <c r="B2308">
        <v>176</v>
      </c>
      <c r="C2308">
        <v>3</v>
      </c>
      <c r="D2308" s="1">
        <v>4</v>
      </c>
      <c r="E2308" s="1" t="str">
        <f>_xlfn.XLOOKUP(D2308,ID_Mapping!$A$2:$A$19,ID_Mapping!$B$2:$B$19)</f>
        <v>Email</v>
      </c>
      <c r="F2308">
        <v>10</v>
      </c>
      <c r="G2308">
        <v>341</v>
      </c>
      <c r="H2308">
        <v>929.19</v>
      </c>
      <c r="I2308">
        <v>344.2</v>
      </c>
    </row>
    <row r="2309" spans="1:9" x14ac:dyDescent="0.25">
      <c r="A2309" t="s">
        <v>262</v>
      </c>
      <c r="B2309">
        <v>1078</v>
      </c>
      <c r="C2309">
        <v>40</v>
      </c>
      <c r="D2309" s="1">
        <v>5</v>
      </c>
      <c r="E2309" s="1" t="str">
        <f>_xlfn.XLOOKUP(D2309,ID_Mapping!$A$2:$A$19,ID_Mapping!$B$2:$B$19)</f>
        <v>Affiliate</v>
      </c>
      <c r="F2309">
        <v>160</v>
      </c>
      <c r="G2309">
        <v>6356</v>
      </c>
      <c r="H2309">
        <v>23987.9</v>
      </c>
      <c r="I2309">
        <v>2978.2</v>
      </c>
    </row>
    <row r="2310" spans="1:9" x14ac:dyDescent="0.25">
      <c r="A2310" t="s">
        <v>262</v>
      </c>
      <c r="B2310">
        <v>16132</v>
      </c>
      <c r="C2310">
        <v>48</v>
      </c>
      <c r="D2310" s="1">
        <v>6</v>
      </c>
      <c r="E2310" s="1" t="str">
        <f>_xlfn.XLOOKUP(D2310,ID_Mapping!$A$2:$A$19,ID_Mapping!$B$2:$B$19)</f>
        <v>Direct</v>
      </c>
      <c r="F2310">
        <v>176</v>
      </c>
      <c r="G2310">
        <v>7910</v>
      </c>
      <c r="H2310">
        <v>23148.85</v>
      </c>
      <c r="I2310">
        <v>6913.9</v>
      </c>
    </row>
    <row r="2311" spans="1:9" x14ac:dyDescent="0.25">
      <c r="A2311" t="s">
        <v>262</v>
      </c>
      <c r="B2311">
        <v>2466</v>
      </c>
      <c r="C2311">
        <v>16</v>
      </c>
      <c r="D2311" s="1">
        <v>7</v>
      </c>
      <c r="E2311" s="1" t="str">
        <f>_xlfn.XLOOKUP(D2311,ID_Mapping!$A$2:$A$19,ID_Mapping!$B$2:$B$19)</f>
        <v>Session Refresh</v>
      </c>
      <c r="F2311">
        <v>56</v>
      </c>
      <c r="G2311">
        <v>2580</v>
      </c>
      <c r="H2311">
        <v>7918.1</v>
      </c>
      <c r="I2311">
        <v>1940.4</v>
      </c>
    </row>
    <row r="2312" spans="1:9" x14ac:dyDescent="0.25">
      <c r="A2312" t="s">
        <v>262</v>
      </c>
      <c r="B2312">
        <v>1706</v>
      </c>
      <c r="C2312">
        <v>11</v>
      </c>
      <c r="D2312" s="1">
        <v>9</v>
      </c>
      <c r="E2312" s="1" t="str">
        <f>_xlfn.XLOOKUP(D2312,ID_Mapping!$A$2:$A$19,ID_Mapping!$B$2:$B$19)</f>
        <v>Referring Domain</v>
      </c>
      <c r="F2312">
        <v>44</v>
      </c>
      <c r="G2312">
        <v>2047</v>
      </c>
      <c r="H2312">
        <v>7039.9</v>
      </c>
      <c r="I2312">
        <v>1670.8</v>
      </c>
    </row>
    <row r="2313" spans="1:9" x14ac:dyDescent="0.25">
      <c r="A2313" t="s">
        <v>263</v>
      </c>
      <c r="B2313">
        <v>11099</v>
      </c>
      <c r="C2313">
        <v>27</v>
      </c>
      <c r="D2313" s="1">
        <v>1</v>
      </c>
      <c r="E2313" s="1" t="str">
        <f>_xlfn.XLOOKUP(D2313,ID_Mapping!$A$2:$A$19,ID_Mapping!$B$2:$B$19)</f>
        <v>Paid Search</v>
      </c>
      <c r="F2313">
        <v>101</v>
      </c>
      <c r="G2313">
        <v>4864</v>
      </c>
      <c r="H2313">
        <v>15965.8</v>
      </c>
      <c r="I2313">
        <v>2174.4</v>
      </c>
    </row>
    <row r="2314" spans="1:9" x14ac:dyDescent="0.25">
      <c r="A2314" t="s">
        <v>263</v>
      </c>
      <c r="B2314">
        <v>387</v>
      </c>
      <c r="C2314">
        <v>5</v>
      </c>
      <c r="D2314" s="1">
        <v>17</v>
      </c>
      <c r="E2314" s="1" t="str">
        <f>_xlfn.XLOOKUP(D2314,ID_Mapping!$A$2:$A$19,ID_Mapping!$B$2:$B$19)</f>
        <v>Email Commerce</v>
      </c>
      <c r="F2314">
        <v>20</v>
      </c>
      <c r="G2314">
        <v>993</v>
      </c>
      <c r="H2314">
        <v>2861.65</v>
      </c>
      <c r="I2314">
        <v>1291.8</v>
      </c>
    </row>
    <row r="2315" spans="1:9" x14ac:dyDescent="0.25">
      <c r="A2315" t="s">
        <v>263</v>
      </c>
      <c r="B2315">
        <v>32092</v>
      </c>
      <c r="C2315">
        <v>74</v>
      </c>
      <c r="D2315" s="1">
        <v>2</v>
      </c>
      <c r="E2315" s="1" t="str">
        <f>_xlfn.XLOOKUP(D2315,ID_Mapping!$A$2:$A$19,ID_Mapping!$B$2:$B$19)</f>
        <v>Organic Search</v>
      </c>
      <c r="F2315">
        <v>248</v>
      </c>
      <c r="G2315">
        <v>11248</v>
      </c>
      <c r="H2315">
        <v>34260.18</v>
      </c>
      <c r="I2315">
        <v>6299.65</v>
      </c>
    </row>
    <row r="2316" spans="1:9" x14ac:dyDescent="0.25">
      <c r="A2316" t="s">
        <v>263</v>
      </c>
      <c r="B2316">
        <v>8211</v>
      </c>
      <c r="C2316">
        <v>3</v>
      </c>
      <c r="D2316" s="1">
        <v>3</v>
      </c>
      <c r="E2316" s="1" t="str">
        <f>_xlfn.XLOOKUP(D2316,ID_Mapping!$A$2:$A$19,ID_Mapping!$B$2:$B$19)</f>
        <v>Display</v>
      </c>
      <c r="F2316">
        <v>10</v>
      </c>
      <c r="G2316">
        <v>566</v>
      </c>
      <c r="H2316">
        <v>2123.56</v>
      </c>
      <c r="I2316">
        <v>0</v>
      </c>
    </row>
    <row r="2317" spans="1:9" x14ac:dyDescent="0.25">
      <c r="A2317" t="s">
        <v>263</v>
      </c>
      <c r="B2317">
        <v>168</v>
      </c>
      <c r="C2317">
        <v>5</v>
      </c>
      <c r="D2317" s="1">
        <v>4</v>
      </c>
      <c r="E2317" s="1" t="str">
        <f>_xlfn.XLOOKUP(D2317,ID_Mapping!$A$2:$A$19,ID_Mapping!$B$2:$B$19)</f>
        <v>Email</v>
      </c>
      <c r="F2317">
        <v>17</v>
      </c>
      <c r="G2317">
        <v>800</v>
      </c>
      <c r="H2317">
        <v>2391.46</v>
      </c>
      <c r="I2317">
        <v>774.75</v>
      </c>
    </row>
    <row r="2318" spans="1:9" x14ac:dyDescent="0.25">
      <c r="A2318" t="s">
        <v>263</v>
      </c>
      <c r="B2318">
        <v>978</v>
      </c>
      <c r="C2318">
        <v>46</v>
      </c>
      <c r="D2318" s="1">
        <v>5</v>
      </c>
      <c r="E2318" s="1" t="str">
        <f>_xlfn.XLOOKUP(D2318,ID_Mapping!$A$2:$A$19,ID_Mapping!$B$2:$B$19)</f>
        <v>Affiliate</v>
      </c>
      <c r="F2318">
        <v>159</v>
      </c>
      <c r="G2318">
        <v>6638</v>
      </c>
      <c r="H2318">
        <v>21922.3</v>
      </c>
      <c r="I2318">
        <v>2731.4</v>
      </c>
    </row>
    <row r="2319" spans="1:9" x14ac:dyDescent="0.25">
      <c r="A2319" t="s">
        <v>263</v>
      </c>
      <c r="B2319">
        <v>13936</v>
      </c>
      <c r="C2319">
        <v>61</v>
      </c>
      <c r="D2319" s="1">
        <v>6</v>
      </c>
      <c r="E2319" s="1" t="str">
        <f>_xlfn.XLOOKUP(D2319,ID_Mapping!$A$2:$A$19,ID_Mapping!$B$2:$B$19)</f>
        <v>Direct</v>
      </c>
      <c r="F2319">
        <v>232</v>
      </c>
      <c r="G2319">
        <v>10240</v>
      </c>
      <c r="H2319">
        <v>32047.360000000001</v>
      </c>
      <c r="I2319">
        <v>9011.5</v>
      </c>
    </row>
    <row r="2320" spans="1:9" x14ac:dyDescent="0.25">
      <c r="A2320" t="s">
        <v>263</v>
      </c>
      <c r="B2320">
        <v>2309</v>
      </c>
      <c r="C2320">
        <v>17</v>
      </c>
      <c r="D2320" s="1">
        <v>7</v>
      </c>
      <c r="E2320" s="1" t="str">
        <f>_xlfn.XLOOKUP(D2320,ID_Mapping!$A$2:$A$19,ID_Mapping!$B$2:$B$19)</f>
        <v>Session Refresh</v>
      </c>
      <c r="F2320">
        <v>48</v>
      </c>
      <c r="G2320">
        <v>2754</v>
      </c>
      <c r="H2320">
        <v>7128.77</v>
      </c>
      <c r="I2320">
        <v>1635.1</v>
      </c>
    </row>
    <row r="2321" spans="1:9" x14ac:dyDescent="0.25">
      <c r="A2321" t="s">
        <v>263</v>
      </c>
      <c r="B2321">
        <v>1700</v>
      </c>
      <c r="C2321">
        <v>5</v>
      </c>
      <c r="D2321" s="1">
        <v>9</v>
      </c>
      <c r="E2321" s="1" t="str">
        <f>_xlfn.XLOOKUP(D2321,ID_Mapping!$A$2:$A$19,ID_Mapping!$B$2:$B$19)</f>
        <v>Referring Domain</v>
      </c>
      <c r="F2321">
        <v>18</v>
      </c>
      <c r="G2321">
        <v>820</v>
      </c>
      <c r="H2321">
        <v>2596.38</v>
      </c>
      <c r="I2321">
        <v>637.6</v>
      </c>
    </row>
    <row r="2322" spans="1:9" x14ac:dyDescent="0.25">
      <c r="A2322" t="s">
        <v>264</v>
      </c>
      <c r="B2322">
        <v>10375</v>
      </c>
      <c r="C2322">
        <v>25</v>
      </c>
      <c r="D2322" s="1">
        <v>1</v>
      </c>
      <c r="E2322" s="1" t="str">
        <f>_xlfn.XLOOKUP(D2322,ID_Mapping!$A$2:$A$19,ID_Mapping!$B$2:$B$19)</f>
        <v>Paid Search</v>
      </c>
      <c r="F2322">
        <v>82</v>
      </c>
      <c r="G2322">
        <v>3553</v>
      </c>
      <c r="H2322">
        <v>13107.7</v>
      </c>
      <c r="I2322">
        <v>431.75</v>
      </c>
    </row>
    <row r="2323" spans="1:9" x14ac:dyDescent="0.25">
      <c r="A2323" t="s">
        <v>264</v>
      </c>
      <c r="B2323">
        <v>269</v>
      </c>
      <c r="C2323">
        <v>1</v>
      </c>
      <c r="D2323" s="1">
        <v>17</v>
      </c>
      <c r="E2323" s="1" t="str">
        <f>_xlfn.XLOOKUP(D2323,ID_Mapping!$A$2:$A$19,ID_Mapping!$B$2:$B$19)</f>
        <v>Email Commerce</v>
      </c>
      <c r="F2323">
        <v>4</v>
      </c>
      <c r="G2323">
        <v>161</v>
      </c>
      <c r="H2323">
        <v>447.72</v>
      </c>
      <c r="I2323">
        <v>225.4</v>
      </c>
    </row>
    <row r="2324" spans="1:9" x14ac:dyDescent="0.25">
      <c r="A2324" t="s">
        <v>264</v>
      </c>
      <c r="B2324">
        <v>28482</v>
      </c>
      <c r="C2324">
        <v>80</v>
      </c>
      <c r="D2324" s="1">
        <v>2</v>
      </c>
      <c r="E2324" s="1" t="str">
        <f>_xlfn.XLOOKUP(D2324,ID_Mapping!$A$2:$A$19,ID_Mapping!$B$2:$B$19)</f>
        <v>Organic Search</v>
      </c>
      <c r="F2324">
        <v>274</v>
      </c>
      <c r="G2324">
        <v>12151</v>
      </c>
      <c r="H2324">
        <v>38715.81</v>
      </c>
      <c r="I2324">
        <v>6100.45</v>
      </c>
    </row>
    <row r="2325" spans="1:9" x14ac:dyDescent="0.25">
      <c r="A2325" t="s">
        <v>264</v>
      </c>
      <c r="B2325">
        <v>5249</v>
      </c>
      <c r="C2325">
        <v>2</v>
      </c>
      <c r="D2325" s="1">
        <v>3</v>
      </c>
      <c r="E2325" s="1" t="str">
        <f>_xlfn.XLOOKUP(D2325,ID_Mapping!$A$2:$A$19,ID_Mapping!$B$2:$B$19)</f>
        <v>Display</v>
      </c>
      <c r="F2325">
        <v>8</v>
      </c>
      <c r="G2325">
        <v>367</v>
      </c>
      <c r="H2325">
        <v>1035.32</v>
      </c>
      <c r="I2325">
        <v>513.79999999999995</v>
      </c>
    </row>
    <row r="2326" spans="1:9" x14ac:dyDescent="0.25">
      <c r="A2326" t="s">
        <v>264</v>
      </c>
      <c r="B2326">
        <v>132</v>
      </c>
      <c r="C2326">
        <v>1</v>
      </c>
      <c r="D2326" s="1">
        <v>4</v>
      </c>
      <c r="E2326" s="1" t="str">
        <f>_xlfn.XLOOKUP(D2326,ID_Mapping!$A$2:$A$19,ID_Mapping!$B$2:$B$19)</f>
        <v>Email</v>
      </c>
      <c r="F2326">
        <v>4</v>
      </c>
      <c r="G2326">
        <v>150</v>
      </c>
      <c r="H2326">
        <v>427.29</v>
      </c>
      <c r="I2326">
        <v>210</v>
      </c>
    </row>
    <row r="2327" spans="1:9" x14ac:dyDescent="0.25">
      <c r="A2327" t="s">
        <v>264</v>
      </c>
      <c r="B2327">
        <v>865</v>
      </c>
      <c r="C2327">
        <v>31</v>
      </c>
      <c r="D2327" s="1">
        <v>5</v>
      </c>
      <c r="E2327" s="1" t="str">
        <f>_xlfn.XLOOKUP(D2327,ID_Mapping!$A$2:$A$19,ID_Mapping!$B$2:$B$19)</f>
        <v>Affiliate</v>
      </c>
      <c r="F2327">
        <v>111</v>
      </c>
      <c r="G2327">
        <v>4027</v>
      </c>
      <c r="H2327">
        <v>14321.25</v>
      </c>
      <c r="I2327">
        <v>1566.6</v>
      </c>
    </row>
    <row r="2328" spans="1:9" x14ac:dyDescent="0.25">
      <c r="A2328" t="s">
        <v>264</v>
      </c>
      <c r="B2328">
        <v>6228</v>
      </c>
      <c r="C2328">
        <v>34</v>
      </c>
      <c r="D2328" s="1">
        <v>6</v>
      </c>
      <c r="E2328" s="1" t="str">
        <f>_xlfn.XLOOKUP(D2328,ID_Mapping!$A$2:$A$19,ID_Mapping!$B$2:$B$19)</f>
        <v>Direct</v>
      </c>
      <c r="F2328">
        <v>120</v>
      </c>
      <c r="G2328">
        <v>4834</v>
      </c>
      <c r="H2328">
        <v>14433.71</v>
      </c>
      <c r="I2328">
        <v>3957.9</v>
      </c>
    </row>
    <row r="2329" spans="1:9" x14ac:dyDescent="0.25">
      <c r="A2329" t="s">
        <v>264</v>
      </c>
      <c r="B2329">
        <v>1800</v>
      </c>
      <c r="C2329">
        <v>13</v>
      </c>
      <c r="D2329" s="1">
        <v>7</v>
      </c>
      <c r="E2329" s="1" t="str">
        <f>_xlfn.XLOOKUP(D2329,ID_Mapping!$A$2:$A$19,ID_Mapping!$B$2:$B$19)</f>
        <v>Session Refresh</v>
      </c>
      <c r="F2329">
        <v>45</v>
      </c>
      <c r="G2329">
        <v>1913</v>
      </c>
      <c r="H2329">
        <v>5639.06</v>
      </c>
      <c r="I2329">
        <v>1447.2</v>
      </c>
    </row>
    <row r="2330" spans="1:9" x14ac:dyDescent="0.25">
      <c r="A2330" t="s">
        <v>264</v>
      </c>
      <c r="B2330">
        <v>1389</v>
      </c>
      <c r="C2330">
        <v>7</v>
      </c>
      <c r="D2330" s="1">
        <v>9</v>
      </c>
      <c r="E2330" s="1" t="str">
        <f>_xlfn.XLOOKUP(D2330,ID_Mapping!$A$2:$A$19,ID_Mapping!$B$2:$B$19)</f>
        <v>Referring Domain</v>
      </c>
      <c r="F2330">
        <v>28</v>
      </c>
      <c r="G2330">
        <v>1038</v>
      </c>
      <c r="H2330">
        <v>3760.98</v>
      </c>
      <c r="I2330">
        <v>738.4</v>
      </c>
    </row>
    <row r="2331" spans="1:9" x14ac:dyDescent="0.25">
      <c r="A2331" t="s">
        <v>265</v>
      </c>
      <c r="B2331">
        <v>10102</v>
      </c>
      <c r="C2331">
        <v>15</v>
      </c>
      <c r="D2331" s="1">
        <v>1</v>
      </c>
      <c r="E2331" s="1" t="str">
        <f>_xlfn.XLOOKUP(D2331,ID_Mapping!$A$2:$A$19,ID_Mapping!$B$2:$B$19)</f>
        <v>Paid Search</v>
      </c>
      <c r="F2331">
        <v>54</v>
      </c>
      <c r="G2331">
        <v>2164</v>
      </c>
      <c r="H2331">
        <v>7854.19</v>
      </c>
      <c r="I2331">
        <v>651.95000000000005</v>
      </c>
    </row>
    <row r="2332" spans="1:9" x14ac:dyDescent="0.25">
      <c r="A2332" t="s">
        <v>265</v>
      </c>
      <c r="B2332">
        <v>1</v>
      </c>
      <c r="C2332">
        <v>0</v>
      </c>
      <c r="D2332" s="1">
        <v>15</v>
      </c>
      <c r="E2332" s="1" t="str">
        <f>_xlfn.XLOOKUP(D2332,ID_Mapping!$A$2:$A$19,ID_Mapping!$B$2:$B$19)</f>
        <v>none</v>
      </c>
      <c r="F2332">
        <v>0</v>
      </c>
      <c r="G2332">
        <v>0</v>
      </c>
      <c r="H2332">
        <v>0</v>
      </c>
      <c r="I2332">
        <v>0</v>
      </c>
    </row>
    <row r="2333" spans="1:9" x14ac:dyDescent="0.25">
      <c r="A2333" t="s">
        <v>265</v>
      </c>
      <c r="B2333">
        <v>120</v>
      </c>
      <c r="C2333">
        <v>0</v>
      </c>
      <c r="D2333" s="1">
        <v>17</v>
      </c>
      <c r="E2333" s="1" t="str">
        <f>_xlfn.XLOOKUP(D2333,ID_Mapping!$A$2:$A$19,ID_Mapping!$B$2:$B$19)</f>
        <v>Email Commerce</v>
      </c>
      <c r="F2333">
        <v>0</v>
      </c>
      <c r="G2333">
        <v>0</v>
      </c>
      <c r="H2333">
        <v>0</v>
      </c>
      <c r="I2333">
        <v>0</v>
      </c>
    </row>
    <row r="2334" spans="1:9" x14ac:dyDescent="0.25">
      <c r="A2334" t="s">
        <v>265</v>
      </c>
      <c r="B2334">
        <v>26064</v>
      </c>
      <c r="C2334">
        <v>46</v>
      </c>
      <c r="D2334" s="1">
        <v>2</v>
      </c>
      <c r="E2334" s="1" t="str">
        <f>_xlfn.XLOOKUP(D2334,ID_Mapping!$A$2:$A$19,ID_Mapping!$B$2:$B$19)</f>
        <v>Organic Search</v>
      </c>
      <c r="F2334">
        <v>154</v>
      </c>
      <c r="G2334">
        <v>7661</v>
      </c>
      <c r="H2334">
        <v>26077.48</v>
      </c>
      <c r="I2334">
        <v>1172.6500000000001</v>
      </c>
    </row>
    <row r="2335" spans="1:9" x14ac:dyDescent="0.25">
      <c r="A2335" t="s">
        <v>265</v>
      </c>
      <c r="B2335">
        <v>2048</v>
      </c>
      <c r="C2335">
        <v>3</v>
      </c>
      <c r="D2335" s="1">
        <v>3</v>
      </c>
      <c r="E2335" s="1" t="str">
        <f>_xlfn.XLOOKUP(D2335,ID_Mapping!$A$2:$A$19,ID_Mapping!$B$2:$B$19)</f>
        <v>Display</v>
      </c>
      <c r="F2335">
        <v>12</v>
      </c>
      <c r="G2335">
        <v>348</v>
      </c>
      <c r="H2335">
        <v>1168.5</v>
      </c>
      <c r="I2335">
        <v>313.60000000000002</v>
      </c>
    </row>
    <row r="2336" spans="1:9" x14ac:dyDescent="0.25">
      <c r="A2336" t="s">
        <v>265</v>
      </c>
      <c r="B2336">
        <v>157</v>
      </c>
      <c r="C2336">
        <v>2</v>
      </c>
      <c r="D2336" s="1">
        <v>4</v>
      </c>
      <c r="E2336" s="1" t="str">
        <f>_xlfn.XLOOKUP(D2336,ID_Mapping!$A$2:$A$19,ID_Mapping!$B$2:$B$19)</f>
        <v>Email</v>
      </c>
      <c r="F2336">
        <v>8</v>
      </c>
      <c r="G2336">
        <v>341</v>
      </c>
      <c r="H2336">
        <v>1214.1199999999999</v>
      </c>
      <c r="I2336">
        <v>239.4</v>
      </c>
    </row>
    <row r="2337" spans="1:9" x14ac:dyDescent="0.25">
      <c r="A2337" t="s">
        <v>265</v>
      </c>
      <c r="B2337">
        <v>736</v>
      </c>
      <c r="C2337">
        <v>24</v>
      </c>
      <c r="D2337" s="1">
        <v>5</v>
      </c>
      <c r="E2337" s="1" t="str">
        <f>_xlfn.XLOOKUP(D2337,ID_Mapping!$A$2:$A$19,ID_Mapping!$B$2:$B$19)</f>
        <v>Affiliate</v>
      </c>
      <c r="F2337">
        <v>79</v>
      </c>
      <c r="G2337">
        <v>3842</v>
      </c>
      <c r="H2337">
        <v>12406.79</v>
      </c>
      <c r="I2337">
        <v>945.6</v>
      </c>
    </row>
    <row r="2338" spans="1:9" x14ac:dyDescent="0.25">
      <c r="A2338" t="s">
        <v>265</v>
      </c>
      <c r="B2338">
        <v>5600</v>
      </c>
      <c r="C2338">
        <v>26</v>
      </c>
      <c r="D2338" s="1">
        <v>6</v>
      </c>
      <c r="E2338" s="1" t="str">
        <f>_xlfn.XLOOKUP(D2338,ID_Mapping!$A$2:$A$19,ID_Mapping!$B$2:$B$19)</f>
        <v>Direct</v>
      </c>
      <c r="F2338">
        <v>101</v>
      </c>
      <c r="G2338">
        <v>4641</v>
      </c>
      <c r="H2338">
        <v>14990.64</v>
      </c>
      <c r="I2338">
        <v>4063.6</v>
      </c>
    </row>
    <row r="2339" spans="1:9" x14ac:dyDescent="0.25">
      <c r="A2339" t="s">
        <v>265</v>
      </c>
      <c r="B2339">
        <v>1731</v>
      </c>
      <c r="C2339">
        <v>9</v>
      </c>
      <c r="D2339" s="1">
        <v>7</v>
      </c>
      <c r="E2339" s="1" t="str">
        <f>_xlfn.XLOOKUP(D2339,ID_Mapping!$A$2:$A$19,ID_Mapping!$B$2:$B$19)</f>
        <v>Session Refresh</v>
      </c>
      <c r="F2339">
        <v>32</v>
      </c>
      <c r="G2339">
        <v>1252</v>
      </c>
      <c r="H2339">
        <v>4491.3100000000004</v>
      </c>
      <c r="I2339">
        <v>357.6</v>
      </c>
    </row>
    <row r="2340" spans="1:9" x14ac:dyDescent="0.25">
      <c r="A2340" t="s">
        <v>265</v>
      </c>
      <c r="B2340">
        <v>1</v>
      </c>
      <c r="C2340">
        <v>0</v>
      </c>
      <c r="D2340" s="1">
        <v>8</v>
      </c>
      <c r="E2340" s="1" t="str">
        <f>_xlfn.XLOOKUP(D2340,ID_Mapping!$A$2:$A$19,ID_Mapping!$B$2:$B$19)</f>
        <v>Organic Social</v>
      </c>
      <c r="F2340">
        <v>0</v>
      </c>
      <c r="G2340">
        <v>0</v>
      </c>
      <c r="H2340">
        <v>0</v>
      </c>
      <c r="I2340">
        <v>0</v>
      </c>
    </row>
    <row r="2341" spans="1:9" x14ac:dyDescent="0.25">
      <c r="A2341" t="s">
        <v>265</v>
      </c>
      <c r="B2341">
        <v>1168</v>
      </c>
      <c r="C2341">
        <v>5</v>
      </c>
      <c r="D2341" s="1">
        <v>9</v>
      </c>
      <c r="E2341" s="1" t="str">
        <f>_xlfn.XLOOKUP(D2341,ID_Mapping!$A$2:$A$19,ID_Mapping!$B$2:$B$19)</f>
        <v>Referring Domain</v>
      </c>
      <c r="F2341">
        <v>20</v>
      </c>
      <c r="G2341">
        <v>646</v>
      </c>
      <c r="H2341">
        <v>2318.94</v>
      </c>
      <c r="I2341">
        <v>451.2</v>
      </c>
    </row>
    <row r="2342" spans="1:9" x14ac:dyDescent="0.25">
      <c r="A2342" t="s">
        <v>266</v>
      </c>
      <c r="B2342">
        <v>9288</v>
      </c>
      <c r="C2342">
        <v>34</v>
      </c>
      <c r="D2342" s="1">
        <v>1</v>
      </c>
      <c r="E2342" s="1" t="str">
        <f>_xlfn.XLOOKUP(D2342,ID_Mapping!$A$2:$A$19,ID_Mapping!$B$2:$B$19)</f>
        <v>Paid Search</v>
      </c>
      <c r="F2342">
        <v>126</v>
      </c>
      <c r="G2342">
        <v>5157</v>
      </c>
      <c r="H2342">
        <v>17905.37</v>
      </c>
      <c r="I2342">
        <v>2917.55</v>
      </c>
    </row>
    <row r="2343" spans="1:9" x14ac:dyDescent="0.25">
      <c r="A2343" t="s">
        <v>266</v>
      </c>
      <c r="B2343">
        <v>436</v>
      </c>
      <c r="C2343">
        <v>4</v>
      </c>
      <c r="D2343" s="1">
        <v>17</v>
      </c>
      <c r="E2343" s="1" t="str">
        <f>_xlfn.XLOOKUP(D2343,ID_Mapping!$A$2:$A$19,ID_Mapping!$B$2:$B$19)</f>
        <v>Email Commerce</v>
      </c>
      <c r="F2343">
        <v>13</v>
      </c>
      <c r="G2343">
        <v>698</v>
      </c>
      <c r="H2343">
        <v>1590.47</v>
      </c>
      <c r="I2343">
        <v>690.2</v>
      </c>
    </row>
    <row r="2344" spans="1:9" x14ac:dyDescent="0.25">
      <c r="A2344" t="s">
        <v>266</v>
      </c>
      <c r="B2344">
        <v>36096</v>
      </c>
      <c r="C2344">
        <v>115</v>
      </c>
      <c r="D2344" s="1">
        <v>2</v>
      </c>
      <c r="E2344" s="1" t="str">
        <f>_xlfn.XLOOKUP(D2344,ID_Mapping!$A$2:$A$19,ID_Mapping!$B$2:$B$19)</f>
        <v>Organic Search</v>
      </c>
      <c r="F2344">
        <v>403</v>
      </c>
      <c r="G2344">
        <v>18086</v>
      </c>
      <c r="H2344">
        <v>59348.67</v>
      </c>
      <c r="I2344">
        <v>9434.65</v>
      </c>
    </row>
    <row r="2345" spans="1:9" x14ac:dyDescent="0.25">
      <c r="A2345" t="s">
        <v>266</v>
      </c>
      <c r="B2345">
        <v>2290</v>
      </c>
      <c r="C2345">
        <v>4</v>
      </c>
      <c r="D2345" s="1">
        <v>3</v>
      </c>
      <c r="E2345" s="1" t="str">
        <f>_xlfn.XLOOKUP(D2345,ID_Mapping!$A$2:$A$19,ID_Mapping!$B$2:$B$19)</f>
        <v>Display</v>
      </c>
      <c r="F2345">
        <v>16</v>
      </c>
      <c r="G2345">
        <v>746</v>
      </c>
      <c r="H2345">
        <v>3194.77</v>
      </c>
      <c r="I2345">
        <v>0</v>
      </c>
    </row>
    <row r="2346" spans="1:9" x14ac:dyDescent="0.25">
      <c r="A2346" t="s">
        <v>266</v>
      </c>
      <c r="B2346">
        <v>1638</v>
      </c>
      <c r="C2346">
        <v>14</v>
      </c>
      <c r="D2346" s="1">
        <v>4</v>
      </c>
      <c r="E2346" s="1" t="str">
        <f>_xlfn.XLOOKUP(D2346,ID_Mapping!$A$2:$A$19,ID_Mapping!$B$2:$B$19)</f>
        <v>Email</v>
      </c>
      <c r="F2346">
        <v>56</v>
      </c>
      <c r="G2346">
        <v>2223</v>
      </c>
      <c r="H2346">
        <v>8876.4699999999993</v>
      </c>
      <c r="I2346">
        <v>693.6</v>
      </c>
    </row>
    <row r="2347" spans="1:9" x14ac:dyDescent="0.25">
      <c r="A2347" t="s">
        <v>266</v>
      </c>
      <c r="B2347">
        <v>1138</v>
      </c>
      <c r="C2347">
        <v>49</v>
      </c>
      <c r="D2347" s="1">
        <v>5</v>
      </c>
      <c r="E2347" s="1" t="str">
        <f>_xlfn.XLOOKUP(D2347,ID_Mapping!$A$2:$A$19,ID_Mapping!$B$2:$B$19)</f>
        <v>Affiliate</v>
      </c>
      <c r="F2347">
        <v>171</v>
      </c>
      <c r="G2347">
        <v>7276</v>
      </c>
      <c r="H2347">
        <v>24023.69</v>
      </c>
      <c r="I2347">
        <v>3599.75</v>
      </c>
    </row>
    <row r="2348" spans="1:9" x14ac:dyDescent="0.25">
      <c r="A2348" t="s">
        <v>266</v>
      </c>
      <c r="B2348">
        <v>8329</v>
      </c>
      <c r="C2348">
        <v>82</v>
      </c>
      <c r="D2348" s="1">
        <v>6</v>
      </c>
      <c r="E2348" s="1" t="str">
        <f>_xlfn.XLOOKUP(D2348,ID_Mapping!$A$2:$A$19,ID_Mapping!$B$2:$B$19)</f>
        <v>Direct</v>
      </c>
      <c r="F2348">
        <v>308</v>
      </c>
      <c r="G2348">
        <v>12819</v>
      </c>
      <c r="H2348">
        <v>38909.35</v>
      </c>
      <c r="I2348">
        <v>11232.35</v>
      </c>
    </row>
    <row r="2349" spans="1:9" x14ac:dyDescent="0.25">
      <c r="A2349" t="s">
        <v>266</v>
      </c>
      <c r="B2349">
        <v>2389</v>
      </c>
      <c r="C2349">
        <v>23</v>
      </c>
      <c r="D2349" s="1">
        <v>7</v>
      </c>
      <c r="E2349" s="1" t="str">
        <f>_xlfn.XLOOKUP(D2349,ID_Mapping!$A$2:$A$19,ID_Mapping!$B$2:$B$19)</f>
        <v>Session Refresh</v>
      </c>
      <c r="F2349">
        <v>87</v>
      </c>
      <c r="G2349">
        <v>3263</v>
      </c>
      <c r="H2349">
        <v>10280.43</v>
      </c>
      <c r="I2349">
        <v>2641.5</v>
      </c>
    </row>
    <row r="2350" spans="1:9" x14ac:dyDescent="0.25">
      <c r="A2350" t="s">
        <v>266</v>
      </c>
      <c r="B2350">
        <v>1546</v>
      </c>
      <c r="C2350">
        <v>6</v>
      </c>
      <c r="D2350" s="1">
        <v>9</v>
      </c>
      <c r="E2350" s="1" t="str">
        <f>_xlfn.XLOOKUP(D2350,ID_Mapping!$A$2:$A$19,ID_Mapping!$B$2:$B$19)</f>
        <v>Referring Domain</v>
      </c>
      <c r="F2350">
        <v>24</v>
      </c>
      <c r="G2350">
        <v>1095</v>
      </c>
      <c r="H2350">
        <v>3903.24</v>
      </c>
      <c r="I2350">
        <v>768.2</v>
      </c>
    </row>
    <row r="2351" spans="1:9" x14ac:dyDescent="0.25">
      <c r="A2351" t="s">
        <v>267</v>
      </c>
      <c r="B2351">
        <v>6094</v>
      </c>
      <c r="C2351">
        <v>31</v>
      </c>
      <c r="D2351" s="1">
        <v>1</v>
      </c>
      <c r="E2351" s="1" t="str">
        <f>_xlfn.XLOOKUP(D2351,ID_Mapping!$A$2:$A$19,ID_Mapping!$B$2:$B$19)</f>
        <v>Paid Search</v>
      </c>
      <c r="F2351">
        <v>114</v>
      </c>
      <c r="G2351">
        <v>4481</v>
      </c>
      <c r="H2351">
        <v>14661.45</v>
      </c>
      <c r="I2351">
        <v>2982.4</v>
      </c>
    </row>
    <row r="2352" spans="1:9" x14ac:dyDescent="0.25">
      <c r="A2352" t="s">
        <v>267</v>
      </c>
      <c r="B2352">
        <v>420</v>
      </c>
      <c r="C2352">
        <v>9</v>
      </c>
      <c r="D2352" s="1">
        <v>17</v>
      </c>
      <c r="E2352" s="1" t="str">
        <f>_xlfn.XLOOKUP(D2352,ID_Mapping!$A$2:$A$19,ID_Mapping!$B$2:$B$19)</f>
        <v>Email Commerce</v>
      </c>
      <c r="F2352">
        <v>32</v>
      </c>
      <c r="G2352">
        <v>1156</v>
      </c>
      <c r="H2352">
        <v>3126.84</v>
      </c>
      <c r="I2352">
        <v>1360.1</v>
      </c>
    </row>
    <row r="2353" spans="1:9" x14ac:dyDescent="0.25">
      <c r="A2353" t="s">
        <v>267</v>
      </c>
      <c r="B2353">
        <v>32766</v>
      </c>
      <c r="C2353">
        <v>113</v>
      </c>
      <c r="D2353" s="1">
        <v>2</v>
      </c>
      <c r="E2353" s="1" t="str">
        <f>_xlfn.XLOOKUP(D2353,ID_Mapping!$A$2:$A$19,ID_Mapping!$B$2:$B$19)</f>
        <v>Organic Search</v>
      </c>
      <c r="F2353">
        <v>381</v>
      </c>
      <c r="G2353">
        <v>18143</v>
      </c>
      <c r="H2353">
        <v>55945.02</v>
      </c>
      <c r="I2353">
        <v>9410.75</v>
      </c>
    </row>
    <row r="2354" spans="1:9" x14ac:dyDescent="0.25">
      <c r="A2354" t="s">
        <v>267</v>
      </c>
      <c r="B2354">
        <v>2030</v>
      </c>
      <c r="C2354">
        <v>6</v>
      </c>
      <c r="D2354" s="1">
        <v>3</v>
      </c>
      <c r="E2354" s="1" t="str">
        <f>_xlfn.XLOOKUP(D2354,ID_Mapping!$A$2:$A$19,ID_Mapping!$B$2:$B$19)</f>
        <v>Display</v>
      </c>
      <c r="F2354">
        <v>24</v>
      </c>
      <c r="G2354">
        <v>1113</v>
      </c>
      <c r="H2354">
        <v>3987.52</v>
      </c>
      <c r="I2354">
        <v>680.4</v>
      </c>
    </row>
    <row r="2355" spans="1:9" x14ac:dyDescent="0.25">
      <c r="A2355" t="s">
        <v>267</v>
      </c>
      <c r="B2355">
        <v>517</v>
      </c>
      <c r="C2355">
        <v>7</v>
      </c>
      <c r="D2355" s="1">
        <v>4</v>
      </c>
      <c r="E2355" s="1" t="str">
        <f>_xlfn.XLOOKUP(D2355,ID_Mapping!$A$2:$A$19,ID_Mapping!$B$2:$B$19)</f>
        <v>Email</v>
      </c>
      <c r="F2355">
        <v>28</v>
      </c>
      <c r="G2355">
        <v>1118</v>
      </c>
      <c r="H2355">
        <v>3828.73</v>
      </c>
      <c r="I2355">
        <v>896.6</v>
      </c>
    </row>
    <row r="2356" spans="1:9" x14ac:dyDescent="0.25">
      <c r="A2356" t="s">
        <v>267</v>
      </c>
      <c r="B2356">
        <v>1041</v>
      </c>
      <c r="C2356">
        <v>46</v>
      </c>
      <c r="D2356" s="1">
        <v>5</v>
      </c>
      <c r="E2356" s="1" t="str">
        <f>_xlfn.XLOOKUP(D2356,ID_Mapping!$A$2:$A$19,ID_Mapping!$B$2:$B$19)</f>
        <v>Affiliate</v>
      </c>
      <c r="F2356">
        <v>169</v>
      </c>
      <c r="G2356">
        <v>6919</v>
      </c>
      <c r="H2356">
        <v>24859.49</v>
      </c>
      <c r="I2356">
        <v>3178.4</v>
      </c>
    </row>
    <row r="2357" spans="1:9" x14ac:dyDescent="0.25">
      <c r="A2357" t="s">
        <v>267</v>
      </c>
      <c r="B2357">
        <v>7463</v>
      </c>
      <c r="C2357">
        <v>53</v>
      </c>
      <c r="D2357" s="1">
        <v>6</v>
      </c>
      <c r="E2357" s="1" t="str">
        <f>_xlfn.XLOOKUP(D2357,ID_Mapping!$A$2:$A$19,ID_Mapping!$B$2:$B$19)</f>
        <v>Direct</v>
      </c>
      <c r="F2357">
        <v>193</v>
      </c>
      <c r="G2357">
        <v>8401</v>
      </c>
      <c r="H2357">
        <v>24003.83</v>
      </c>
      <c r="I2357">
        <v>7156.8</v>
      </c>
    </row>
    <row r="2358" spans="1:9" x14ac:dyDescent="0.25">
      <c r="A2358" t="s">
        <v>267</v>
      </c>
      <c r="B2358">
        <v>2243</v>
      </c>
      <c r="C2358">
        <v>12</v>
      </c>
      <c r="D2358" s="1">
        <v>7</v>
      </c>
      <c r="E2358" s="1" t="str">
        <f>_xlfn.XLOOKUP(D2358,ID_Mapping!$A$2:$A$19,ID_Mapping!$B$2:$B$19)</f>
        <v>Session Refresh</v>
      </c>
      <c r="F2358">
        <v>46</v>
      </c>
      <c r="G2358">
        <v>1529</v>
      </c>
      <c r="H2358">
        <v>4717.21</v>
      </c>
      <c r="I2358">
        <v>1570</v>
      </c>
    </row>
    <row r="2359" spans="1:9" x14ac:dyDescent="0.25">
      <c r="A2359" t="s">
        <v>267</v>
      </c>
      <c r="B2359">
        <v>1501</v>
      </c>
      <c r="C2359">
        <v>6</v>
      </c>
      <c r="D2359" s="1">
        <v>9</v>
      </c>
      <c r="E2359" s="1" t="str">
        <f>_xlfn.XLOOKUP(D2359,ID_Mapping!$A$2:$A$19,ID_Mapping!$B$2:$B$19)</f>
        <v>Referring Domain</v>
      </c>
      <c r="F2359">
        <v>19</v>
      </c>
      <c r="G2359">
        <v>1045</v>
      </c>
      <c r="H2359">
        <v>3145.47</v>
      </c>
      <c r="I2359">
        <v>643.5</v>
      </c>
    </row>
    <row r="2360" spans="1:9" x14ac:dyDescent="0.25">
      <c r="A2360" t="s">
        <v>268</v>
      </c>
      <c r="B2360">
        <v>6493</v>
      </c>
      <c r="C2360">
        <v>34</v>
      </c>
      <c r="D2360" s="1">
        <v>1</v>
      </c>
      <c r="E2360" s="1" t="str">
        <f>_xlfn.XLOOKUP(D2360,ID_Mapping!$A$2:$A$19,ID_Mapping!$B$2:$B$19)</f>
        <v>Paid Search</v>
      </c>
      <c r="F2360">
        <v>130</v>
      </c>
      <c r="G2360">
        <v>5437</v>
      </c>
      <c r="H2360">
        <v>19234.77</v>
      </c>
      <c r="I2360">
        <v>2636.8</v>
      </c>
    </row>
    <row r="2361" spans="1:9" x14ac:dyDescent="0.25">
      <c r="A2361" t="s">
        <v>268</v>
      </c>
      <c r="B2361">
        <v>415</v>
      </c>
      <c r="C2361">
        <v>6</v>
      </c>
      <c r="D2361" s="1">
        <v>17</v>
      </c>
      <c r="E2361" s="1" t="str">
        <f>_xlfn.XLOOKUP(D2361,ID_Mapping!$A$2:$A$19,ID_Mapping!$B$2:$B$19)</f>
        <v>Email Commerce</v>
      </c>
      <c r="F2361">
        <v>22</v>
      </c>
      <c r="G2361">
        <v>854</v>
      </c>
      <c r="H2361">
        <v>2252.4899999999998</v>
      </c>
      <c r="I2361">
        <v>1091.5999999999999</v>
      </c>
    </row>
    <row r="2362" spans="1:9" x14ac:dyDescent="0.25">
      <c r="A2362" t="s">
        <v>268</v>
      </c>
      <c r="B2362">
        <v>32648</v>
      </c>
      <c r="C2362">
        <v>108</v>
      </c>
      <c r="D2362" s="1">
        <v>2</v>
      </c>
      <c r="E2362" s="1" t="str">
        <f>_xlfn.XLOOKUP(D2362,ID_Mapping!$A$2:$A$19,ID_Mapping!$B$2:$B$19)</f>
        <v>Organic Search</v>
      </c>
      <c r="F2362">
        <v>372</v>
      </c>
      <c r="G2362">
        <v>16280</v>
      </c>
      <c r="H2362">
        <v>51744.17</v>
      </c>
      <c r="I2362">
        <v>9266.25</v>
      </c>
    </row>
    <row r="2363" spans="1:9" x14ac:dyDescent="0.25">
      <c r="A2363" t="s">
        <v>268</v>
      </c>
      <c r="B2363">
        <v>1831</v>
      </c>
      <c r="C2363">
        <v>6</v>
      </c>
      <c r="D2363" s="1">
        <v>3</v>
      </c>
      <c r="E2363" s="1" t="str">
        <f>_xlfn.XLOOKUP(D2363,ID_Mapping!$A$2:$A$19,ID_Mapping!$B$2:$B$19)</f>
        <v>Display</v>
      </c>
      <c r="F2363">
        <v>22</v>
      </c>
      <c r="G2363">
        <v>902</v>
      </c>
      <c r="H2363">
        <v>3309.39</v>
      </c>
      <c r="I2363">
        <v>243.6</v>
      </c>
    </row>
    <row r="2364" spans="1:9" x14ac:dyDescent="0.25">
      <c r="A2364" t="s">
        <v>268</v>
      </c>
      <c r="B2364">
        <v>342</v>
      </c>
      <c r="C2364">
        <v>13</v>
      </c>
      <c r="D2364" s="1">
        <v>4</v>
      </c>
      <c r="E2364" s="1" t="str">
        <f>_xlfn.XLOOKUP(D2364,ID_Mapping!$A$2:$A$19,ID_Mapping!$B$2:$B$19)</f>
        <v>Email</v>
      </c>
      <c r="F2364">
        <v>52</v>
      </c>
      <c r="G2364">
        <v>1827</v>
      </c>
      <c r="H2364">
        <v>6038.95</v>
      </c>
      <c r="I2364">
        <v>1743.6</v>
      </c>
    </row>
    <row r="2365" spans="1:9" x14ac:dyDescent="0.25">
      <c r="A2365" t="s">
        <v>268</v>
      </c>
      <c r="B2365">
        <v>1026</v>
      </c>
      <c r="C2365">
        <v>50</v>
      </c>
      <c r="D2365" s="1">
        <v>5</v>
      </c>
      <c r="E2365" s="1" t="str">
        <f>_xlfn.XLOOKUP(D2365,ID_Mapping!$A$2:$A$19,ID_Mapping!$B$2:$B$19)</f>
        <v>Affiliate</v>
      </c>
      <c r="F2365">
        <v>179</v>
      </c>
      <c r="G2365">
        <v>7112</v>
      </c>
      <c r="H2365">
        <v>25175.7</v>
      </c>
      <c r="I2365">
        <v>2916.6</v>
      </c>
    </row>
    <row r="2366" spans="1:9" x14ac:dyDescent="0.25">
      <c r="A2366" t="s">
        <v>268</v>
      </c>
      <c r="B2366">
        <v>10452</v>
      </c>
      <c r="C2366">
        <v>73</v>
      </c>
      <c r="D2366" s="1">
        <v>6</v>
      </c>
      <c r="E2366" s="1" t="str">
        <f>_xlfn.XLOOKUP(D2366,ID_Mapping!$A$2:$A$19,ID_Mapping!$B$2:$B$19)</f>
        <v>Direct</v>
      </c>
      <c r="F2366">
        <v>280</v>
      </c>
      <c r="G2366">
        <v>12154</v>
      </c>
      <c r="H2366">
        <v>39064.120000000003</v>
      </c>
      <c r="I2366">
        <v>10966.35</v>
      </c>
    </row>
    <row r="2367" spans="1:9" x14ac:dyDescent="0.25">
      <c r="A2367" t="s">
        <v>268</v>
      </c>
      <c r="B2367">
        <v>2418</v>
      </c>
      <c r="C2367">
        <v>14</v>
      </c>
      <c r="D2367" s="1">
        <v>7</v>
      </c>
      <c r="E2367" s="1" t="str">
        <f>_xlfn.XLOOKUP(D2367,ID_Mapping!$A$2:$A$19,ID_Mapping!$B$2:$B$19)</f>
        <v>Session Refresh</v>
      </c>
      <c r="F2367">
        <v>56</v>
      </c>
      <c r="G2367">
        <v>2535</v>
      </c>
      <c r="H2367">
        <v>8661.2099999999991</v>
      </c>
      <c r="I2367">
        <v>2106</v>
      </c>
    </row>
    <row r="2368" spans="1:9" x14ac:dyDescent="0.25">
      <c r="A2368" t="s">
        <v>268</v>
      </c>
      <c r="B2368">
        <v>6211</v>
      </c>
      <c r="C2368">
        <v>12</v>
      </c>
      <c r="D2368" s="1">
        <v>9</v>
      </c>
      <c r="E2368" s="1" t="str">
        <f>_xlfn.XLOOKUP(D2368,ID_Mapping!$A$2:$A$19,ID_Mapping!$B$2:$B$19)</f>
        <v>Referring Domain</v>
      </c>
      <c r="F2368">
        <v>36</v>
      </c>
      <c r="G2368">
        <v>1762</v>
      </c>
      <c r="H2368">
        <v>4576.95</v>
      </c>
      <c r="I2368">
        <v>1304.7</v>
      </c>
    </row>
    <row r="2369" spans="1:9" x14ac:dyDescent="0.25">
      <c r="A2369" t="s">
        <v>269</v>
      </c>
      <c r="B2369">
        <v>6676</v>
      </c>
      <c r="C2369">
        <v>24</v>
      </c>
      <c r="D2369" s="1">
        <v>1</v>
      </c>
      <c r="E2369" s="1" t="str">
        <f>_xlfn.XLOOKUP(D2369,ID_Mapping!$A$2:$A$19,ID_Mapping!$B$2:$B$19)</f>
        <v>Paid Search</v>
      </c>
      <c r="F2369">
        <v>85</v>
      </c>
      <c r="G2369">
        <v>3596</v>
      </c>
      <c r="H2369">
        <v>12123.43</v>
      </c>
      <c r="I2369">
        <v>1731.9</v>
      </c>
    </row>
    <row r="2370" spans="1:9" x14ac:dyDescent="0.25">
      <c r="A2370" t="s">
        <v>269</v>
      </c>
      <c r="B2370">
        <v>445</v>
      </c>
      <c r="C2370">
        <v>9</v>
      </c>
      <c r="D2370" s="1">
        <v>17</v>
      </c>
      <c r="E2370" s="1" t="str">
        <f>_xlfn.XLOOKUP(D2370,ID_Mapping!$A$2:$A$19,ID_Mapping!$B$2:$B$19)</f>
        <v>Email Commerce</v>
      </c>
      <c r="F2370">
        <v>32</v>
      </c>
      <c r="G2370">
        <v>1541</v>
      </c>
      <c r="H2370">
        <v>3985.41</v>
      </c>
      <c r="I2370">
        <v>1717.1</v>
      </c>
    </row>
    <row r="2371" spans="1:9" x14ac:dyDescent="0.25">
      <c r="A2371" t="s">
        <v>269</v>
      </c>
      <c r="B2371">
        <v>32355</v>
      </c>
      <c r="C2371">
        <v>83</v>
      </c>
      <c r="D2371" s="1">
        <v>2</v>
      </c>
      <c r="E2371" s="1" t="str">
        <f>_xlfn.XLOOKUP(D2371,ID_Mapping!$A$2:$A$19,ID_Mapping!$B$2:$B$19)</f>
        <v>Organic Search</v>
      </c>
      <c r="F2371">
        <v>295</v>
      </c>
      <c r="G2371">
        <v>14028</v>
      </c>
      <c r="H2371">
        <v>44048.45</v>
      </c>
      <c r="I2371">
        <v>8240.35</v>
      </c>
    </row>
    <row r="2372" spans="1:9" x14ac:dyDescent="0.25">
      <c r="A2372" t="s">
        <v>269</v>
      </c>
      <c r="B2372">
        <v>2087</v>
      </c>
      <c r="C2372">
        <v>2</v>
      </c>
      <c r="D2372" s="1">
        <v>3</v>
      </c>
      <c r="E2372" s="1" t="str">
        <f>_xlfn.XLOOKUP(D2372,ID_Mapping!$A$2:$A$19,ID_Mapping!$B$2:$B$19)</f>
        <v>Display</v>
      </c>
      <c r="F2372">
        <v>8</v>
      </c>
      <c r="G2372">
        <v>315</v>
      </c>
      <c r="H2372">
        <v>1180.79</v>
      </c>
      <c r="I2372">
        <v>148</v>
      </c>
    </row>
    <row r="2373" spans="1:9" x14ac:dyDescent="0.25">
      <c r="A2373" t="s">
        <v>269</v>
      </c>
      <c r="B2373">
        <v>272</v>
      </c>
      <c r="C2373">
        <v>7</v>
      </c>
      <c r="D2373" s="1">
        <v>4</v>
      </c>
      <c r="E2373" s="1" t="str">
        <f>_xlfn.XLOOKUP(D2373,ID_Mapping!$A$2:$A$19,ID_Mapping!$B$2:$B$19)</f>
        <v>Email</v>
      </c>
      <c r="F2373">
        <v>26</v>
      </c>
      <c r="G2373">
        <v>1170</v>
      </c>
      <c r="H2373">
        <v>3453.1</v>
      </c>
      <c r="I2373">
        <v>1247.4000000000001</v>
      </c>
    </row>
    <row r="2374" spans="1:9" x14ac:dyDescent="0.25">
      <c r="A2374" t="s">
        <v>269</v>
      </c>
      <c r="B2374">
        <v>975</v>
      </c>
      <c r="C2374">
        <v>44</v>
      </c>
      <c r="D2374" s="1">
        <v>5</v>
      </c>
      <c r="E2374" s="1" t="str">
        <f>_xlfn.XLOOKUP(D2374,ID_Mapping!$A$2:$A$19,ID_Mapping!$B$2:$B$19)</f>
        <v>Affiliate</v>
      </c>
      <c r="F2374">
        <v>161</v>
      </c>
      <c r="G2374">
        <v>6977</v>
      </c>
      <c r="H2374">
        <v>24268.74</v>
      </c>
      <c r="I2374">
        <v>3429.05</v>
      </c>
    </row>
    <row r="2375" spans="1:9" x14ac:dyDescent="0.25">
      <c r="A2375" t="s">
        <v>269</v>
      </c>
      <c r="B2375">
        <v>16724</v>
      </c>
      <c r="C2375">
        <v>54</v>
      </c>
      <c r="D2375" s="1">
        <v>6</v>
      </c>
      <c r="E2375" s="1" t="str">
        <f>_xlfn.XLOOKUP(D2375,ID_Mapping!$A$2:$A$19,ID_Mapping!$B$2:$B$19)</f>
        <v>Direct</v>
      </c>
      <c r="F2375">
        <v>197</v>
      </c>
      <c r="G2375">
        <v>8510</v>
      </c>
      <c r="H2375">
        <v>25032.28</v>
      </c>
      <c r="I2375">
        <v>8359.7000000000007</v>
      </c>
    </row>
    <row r="2376" spans="1:9" x14ac:dyDescent="0.25">
      <c r="A2376" t="s">
        <v>269</v>
      </c>
      <c r="B2376">
        <v>1341</v>
      </c>
      <c r="C2376">
        <v>9</v>
      </c>
      <c r="D2376" s="1">
        <v>7</v>
      </c>
      <c r="E2376" s="1" t="str">
        <f>_xlfn.XLOOKUP(D2376,ID_Mapping!$A$2:$A$19,ID_Mapping!$B$2:$B$19)</f>
        <v>Session Refresh</v>
      </c>
      <c r="F2376">
        <v>32</v>
      </c>
      <c r="G2376">
        <v>1510</v>
      </c>
      <c r="H2376">
        <v>4643.8</v>
      </c>
      <c r="I2376">
        <v>1276</v>
      </c>
    </row>
    <row r="2377" spans="1:9" x14ac:dyDescent="0.25">
      <c r="A2377" t="s">
        <v>269</v>
      </c>
      <c r="B2377">
        <v>1672</v>
      </c>
      <c r="C2377">
        <v>10</v>
      </c>
      <c r="D2377" s="1">
        <v>9</v>
      </c>
      <c r="E2377" s="1" t="str">
        <f>_xlfn.XLOOKUP(D2377,ID_Mapping!$A$2:$A$19,ID_Mapping!$B$2:$B$19)</f>
        <v>Referring Domain</v>
      </c>
      <c r="F2377">
        <v>36</v>
      </c>
      <c r="G2377">
        <v>2062</v>
      </c>
      <c r="H2377">
        <v>5470.32</v>
      </c>
      <c r="I2377">
        <v>1475.2</v>
      </c>
    </row>
    <row r="2378" spans="1:9" x14ac:dyDescent="0.25">
      <c r="A2378" t="s">
        <v>270</v>
      </c>
      <c r="B2378">
        <v>6255</v>
      </c>
      <c r="C2378">
        <v>25</v>
      </c>
      <c r="D2378" s="1">
        <v>1</v>
      </c>
      <c r="E2378" s="1" t="str">
        <f>_xlfn.XLOOKUP(D2378,ID_Mapping!$A$2:$A$19,ID_Mapping!$B$2:$B$19)</f>
        <v>Paid Search</v>
      </c>
      <c r="F2378">
        <v>91</v>
      </c>
      <c r="G2378">
        <v>4250</v>
      </c>
      <c r="H2378">
        <v>14267.96</v>
      </c>
      <c r="I2378">
        <v>2024.25</v>
      </c>
    </row>
    <row r="2379" spans="1:9" x14ac:dyDescent="0.25">
      <c r="A2379" t="s">
        <v>270</v>
      </c>
      <c r="B2379">
        <v>430</v>
      </c>
      <c r="C2379">
        <v>7</v>
      </c>
      <c r="D2379" s="1">
        <v>17</v>
      </c>
      <c r="E2379" s="1" t="str">
        <f>_xlfn.XLOOKUP(D2379,ID_Mapping!$A$2:$A$19,ID_Mapping!$B$2:$B$19)</f>
        <v>Email Commerce</v>
      </c>
      <c r="F2379">
        <v>26</v>
      </c>
      <c r="G2379">
        <v>1213</v>
      </c>
      <c r="H2379">
        <v>3120.85</v>
      </c>
      <c r="I2379">
        <v>1577.8</v>
      </c>
    </row>
    <row r="2380" spans="1:9" x14ac:dyDescent="0.25">
      <c r="A2380" t="s">
        <v>270</v>
      </c>
      <c r="B2380">
        <v>31600</v>
      </c>
      <c r="C2380">
        <v>113</v>
      </c>
      <c r="D2380" s="1">
        <v>2</v>
      </c>
      <c r="E2380" s="1" t="str">
        <f>_xlfn.XLOOKUP(D2380,ID_Mapping!$A$2:$A$19,ID_Mapping!$B$2:$B$19)</f>
        <v>Organic Search</v>
      </c>
      <c r="F2380">
        <v>419</v>
      </c>
      <c r="G2380">
        <v>18162</v>
      </c>
      <c r="H2380">
        <v>57966.720000000001</v>
      </c>
      <c r="I2380">
        <v>13325.2</v>
      </c>
    </row>
    <row r="2381" spans="1:9" x14ac:dyDescent="0.25">
      <c r="A2381" t="s">
        <v>270</v>
      </c>
      <c r="B2381">
        <v>2024</v>
      </c>
      <c r="C2381">
        <v>4</v>
      </c>
      <c r="D2381" s="1">
        <v>3</v>
      </c>
      <c r="E2381" s="1" t="str">
        <f>_xlfn.XLOOKUP(D2381,ID_Mapping!$A$2:$A$19,ID_Mapping!$B$2:$B$19)</f>
        <v>Display</v>
      </c>
      <c r="F2381">
        <v>16</v>
      </c>
      <c r="G2381">
        <v>634</v>
      </c>
      <c r="H2381">
        <v>2272.16</v>
      </c>
      <c r="I2381">
        <v>439.6</v>
      </c>
    </row>
    <row r="2382" spans="1:9" x14ac:dyDescent="0.25">
      <c r="A2382" t="s">
        <v>270</v>
      </c>
      <c r="B2382">
        <v>236</v>
      </c>
      <c r="C2382">
        <v>3</v>
      </c>
      <c r="D2382" s="1">
        <v>4</v>
      </c>
      <c r="E2382" s="1" t="str">
        <f>_xlfn.XLOOKUP(D2382,ID_Mapping!$A$2:$A$19,ID_Mapping!$B$2:$B$19)</f>
        <v>Email</v>
      </c>
      <c r="F2382">
        <v>12</v>
      </c>
      <c r="G2382">
        <v>461</v>
      </c>
      <c r="H2382">
        <v>1303.1400000000001</v>
      </c>
      <c r="I2382">
        <v>645.4</v>
      </c>
    </row>
    <row r="2383" spans="1:9" x14ac:dyDescent="0.25">
      <c r="A2383" t="s">
        <v>270</v>
      </c>
      <c r="B2383">
        <v>995</v>
      </c>
      <c r="C2383">
        <v>44</v>
      </c>
      <c r="D2383" s="1">
        <v>5</v>
      </c>
      <c r="E2383" s="1" t="str">
        <f>_xlfn.XLOOKUP(D2383,ID_Mapping!$A$2:$A$19,ID_Mapping!$B$2:$B$19)</f>
        <v>Affiliate</v>
      </c>
      <c r="F2383">
        <v>155</v>
      </c>
      <c r="G2383">
        <v>6808</v>
      </c>
      <c r="H2383">
        <v>22546.5</v>
      </c>
      <c r="I2383">
        <v>3172.6</v>
      </c>
    </row>
    <row r="2384" spans="1:9" x14ac:dyDescent="0.25">
      <c r="A2384" t="s">
        <v>270</v>
      </c>
      <c r="B2384">
        <v>16531</v>
      </c>
      <c r="C2384">
        <v>47</v>
      </c>
      <c r="D2384" s="1">
        <v>6</v>
      </c>
      <c r="E2384" s="1" t="str">
        <f>_xlfn.XLOOKUP(D2384,ID_Mapping!$A$2:$A$19,ID_Mapping!$B$2:$B$19)</f>
        <v>Direct</v>
      </c>
      <c r="F2384">
        <v>160</v>
      </c>
      <c r="G2384">
        <v>7993</v>
      </c>
      <c r="H2384">
        <v>22052.13</v>
      </c>
      <c r="I2384">
        <v>6839.55</v>
      </c>
    </row>
    <row r="2385" spans="1:9" x14ac:dyDescent="0.25">
      <c r="A2385" t="s">
        <v>270</v>
      </c>
      <c r="B2385">
        <v>1826</v>
      </c>
      <c r="C2385">
        <v>17</v>
      </c>
      <c r="D2385" s="1">
        <v>7</v>
      </c>
      <c r="E2385" s="1" t="str">
        <f>_xlfn.XLOOKUP(D2385,ID_Mapping!$A$2:$A$19,ID_Mapping!$B$2:$B$19)</f>
        <v>Session Refresh</v>
      </c>
      <c r="F2385">
        <v>66</v>
      </c>
      <c r="G2385">
        <v>2682</v>
      </c>
      <c r="H2385">
        <v>8939.44</v>
      </c>
      <c r="I2385">
        <v>2300.8000000000002</v>
      </c>
    </row>
    <row r="2386" spans="1:9" x14ac:dyDescent="0.25">
      <c r="A2386" t="s">
        <v>270</v>
      </c>
      <c r="B2386">
        <v>1</v>
      </c>
      <c r="C2386">
        <v>0</v>
      </c>
      <c r="D2386" s="1">
        <v>8</v>
      </c>
      <c r="E2386" s="1" t="str">
        <f>_xlfn.XLOOKUP(D2386,ID_Mapping!$A$2:$A$19,ID_Mapping!$B$2:$B$19)</f>
        <v>Organic Social</v>
      </c>
      <c r="F2386">
        <v>0</v>
      </c>
      <c r="G2386">
        <v>0</v>
      </c>
      <c r="H2386">
        <v>0</v>
      </c>
      <c r="I2386">
        <v>0</v>
      </c>
    </row>
    <row r="2387" spans="1:9" x14ac:dyDescent="0.25">
      <c r="A2387" t="s">
        <v>270</v>
      </c>
      <c r="B2387">
        <v>1607</v>
      </c>
      <c r="C2387">
        <v>1</v>
      </c>
      <c r="D2387" s="1">
        <v>9</v>
      </c>
      <c r="E2387" s="1" t="str">
        <f>_xlfn.XLOOKUP(D2387,ID_Mapping!$A$2:$A$19,ID_Mapping!$B$2:$B$19)</f>
        <v>Referring Domain</v>
      </c>
      <c r="F2387">
        <v>4</v>
      </c>
      <c r="G2387">
        <v>181</v>
      </c>
      <c r="H2387">
        <v>655.53</v>
      </c>
      <c r="I2387">
        <v>108.6</v>
      </c>
    </row>
    <row r="2388" spans="1:9" x14ac:dyDescent="0.25">
      <c r="A2388" t="s">
        <v>271</v>
      </c>
      <c r="B2388">
        <v>6261</v>
      </c>
      <c r="C2388">
        <v>15</v>
      </c>
      <c r="D2388" s="1">
        <v>1</v>
      </c>
      <c r="E2388" s="1" t="str">
        <f>_xlfn.XLOOKUP(D2388,ID_Mapping!$A$2:$A$19,ID_Mapping!$B$2:$B$19)</f>
        <v>Paid Search</v>
      </c>
      <c r="F2388">
        <v>55</v>
      </c>
      <c r="G2388">
        <v>2495</v>
      </c>
      <c r="H2388">
        <v>8232.42</v>
      </c>
      <c r="I2388">
        <v>1213.8</v>
      </c>
    </row>
    <row r="2389" spans="1:9" x14ac:dyDescent="0.25">
      <c r="A2389" t="s">
        <v>271</v>
      </c>
      <c r="B2389">
        <v>241</v>
      </c>
      <c r="C2389">
        <v>1</v>
      </c>
      <c r="D2389" s="1">
        <v>17</v>
      </c>
      <c r="E2389" s="1" t="str">
        <f>_xlfn.XLOOKUP(D2389,ID_Mapping!$A$2:$A$19,ID_Mapping!$B$2:$B$19)</f>
        <v>Email Commerce</v>
      </c>
      <c r="F2389">
        <v>4</v>
      </c>
      <c r="G2389">
        <v>260</v>
      </c>
      <c r="H2389">
        <v>732.29</v>
      </c>
      <c r="I2389">
        <v>364</v>
      </c>
    </row>
    <row r="2390" spans="1:9" x14ac:dyDescent="0.25">
      <c r="A2390" t="s">
        <v>271</v>
      </c>
      <c r="B2390">
        <v>27907</v>
      </c>
      <c r="C2390">
        <v>62</v>
      </c>
      <c r="D2390" s="1">
        <v>2</v>
      </c>
      <c r="E2390" s="1" t="str">
        <f>_xlfn.XLOOKUP(D2390,ID_Mapping!$A$2:$A$19,ID_Mapping!$B$2:$B$19)</f>
        <v>Organic Search</v>
      </c>
      <c r="F2390">
        <v>212</v>
      </c>
      <c r="G2390">
        <v>9240</v>
      </c>
      <c r="H2390">
        <v>30503.5</v>
      </c>
      <c r="I2390">
        <v>3847.65</v>
      </c>
    </row>
    <row r="2391" spans="1:9" x14ac:dyDescent="0.25">
      <c r="A2391" t="s">
        <v>271</v>
      </c>
      <c r="B2391">
        <v>1669</v>
      </c>
      <c r="C2391">
        <v>3</v>
      </c>
      <c r="D2391" s="1">
        <v>3</v>
      </c>
      <c r="E2391" s="1" t="str">
        <f>_xlfn.XLOOKUP(D2391,ID_Mapping!$A$2:$A$19,ID_Mapping!$B$2:$B$19)</f>
        <v>Display</v>
      </c>
      <c r="F2391">
        <v>9</v>
      </c>
      <c r="G2391">
        <v>431</v>
      </c>
      <c r="H2391">
        <v>1163.42</v>
      </c>
      <c r="I2391">
        <v>229.6</v>
      </c>
    </row>
    <row r="2392" spans="1:9" x14ac:dyDescent="0.25">
      <c r="A2392" t="s">
        <v>271</v>
      </c>
      <c r="B2392">
        <v>185</v>
      </c>
      <c r="C2392">
        <v>1</v>
      </c>
      <c r="D2392" s="1">
        <v>4</v>
      </c>
      <c r="E2392" s="1" t="str">
        <f>_xlfn.XLOOKUP(D2392,ID_Mapping!$A$2:$A$19,ID_Mapping!$B$2:$B$19)</f>
        <v>Email</v>
      </c>
      <c r="F2392">
        <v>4</v>
      </c>
      <c r="G2392">
        <v>158</v>
      </c>
      <c r="H2392">
        <v>666.76</v>
      </c>
      <c r="I2392">
        <v>0</v>
      </c>
    </row>
    <row r="2393" spans="1:9" x14ac:dyDescent="0.25">
      <c r="A2393" t="s">
        <v>271</v>
      </c>
      <c r="B2393">
        <v>762</v>
      </c>
      <c r="C2393">
        <v>34</v>
      </c>
      <c r="D2393" s="1">
        <v>5</v>
      </c>
      <c r="E2393" s="1" t="str">
        <f>_xlfn.XLOOKUP(D2393,ID_Mapping!$A$2:$A$19,ID_Mapping!$B$2:$B$19)</f>
        <v>Affiliate</v>
      </c>
      <c r="F2393">
        <v>120</v>
      </c>
      <c r="G2393">
        <v>5138</v>
      </c>
      <c r="H2393">
        <v>18259.64</v>
      </c>
      <c r="I2393">
        <v>1808.2</v>
      </c>
    </row>
    <row r="2394" spans="1:9" x14ac:dyDescent="0.25">
      <c r="A2394" t="s">
        <v>271</v>
      </c>
      <c r="B2394">
        <v>15214</v>
      </c>
      <c r="C2394">
        <v>34</v>
      </c>
      <c r="D2394" s="1">
        <v>6</v>
      </c>
      <c r="E2394" s="1" t="str">
        <f>_xlfn.XLOOKUP(D2394,ID_Mapping!$A$2:$A$19,ID_Mapping!$B$2:$B$19)</f>
        <v>Direct</v>
      </c>
      <c r="F2394">
        <v>118</v>
      </c>
      <c r="G2394">
        <v>5220</v>
      </c>
      <c r="H2394">
        <v>15284</v>
      </c>
      <c r="I2394">
        <v>4019.35</v>
      </c>
    </row>
    <row r="2395" spans="1:9" x14ac:dyDescent="0.25">
      <c r="A2395" t="s">
        <v>271</v>
      </c>
      <c r="B2395">
        <v>2052</v>
      </c>
      <c r="C2395">
        <v>18</v>
      </c>
      <c r="D2395" s="1">
        <v>7</v>
      </c>
      <c r="E2395" s="1" t="str">
        <f>_xlfn.XLOOKUP(D2395,ID_Mapping!$A$2:$A$19,ID_Mapping!$B$2:$B$19)</f>
        <v>Session Refresh</v>
      </c>
      <c r="F2395">
        <v>60</v>
      </c>
      <c r="G2395">
        <v>2865</v>
      </c>
      <c r="H2395">
        <v>7765.32</v>
      </c>
      <c r="I2395">
        <v>1943.05</v>
      </c>
    </row>
    <row r="2396" spans="1:9" x14ac:dyDescent="0.25">
      <c r="A2396" t="s">
        <v>271</v>
      </c>
      <c r="B2396">
        <v>2</v>
      </c>
      <c r="C2396">
        <v>0</v>
      </c>
      <c r="D2396" s="1">
        <v>8</v>
      </c>
      <c r="E2396" s="1" t="str">
        <f>_xlfn.XLOOKUP(D2396,ID_Mapping!$A$2:$A$19,ID_Mapping!$B$2:$B$19)</f>
        <v>Organic Social</v>
      </c>
      <c r="F2396">
        <v>0</v>
      </c>
      <c r="G2396">
        <v>0</v>
      </c>
      <c r="H2396">
        <v>0</v>
      </c>
      <c r="I2396">
        <v>0</v>
      </c>
    </row>
    <row r="2397" spans="1:9" x14ac:dyDescent="0.25">
      <c r="A2397" t="s">
        <v>271</v>
      </c>
      <c r="B2397">
        <v>1060</v>
      </c>
      <c r="C2397">
        <v>5</v>
      </c>
      <c r="D2397" s="1">
        <v>9</v>
      </c>
      <c r="E2397" s="1" t="str">
        <f>_xlfn.XLOOKUP(D2397,ID_Mapping!$A$2:$A$19,ID_Mapping!$B$2:$B$19)</f>
        <v>Referring Domain</v>
      </c>
      <c r="F2397">
        <v>16</v>
      </c>
      <c r="G2397">
        <v>950</v>
      </c>
      <c r="H2397">
        <v>2736</v>
      </c>
      <c r="I2397">
        <v>697.6</v>
      </c>
    </row>
    <row r="2398" spans="1:9" x14ac:dyDescent="0.25">
      <c r="A2398" t="s">
        <v>272</v>
      </c>
      <c r="B2398">
        <v>6311</v>
      </c>
      <c r="C2398">
        <v>31</v>
      </c>
      <c r="D2398" s="1">
        <v>1</v>
      </c>
      <c r="E2398" s="1" t="str">
        <f>_xlfn.XLOOKUP(D2398,ID_Mapping!$A$2:$A$19,ID_Mapping!$B$2:$B$19)</f>
        <v>Paid Search</v>
      </c>
      <c r="F2398">
        <v>118</v>
      </c>
      <c r="G2398">
        <v>5160</v>
      </c>
      <c r="H2398">
        <v>16295.88</v>
      </c>
      <c r="I2398">
        <v>3367.5</v>
      </c>
    </row>
    <row r="2399" spans="1:9" x14ac:dyDescent="0.25">
      <c r="A2399" t="s">
        <v>272</v>
      </c>
      <c r="B2399">
        <v>93</v>
      </c>
      <c r="C2399">
        <v>1</v>
      </c>
      <c r="D2399" s="1">
        <v>17</v>
      </c>
      <c r="E2399" s="1" t="str">
        <f>_xlfn.XLOOKUP(D2399,ID_Mapping!$A$2:$A$19,ID_Mapping!$B$2:$B$19)</f>
        <v>Email Commerce</v>
      </c>
      <c r="F2399">
        <v>4</v>
      </c>
      <c r="G2399">
        <v>89</v>
      </c>
      <c r="H2399">
        <v>261.36</v>
      </c>
      <c r="I2399">
        <v>124.6</v>
      </c>
    </row>
    <row r="2400" spans="1:9" x14ac:dyDescent="0.25">
      <c r="A2400" t="s">
        <v>272</v>
      </c>
      <c r="B2400">
        <v>26024</v>
      </c>
      <c r="C2400">
        <v>60</v>
      </c>
      <c r="D2400" s="1">
        <v>2</v>
      </c>
      <c r="E2400" s="1" t="str">
        <f>_xlfn.XLOOKUP(D2400,ID_Mapping!$A$2:$A$19,ID_Mapping!$B$2:$B$19)</f>
        <v>Organic Search</v>
      </c>
      <c r="F2400">
        <v>216</v>
      </c>
      <c r="G2400">
        <v>9342</v>
      </c>
      <c r="H2400">
        <v>31598.73</v>
      </c>
      <c r="I2400">
        <v>4125.2</v>
      </c>
    </row>
    <row r="2401" spans="1:9" x14ac:dyDescent="0.25">
      <c r="A2401" t="s">
        <v>272</v>
      </c>
      <c r="B2401">
        <v>1824</v>
      </c>
      <c r="C2401">
        <v>3</v>
      </c>
      <c r="D2401" s="1">
        <v>3</v>
      </c>
      <c r="E2401" s="1" t="str">
        <f>_xlfn.XLOOKUP(D2401,ID_Mapping!$A$2:$A$19,ID_Mapping!$B$2:$B$19)</f>
        <v>Display</v>
      </c>
      <c r="F2401">
        <v>12</v>
      </c>
      <c r="G2401">
        <v>541</v>
      </c>
      <c r="H2401">
        <v>2239.5500000000002</v>
      </c>
      <c r="I2401">
        <v>0</v>
      </c>
    </row>
    <row r="2402" spans="1:9" x14ac:dyDescent="0.25">
      <c r="A2402" t="s">
        <v>272</v>
      </c>
      <c r="B2402">
        <v>185</v>
      </c>
      <c r="C2402">
        <v>8</v>
      </c>
      <c r="D2402" s="1">
        <v>4</v>
      </c>
      <c r="E2402" s="1" t="str">
        <f>_xlfn.XLOOKUP(D2402,ID_Mapping!$A$2:$A$19,ID_Mapping!$B$2:$B$19)</f>
        <v>Email</v>
      </c>
      <c r="F2402">
        <v>27</v>
      </c>
      <c r="G2402">
        <v>1127</v>
      </c>
      <c r="H2402">
        <v>3293.82</v>
      </c>
      <c r="I2402">
        <v>765.95</v>
      </c>
    </row>
    <row r="2403" spans="1:9" x14ac:dyDescent="0.25">
      <c r="A2403" t="s">
        <v>272</v>
      </c>
      <c r="B2403">
        <v>726</v>
      </c>
      <c r="C2403">
        <v>26</v>
      </c>
      <c r="D2403" s="1">
        <v>5</v>
      </c>
      <c r="E2403" s="1" t="str">
        <f>_xlfn.XLOOKUP(D2403,ID_Mapping!$A$2:$A$19,ID_Mapping!$B$2:$B$19)</f>
        <v>Affiliate</v>
      </c>
      <c r="F2403">
        <v>85</v>
      </c>
      <c r="G2403">
        <v>3719</v>
      </c>
      <c r="H2403">
        <v>12342.4</v>
      </c>
      <c r="I2403">
        <v>1172.5</v>
      </c>
    </row>
    <row r="2404" spans="1:9" x14ac:dyDescent="0.25">
      <c r="A2404" t="s">
        <v>272</v>
      </c>
      <c r="B2404">
        <v>14699</v>
      </c>
      <c r="C2404">
        <v>33</v>
      </c>
      <c r="D2404" s="1">
        <v>6</v>
      </c>
      <c r="E2404" s="1" t="str">
        <f>_xlfn.XLOOKUP(D2404,ID_Mapping!$A$2:$A$19,ID_Mapping!$B$2:$B$19)</f>
        <v>Direct</v>
      </c>
      <c r="F2404">
        <v>120</v>
      </c>
      <c r="G2404">
        <v>5316</v>
      </c>
      <c r="H2404">
        <v>15924.38</v>
      </c>
      <c r="I2404">
        <v>5159.3</v>
      </c>
    </row>
    <row r="2405" spans="1:9" x14ac:dyDescent="0.25">
      <c r="A2405" t="s">
        <v>272</v>
      </c>
      <c r="B2405">
        <v>1957</v>
      </c>
      <c r="C2405">
        <v>7</v>
      </c>
      <c r="D2405" s="1">
        <v>7</v>
      </c>
      <c r="E2405" s="1" t="str">
        <f>_xlfn.XLOOKUP(D2405,ID_Mapping!$A$2:$A$19,ID_Mapping!$B$2:$B$19)</f>
        <v>Session Refresh</v>
      </c>
      <c r="F2405">
        <v>24</v>
      </c>
      <c r="G2405">
        <v>957</v>
      </c>
      <c r="H2405">
        <v>2889.65</v>
      </c>
      <c r="I2405">
        <v>707.4</v>
      </c>
    </row>
    <row r="2406" spans="1:9" x14ac:dyDescent="0.25">
      <c r="A2406" t="s">
        <v>272</v>
      </c>
      <c r="B2406">
        <v>1</v>
      </c>
      <c r="C2406">
        <v>0</v>
      </c>
      <c r="D2406" s="1">
        <v>8</v>
      </c>
      <c r="E2406" s="1" t="str">
        <f>_xlfn.XLOOKUP(D2406,ID_Mapping!$A$2:$A$19,ID_Mapping!$B$2:$B$19)</f>
        <v>Organic Social</v>
      </c>
      <c r="F2406">
        <v>0</v>
      </c>
      <c r="G2406">
        <v>0</v>
      </c>
      <c r="H2406">
        <v>0</v>
      </c>
      <c r="I2406">
        <v>0</v>
      </c>
    </row>
    <row r="2407" spans="1:9" x14ac:dyDescent="0.25">
      <c r="A2407" t="s">
        <v>272</v>
      </c>
      <c r="B2407">
        <v>1074</v>
      </c>
      <c r="C2407">
        <v>2</v>
      </c>
      <c r="D2407" s="1">
        <v>9</v>
      </c>
      <c r="E2407" s="1" t="str">
        <f>_xlfn.XLOOKUP(D2407,ID_Mapping!$A$2:$A$19,ID_Mapping!$B$2:$B$19)</f>
        <v>Referring Domain</v>
      </c>
      <c r="F2407">
        <v>8</v>
      </c>
      <c r="G2407">
        <v>324</v>
      </c>
      <c r="H2407">
        <v>1063.69</v>
      </c>
      <c r="I2407">
        <v>324</v>
      </c>
    </row>
    <row r="2408" spans="1:9" x14ac:dyDescent="0.25">
      <c r="A2408" t="s">
        <v>273</v>
      </c>
      <c r="B2408">
        <v>7403</v>
      </c>
      <c r="C2408">
        <v>20</v>
      </c>
      <c r="D2408" s="1">
        <v>1</v>
      </c>
      <c r="E2408" s="1" t="str">
        <f>_xlfn.XLOOKUP(D2408,ID_Mapping!$A$2:$A$19,ID_Mapping!$B$2:$B$19)</f>
        <v>Paid Search</v>
      </c>
      <c r="F2408">
        <v>78</v>
      </c>
      <c r="G2408">
        <v>4291</v>
      </c>
      <c r="H2408">
        <v>12707.41</v>
      </c>
      <c r="I2408">
        <v>3611.3</v>
      </c>
    </row>
    <row r="2409" spans="1:9" x14ac:dyDescent="0.25">
      <c r="A2409" t="s">
        <v>273</v>
      </c>
      <c r="B2409">
        <v>570</v>
      </c>
      <c r="C2409">
        <v>13</v>
      </c>
      <c r="D2409" s="1">
        <v>17</v>
      </c>
      <c r="E2409" s="1" t="str">
        <f>_xlfn.XLOOKUP(D2409,ID_Mapping!$A$2:$A$19,ID_Mapping!$B$2:$B$19)</f>
        <v>Email Commerce</v>
      </c>
      <c r="F2409">
        <v>41</v>
      </c>
      <c r="G2409">
        <v>2155</v>
      </c>
      <c r="H2409">
        <v>4717.24</v>
      </c>
      <c r="I2409">
        <v>2270.1</v>
      </c>
    </row>
    <row r="2410" spans="1:9" x14ac:dyDescent="0.25">
      <c r="A2410" t="s">
        <v>273</v>
      </c>
      <c r="B2410">
        <v>35737</v>
      </c>
      <c r="C2410">
        <v>139</v>
      </c>
      <c r="D2410" s="1">
        <v>2</v>
      </c>
      <c r="E2410" s="1" t="str">
        <f>_xlfn.XLOOKUP(D2410,ID_Mapping!$A$2:$A$19,ID_Mapping!$B$2:$B$19)</f>
        <v>Organic Search</v>
      </c>
      <c r="F2410">
        <v>511</v>
      </c>
      <c r="G2410">
        <v>21358</v>
      </c>
      <c r="H2410">
        <v>74662.539999999994</v>
      </c>
      <c r="I2410">
        <v>10578.35</v>
      </c>
    </row>
    <row r="2411" spans="1:9" x14ac:dyDescent="0.25">
      <c r="A2411" t="s">
        <v>273</v>
      </c>
      <c r="B2411">
        <v>1700</v>
      </c>
      <c r="C2411">
        <v>4</v>
      </c>
      <c r="D2411" s="1">
        <v>3</v>
      </c>
      <c r="E2411" s="1" t="str">
        <f>_xlfn.XLOOKUP(D2411,ID_Mapping!$A$2:$A$19,ID_Mapping!$B$2:$B$19)</f>
        <v>Display</v>
      </c>
      <c r="F2411">
        <v>14</v>
      </c>
      <c r="G2411">
        <v>705</v>
      </c>
      <c r="H2411">
        <v>2470.2800000000002</v>
      </c>
      <c r="I2411">
        <v>214.2</v>
      </c>
    </row>
    <row r="2412" spans="1:9" x14ac:dyDescent="0.25">
      <c r="A2412" t="s">
        <v>273</v>
      </c>
      <c r="B2412">
        <v>296</v>
      </c>
      <c r="C2412">
        <v>2</v>
      </c>
      <c r="D2412" s="1">
        <v>4</v>
      </c>
      <c r="E2412" s="1" t="str">
        <f>_xlfn.XLOOKUP(D2412,ID_Mapping!$A$2:$A$19,ID_Mapping!$B$2:$B$19)</f>
        <v>Email</v>
      </c>
      <c r="F2412">
        <v>8</v>
      </c>
      <c r="G2412">
        <v>366</v>
      </c>
      <c r="H2412">
        <v>1026.1500000000001</v>
      </c>
      <c r="I2412">
        <v>512.4</v>
      </c>
    </row>
    <row r="2413" spans="1:9" x14ac:dyDescent="0.25">
      <c r="A2413" t="s">
        <v>273</v>
      </c>
      <c r="B2413">
        <v>1289</v>
      </c>
      <c r="C2413">
        <v>81</v>
      </c>
      <c r="D2413" s="1">
        <v>5</v>
      </c>
      <c r="E2413" s="1" t="str">
        <f>_xlfn.XLOOKUP(D2413,ID_Mapping!$A$2:$A$19,ID_Mapping!$B$2:$B$19)</f>
        <v>Affiliate</v>
      </c>
      <c r="F2413">
        <v>295</v>
      </c>
      <c r="G2413">
        <v>13119</v>
      </c>
      <c r="H2413">
        <v>45952.66</v>
      </c>
      <c r="I2413">
        <v>4421.75</v>
      </c>
    </row>
    <row r="2414" spans="1:9" x14ac:dyDescent="0.25">
      <c r="A2414" t="s">
        <v>273</v>
      </c>
      <c r="B2414">
        <v>15884</v>
      </c>
      <c r="C2414">
        <v>70</v>
      </c>
      <c r="D2414" s="1">
        <v>6</v>
      </c>
      <c r="E2414" s="1" t="str">
        <f>_xlfn.XLOOKUP(D2414,ID_Mapping!$A$2:$A$19,ID_Mapping!$B$2:$B$19)</f>
        <v>Direct</v>
      </c>
      <c r="F2414">
        <v>253</v>
      </c>
      <c r="G2414">
        <v>10741</v>
      </c>
      <c r="H2414">
        <v>32033.16</v>
      </c>
      <c r="I2414">
        <v>9518.5</v>
      </c>
    </row>
    <row r="2415" spans="1:9" x14ac:dyDescent="0.25">
      <c r="A2415" t="s">
        <v>273</v>
      </c>
      <c r="B2415">
        <v>2614</v>
      </c>
      <c r="C2415">
        <v>15</v>
      </c>
      <c r="D2415" s="1">
        <v>7</v>
      </c>
      <c r="E2415" s="1" t="str">
        <f>_xlfn.XLOOKUP(D2415,ID_Mapping!$A$2:$A$19,ID_Mapping!$B$2:$B$19)</f>
        <v>Session Refresh</v>
      </c>
      <c r="F2415">
        <v>53</v>
      </c>
      <c r="G2415">
        <v>2011</v>
      </c>
      <c r="H2415">
        <v>5971.28</v>
      </c>
      <c r="I2415">
        <v>1865.4</v>
      </c>
    </row>
    <row r="2416" spans="1:9" x14ac:dyDescent="0.25">
      <c r="A2416" t="s">
        <v>273</v>
      </c>
      <c r="B2416">
        <v>1</v>
      </c>
      <c r="C2416">
        <v>0</v>
      </c>
      <c r="D2416" s="1">
        <v>8</v>
      </c>
      <c r="E2416" s="1" t="str">
        <f>_xlfn.XLOOKUP(D2416,ID_Mapping!$A$2:$A$19,ID_Mapping!$B$2:$B$19)</f>
        <v>Organic Social</v>
      </c>
      <c r="F2416">
        <v>0</v>
      </c>
      <c r="G2416">
        <v>0</v>
      </c>
      <c r="H2416">
        <v>0</v>
      </c>
      <c r="I2416">
        <v>0</v>
      </c>
    </row>
    <row r="2417" spans="1:9" x14ac:dyDescent="0.25">
      <c r="A2417" t="s">
        <v>273</v>
      </c>
      <c r="B2417">
        <v>1666</v>
      </c>
      <c r="C2417">
        <v>6</v>
      </c>
      <c r="D2417" s="1">
        <v>9</v>
      </c>
      <c r="E2417" s="1" t="str">
        <f>_xlfn.XLOOKUP(D2417,ID_Mapping!$A$2:$A$19,ID_Mapping!$B$2:$B$19)</f>
        <v>Referring Domain</v>
      </c>
      <c r="F2417">
        <v>24</v>
      </c>
      <c r="G2417">
        <v>913</v>
      </c>
      <c r="H2417">
        <v>2917.99</v>
      </c>
      <c r="I2417">
        <v>956.6</v>
      </c>
    </row>
    <row r="2418" spans="1:9" x14ac:dyDescent="0.25">
      <c r="A2418" t="s">
        <v>274</v>
      </c>
      <c r="B2418">
        <v>6718</v>
      </c>
      <c r="C2418">
        <v>24</v>
      </c>
      <c r="D2418" s="1">
        <v>1</v>
      </c>
      <c r="E2418" s="1" t="str">
        <f>_xlfn.XLOOKUP(D2418,ID_Mapping!$A$2:$A$19,ID_Mapping!$B$2:$B$19)</f>
        <v>Paid Search</v>
      </c>
      <c r="F2418">
        <v>85</v>
      </c>
      <c r="G2418">
        <v>4299</v>
      </c>
      <c r="H2418">
        <v>13996.46</v>
      </c>
      <c r="I2418">
        <v>2272.6</v>
      </c>
    </row>
    <row r="2419" spans="1:9" x14ac:dyDescent="0.25">
      <c r="A2419" t="s">
        <v>274</v>
      </c>
      <c r="B2419">
        <v>474</v>
      </c>
      <c r="C2419">
        <v>6</v>
      </c>
      <c r="D2419" s="1">
        <v>17</v>
      </c>
      <c r="E2419" s="1" t="str">
        <f>_xlfn.XLOOKUP(D2419,ID_Mapping!$A$2:$A$19,ID_Mapping!$B$2:$B$19)</f>
        <v>Email Commerce</v>
      </c>
      <c r="F2419">
        <v>22</v>
      </c>
      <c r="G2419">
        <v>930</v>
      </c>
      <c r="H2419">
        <v>2623.03</v>
      </c>
      <c r="I2419">
        <v>1089</v>
      </c>
    </row>
    <row r="2420" spans="1:9" x14ac:dyDescent="0.25">
      <c r="A2420" t="s">
        <v>274</v>
      </c>
      <c r="B2420">
        <v>33088</v>
      </c>
      <c r="C2420">
        <v>95</v>
      </c>
      <c r="D2420" s="1">
        <v>2</v>
      </c>
      <c r="E2420" s="1" t="str">
        <f>_xlfn.XLOOKUP(D2420,ID_Mapping!$A$2:$A$19,ID_Mapping!$B$2:$B$19)</f>
        <v>Organic Search</v>
      </c>
      <c r="F2420">
        <v>339</v>
      </c>
      <c r="G2420">
        <v>15870</v>
      </c>
      <c r="H2420">
        <v>51195.39</v>
      </c>
      <c r="I2420">
        <v>9761.4500000000007</v>
      </c>
    </row>
    <row r="2421" spans="1:9" x14ac:dyDescent="0.25">
      <c r="A2421" t="s">
        <v>274</v>
      </c>
      <c r="B2421">
        <v>2073</v>
      </c>
      <c r="C2421">
        <v>3</v>
      </c>
      <c r="D2421" s="1">
        <v>3</v>
      </c>
      <c r="E2421" s="1" t="str">
        <f>_xlfn.XLOOKUP(D2421,ID_Mapping!$A$2:$A$19,ID_Mapping!$B$2:$B$19)</f>
        <v>Display</v>
      </c>
      <c r="F2421">
        <v>12</v>
      </c>
      <c r="G2421">
        <v>464</v>
      </c>
      <c r="H2421">
        <v>1990.13</v>
      </c>
      <c r="I2421">
        <v>0</v>
      </c>
    </row>
    <row r="2422" spans="1:9" x14ac:dyDescent="0.25">
      <c r="A2422" t="s">
        <v>274</v>
      </c>
      <c r="B2422">
        <v>264</v>
      </c>
      <c r="C2422">
        <v>3</v>
      </c>
      <c r="D2422" s="1">
        <v>4</v>
      </c>
      <c r="E2422" s="1" t="str">
        <f>_xlfn.XLOOKUP(D2422,ID_Mapping!$A$2:$A$19,ID_Mapping!$B$2:$B$19)</f>
        <v>Email</v>
      </c>
      <c r="F2422">
        <v>10</v>
      </c>
      <c r="G2422">
        <v>329</v>
      </c>
      <c r="H2422">
        <v>1068.23</v>
      </c>
      <c r="I2422">
        <v>119</v>
      </c>
    </row>
    <row r="2423" spans="1:9" x14ac:dyDescent="0.25">
      <c r="A2423" t="s">
        <v>274</v>
      </c>
      <c r="B2423">
        <v>1092</v>
      </c>
      <c r="C2423">
        <v>39</v>
      </c>
      <c r="D2423" s="1">
        <v>5</v>
      </c>
      <c r="E2423" s="1" t="str">
        <f>_xlfn.XLOOKUP(D2423,ID_Mapping!$A$2:$A$19,ID_Mapping!$B$2:$B$19)</f>
        <v>Affiliate</v>
      </c>
      <c r="F2423">
        <v>139</v>
      </c>
      <c r="G2423">
        <v>5762</v>
      </c>
      <c r="H2423">
        <v>19053.849999999999</v>
      </c>
      <c r="I2423">
        <v>3472.5</v>
      </c>
    </row>
    <row r="2424" spans="1:9" x14ac:dyDescent="0.25">
      <c r="A2424" t="s">
        <v>274</v>
      </c>
      <c r="B2424">
        <v>5924</v>
      </c>
      <c r="C2424">
        <v>59</v>
      </c>
      <c r="D2424" s="1">
        <v>6</v>
      </c>
      <c r="E2424" s="1" t="str">
        <f>_xlfn.XLOOKUP(D2424,ID_Mapping!$A$2:$A$19,ID_Mapping!$B$2:$B$19)</f>
        <v>Direct</v>
      </c>
      <c r="F2424">
        <v>223</v>
      </c>
      <c r="G2424">
        <v>10378</v>
      </c>
      <c r="H2424">
        <v>32157.919999999998</v>
      </c>
      <c r="I2424">
        <v>9849.15</v>
      </c>
    </row>
    <row r="2425" spans="1:9" x14ac:dyDescent="0.25">
      <c r="A2425" t="s">
        <v>274</v>
      </c>
      <c r="B2425">
        <v>2079</v>
      </c>
      <c r="C2425">
        <v>10</v>
      </c>
      <c r="D2425" s="1">
        <v>7</v>
      </c>
      <c r="E2425" s="1" t="str">
        <f>_xlfn.XLOOKUP(D2425,ID_Mapping!$A$2:$A$19,ID_Mapping!$B$2:$B$19)</f>
        <v>Session Refresh</v>
      </c>
      <c r="F2425">
        <v>36</v>
      </c>
      <c r="G2425">
        <v>1430</v>
      </c>
      <c r="H2425">
        <v>4082.56</v>
      </c>
      <c r="I2425">
        <v>1509.8</v>
      </c>
    </row>
    <row r="2426" spans="1:9" x14ac:dyDescent="0.25">
      <c r="A2426" t="s">
        <v>274</v>
      </c>
      <c r="B2426">
        <v>1729</v>
      </c>
      <c r="C2426">
        <v>7</v>
      </c>
      <c r="D2426" s="1">
        <v>9</v>
      </c>
      <c r="E2426" s="1" t="str">
        <f>_xlfn.XLOOKUP(D2426,ID_Mapping!$A$2:$A$19,ID_Mapping!$B$2:$B$19)</f>
        <v>Referring Domain</v>
      </c>
      <c r="F2426">
        <v>28</v>
      </c>
      <c r="G2426">
        <v>1193</v>
      </c>
      <c r="H2426">
        <v>4261.72</v>
      </c>
      <c r="I2426">
        <v>760.6</v>
      </c>
    </row>
    <row r="2427" spans="1:9" x14ac:dyDescent="0.25">
      <c r="A2427" t="s">
        <v>275</v>
      </c>
      <c r="B2427">
        <v>7282</v>
      </c>
      <c r="C2427">
        <v>37</v>
      </c>
      <c r="D2427" s="1">
        <v>1</v>
      </c>
      <c r="E2427" s="1" t="str">
        <f>_xlfn.XLOOKUP(D2427,ID_Mapping!$A$2:$A$19,ID_Mapping!$B$2:$B$19)</f>
        <v>Paid Search</v>
      </c>
      <c r="F2427">
        <v>144</v>
      </c>
      <c r="G2427">
        <v>6714</v>
      </c>
      <c r="H2427">
        <v>22913.97</v>
      </c>
      <c r="I2427">
        <v>3847.1</v>
      </c>
    </row>
    <row r="2428" spans="1:9" x14ac:dyDescent="0.25">
      <c r="A2428" t="s">
        <v>275</v>
      </c>
      <c r="B2428">
        <v>469</v>
      </c>
      <c r="C2428">
        <v>9</v>
      </c>
      <c r="D2428" s="1">
        <v>17</v>
      </c>
      <c r="E2428" s="1" t="str">
        <f>_xlfn.XLOOKUP(D2428,ID_Mapping!$A$2:$A$19,ID_Mapping!$B$2:$B$19)</f>
        <v>Email Commerce</v>
      </c>
      <c r="F2428">
        <v>33</v>
      </c>
      <c r="G2428">
        <v>1457</v>
      </c>
      <c r="H2428">
        <v>4232.49</v>
      </c>
      <c r="I2428">
        <v>1433.1</v>
      </c>
    </row>
    <row r="2429" spans="1:9" x14ac:dyDescent="0.25">
      <c r="A2429" t="s">
        <v>275</v>
      </c>
      <c r="B2429">
        <v>32283</v>
      </c>
      <c r="C2429">
        <v>119</v>
      </c>
      <c r="D2429" s="1">
        <v>2</v>
      </c>
      <c r="E2429" s="1" t="str">
        <f>_xlfn.XLOOKUP(D2429,ID_Mapping!$A$2:$A$19,ID_Mapping!$B$2:$B$19)</f>
        <v>Organic Search</v>
      </c>
      <c r="F2429">
        <v>431</v>
      </c>
      <c r="G2429">
        <v>19656</v>
      </c>
      <c r="H2429">
        <v>64324.41</v>
      </c>
      <c r="I2429">
        <v>10811.75</v>
      </c>
    </row>
    <row r="2430" spans="1:9" x14ac:dyDescent="0.25">
      <c r="A2430" t="s">
        <v>275</v>
      </c>
      <c r="B2430">
        <v>2293</v>
      </c>
      <c r="C2430">
        <v>4</v>
      </c>
      <c r="D2430" s="1">
        <v>3</v>
      </c>
      <c r="E2430" s="1" t="str">
        <f>_xlfn.XLOOKUP(D2430,ID_Mapping!$A$2:$A$19,ID_Mapping!$B$2:$B$19)</f>
        <v>Display</v>
      </c>
      <c r="F2430">
        <v>14</v>
      </c>
      <c r="G2430">
        <v>723</v>
      </c>
      <c r="H2430">
        <v>2640.1</v>
      </c>
      <c r="I2430">
        <v>0</v>
      </c>
    </row>
    <row r="2431" spans="1:9" x14ac:dyDescent="0.25">
      <c r="A2431" t="s">
        <v>275</v>
      </c>
      <c r="B2431">
        <v>197</v>
      </c>
      <c r="C2431">
        <v>2</v>
      </c>
      <c r="D2431" s="1">
        <v>4</v>
      </c>
      <c r="E2431" s="1" t="str">
        <f>_xlfn.XLOOKUP(D2431,ID_Mapping!$A$2:$A$19,ID_Mapping!$B$2:$B$19)</f>
        <v>Email</v>
      </c>
      <c r="F2431">
        <v>8</v>
      </c>
      <c r="G2431">
        <v>348</v>
      </c>
      <c r="H2431">
        <v>1329.11</v>
      </c>
      <c r="I2431">
        <v>170.8</v>
      </c>
    </row>
    <row r="2432" spans="1:9" x14ac:dyDescent="0.25">
      <c r="A2432" t="s">
        <v>275</v>
      </c>
      <c r="B2432">
        <v>994</v>
      </c>
      <c r="C2432">
        <v>44</v>
      </c>
      <c r="D2432" s="1">
        <v>5</v>
      </c>
      <c r="E2432" s="1" t="str">
        <f>_xlfn.XLOOKUP(D2432,ID_Mapping!$A$2:$A$19,ID_Mapping!$B$2:$B$19)</f>
        <v>Affiliate</v>
      </c>
      <c r="F2432">
        <v>169</v>
      </c>
      <c r="G2432">
        <v>7657</v>
      </c>
      <c r="H2432">
        <v>27956.91</v>
      </c>
      <c r="I2432">
        <v>3743.8</v>
      </c>
    </row>
    <row r="2433" spans="1:9" x14ac:dyDescent="0.25">
      <c r="A2433" t="s">
        <v>275</v>
      </c>
      <c r="B2433">
        <v>5865</v>
      </c>
      <c r="C2433">
        <v>83</v>
      </c>
      <c r="D2433" s="1">
        <v>6</v>
      </c>
      <c r="E2433" s="1" t="str">
        <f>_xlfn.XLOOKUP(D2433,ID_Mapping!$A$2:$A$19,ID_Mapping!$B$2:$B$19)</f>
        <v>Direct</v>
      </c>
      <c r="F2433">
        <v>300</v>
      </c>
      <c r="G2433">
        <v>14313</v>
      </c>
      <c r="H2433">
        <v>42110.19</v>
      </c>
      <c r="I2433">
        <v>12135.85</v>
      </c>
    </row>
    <row r="2434" spans="1:9" x14ac:dyDescent="0.25">
      <c r="A2434" t="s">
        <v>275</v>
      </c>
      <c r="B2434">
        <v>2017</v>
      </c>
      <c r="C2434">
        <v>27</v>
      </c>
      <c r="D2434" s="1">
        <v>7</v>
      </c>
      <c r="E2434" s="1" t="str">
        <f>_xlfn.XLOOKUP(D2434,ID_Mapping!$A$2:$A$19,ID_Mapping!$B$2:$B$19)</f>
        <v>Session Refresh</v>
      </c>
      <c r="F2434">
        <v>99</v>
      </c>
      <c r="G2434">
        <v>4384</v>
      </c>
      <c r="H2434">
        <v>11474.97</v>
      </c>
      <c r="I2434">
        <v>4780.1000000000004</v>
      </c>
    </row>
    <row r="2435" spans="1:9" x14ac:dyDescent="0.25">
      <c r="A2435" t="s">
        <v>275</v>
      </c>
      <c r="B2435">
        <v>1616</v>
      </c>
      <c r="C2435">
        <v>3</v>
      </c>
      <c r="D2435" s="1">
        <v>9</v>
      </c>
      <c r="E2435" s="1" t="str">
        <f>_xlfn.XLOOKUP(D2435,ID_Mapping!$A$2:$A$19,ID_Mapping!$B$2:$B$19)</f>
        <v>Referring Domain</v>
      </c>
      <c r="F2435">
        <v>12</v>
      </c>
      <c r="G2435">
        <v>479</v>
      </c>
      <c r="H2435">
        <v>1379.63</v>
      </c>
      <c r="I2435">
        <v>600.6</v>
      </c>
    </row>
    <row r="2436" spans="1:9" x14ac:dyDescent="0.25">
      <c r="A2436" t="s">
        <v>276</v>
      </c>
      <c r="B2436">
        <v>5583</v>
      </c>
      <c r="C2436">
        <v>33</v>
      </c>
      <c r="D2436" s="1">
        <v>1</v>
      </c>
      <c r="E2436" s="1" t="str">
        <f>_xlfn.XLOOKUP(D2436,ID_Mapping!$A$2:$A$19,ID_Mapping!$B$2:$B$19)</f>
        <v>Paid Search</v>
      </c>
      <c r="F2436">
        <v>121</v>
      </c>
      <c r="G2436">
        <v>4906</v>
      </c>
      <c r="H2436">
        <v>16563.52</v>
      </c>
      <c r="I2436">
        <v>2583.8000000000002</v>
      </c>
    </row>
    <row r="2437" spans="1:9" x14ac:dyDescent="0.25">
      <c r="A2437" t="s">
        <v>276</v>
      </c>
      <c r="B2437">
        <v>471</v>
      </c>
      <c r="C2437">
        <v>9</v>
      </c>
      <c r="D2437" s="1">
        <v>17</v>
      </c>
      <c r="E2437" s="1" t="str">
        <f>_xlfn.XLOOKUP(D2437,ID_Mapping!$A$2:$A$19,ID_Mapping!$B$2:$B$19)</f>
        <v>Email Commerce</v>
      </c>
      <c r="F2437">
        <v>26</v>
      </c>
      <c r="G2437">
        <v>1451</v>
      </c>
      <c r="H2437">
        <v>3427.55</v>
      </c>
      <c r="I2437">
        <v>1178.45</v>
      </c>
    </row>
    <row r="2438" spans="1:9" x14ac:dyDescent="0.25">
      <c r="A2438" t="s">
        <v>276</v>
      </c>
      <c r="B2438">
        <v>32300</v>
      </c>
      <c r="C2438">
        <v>115</v>
      </c>
      <c r="D2438" s="1">
        <v>2</v>
      </c>
      <c r="E2438" s="1" t="str">
        <f>_xlfn.XLOOKUP(D2438,ID_Mapping!$A$2:$A$19,ID_Mapping!$B$2:$B$19)</f>
        <v>Organic Search</v>
      </c>
      <c r="F2438">
        <v>415</v>
      </c>
      <c r="G2438">
        <v>18270</v>
      </c>
      <c r="H2438">
        <v>59593.69</v>
      </c>
      <c r="I2438">
        <v>11683.1</v>
      </c>
    </row>
    <row r="2439" spans="1:9" x14ac:dyDescent="0.25">
      <c r="A2439" t="s">
        <v>276</v>
      </c>
      <c r="B2439">
        <v>2531</v>
      </c>
      <c r="C2439">
        <v>6</v>
      </c>
      <c r="D2439" s="1">
        <v>3</v>
      </c>
      <c r="E2439" s="1" t="str">
        <f>_xlfn.XLOOKUP(D2439,ID_Mapping!$A$2:$A$19,ID_Mapping!$B$2:$B$19)</f>
        <v>Display</v>
      </c>
      <c r="F2439">
        <v>24</v>
      </c>
      <c r="G2439">
        <v>1281</v>
      </c>
      <c r="H2439">
        <v>4548.2</v>
      </c>
      <c r="I2439">
        <v>935.6</v>
      </c>
    </row>
    <row r="2440" spans="1:9" x14ac:dyDescent="0.25">
      <c r="A2440" t="s">
        <v>276</v>
      </c>
      <c r="B2440">
        <v>213</v>
      </c>
      <c r="C2440">
        <v>3</v>
      </c>
      <c r="D2440" s="1">
        <v>4</v>
      </c>
      <c r="E2440" s="1" t="str">
        <f>_xlfn.XLOOKUP(D2440,ID_Mapping!$A$2:$A$19,ID_Mapping!$B$2:$B$19)</f>
        <v>Email</v>
      </c>
      <c r="F2440">
        <v>12</v>
      </c>
      <c r="G2440">
        <v>460</v>
      </c>
      <c r="H2440">
        <v>1293.06</v>
      </c>
      <c r="I2440">
        <v>644</v>
      </c>
    </row>
    <row r="2441" spans="1:9" x14ac:dyDescent="0.25">
      <c r="A2441" t="s">
        <v>276</v>
      </c>
      <c r="B2441">
        <v>1262</v>
      </c>
      <c r="C2441">
        <v>29</v>
      </c>
      <c r="D2441" s="1">
        <v>5</v>
      </c>
      <c r="E2441" s="1" t="str">
        <f>_xlfn.XLOOKUP(D2441,ID_Mapping!$A$2:$A$19,ID_Mapping!$B$2:$B$19)</f>
        <v>Affiliate</v>
      </c>
      <c r="F2441">
        <v>108</v>
      </c>
      <c r="G2441">
        <v>4630</v>
      </c>
      <c r="H2441">
        <v>15978.85</v>
      </c>
      <c r="I2441">
        <v>2722.55</v>
      </c>
    </row>
    <row r="2442" spans="1:9" x14ac:dyDescent="0.25">
      <c r="A2442" t="s">
        <v>276</v>
      </c>
      <c r="B2442">
        <v>5452</v>
      </c>
      <c r="C2442">
        <v>81</v>
      </c>
      <c r="D2442" s="1">
        <v>6</v>
      </c>
      <c r="E2442" s="1" t="str">
        <f>_xlfn.XLOOKUP(D2442,ID_Mapping!$A$2:$A$19,ID_Mapping!$B$2:$B$19)</f>
        <v>Direct</v>
      </c>
      <c r="F2442">
        <v>303</v>
      </c>
      <c r="G2442">
        <v>13604</v>
      </c>
      <c r="H2442">
        <v>40914.32</v>
      </c>
      <c r="I2442">
        <v>12276.6</v>
      </c>
    </row>
    <row r="2443" spans="1:9" x14ac:dyDescent="0.25">
      <c r="A2443" t="s">
        <v>276</v>
      </c>
      <c r="B2443">
        <v>1977</v>
      </c>
      <c r="C2443">
        <v>19</v>
      </c>
      <c r="D2443" s="1">
        <v>7</v>
      </c>
      <c r="E2443" s="1" t="str">
        <f>_xlfn.XLOOKUP(D2443,ID_Mapping!$A$2:$A$19,ID_Mapping!$B$2:$B$19)</f>
        <v>Session Refresh</v>
      </c>
      <c r="F2443">
        <v>71</v>
      </c>
      <c r="G2443">
        <v>2911</v>
      </c>
      <c r="H2443">
        <v>8952.0300000000007</v>
      </c>
      <c r="I2443">
        <v>2823.45</v>
      </c>
    </row>
    <row r="2444" spans="1:9" x14ac:dyDescent="0.25">
      <c r="A2444" t="s">
        <v>276</v>
      </c>
      <c r="B2444">
        <v>1643</v>
      </c>
      <c r="C2444">
        <v>5</v>
      </c>
      <c r="D2444" s="1">
        <v>9</v>
      </c>
      <c r="E2444" s="1" t="str">
        <f>_xlfn.XLOOKUP(D2444,ID_Mapping!$A$2:$A$19,ID_Mapping!$B$2:$B$19)</f>
        <v>Referring Domain</v>
      </c>
      <c r="F2444">
        <v>18</v>
      </c>
      <c r="G2444">
        <v>776</v>
      </c>
      <c r="H2444">
        <v>2654.33</v>
      </c>
      <c r="I2444">
        <v>389.8</v>
      </c>
    </row>
    <row r="2445" spans="1:9" x14ac:dyDescent="0.25">
      <c r="A2445" t="s">
        <v>277</v>
      </c>
      <c r="B2445">
        <v>5578</v>
      </c>
      <c r="C2445">
        <v>33</v>
      </c>
      <c r="D2445" s="1">
        <v>1</v>
      </c>
      <c r="E2445" s="1" t="str">
        <f>_xlfn.XLOOKUP(D2445,ID_Mapping!$A$2:$A$19,ID_Mapping!$B$2:$B$19)</f>
        <v>Paid Search</v>
      </c>
      <c r="F2445">
        <v>127</v>
      </c>
      <c r="G2445">
        <v>5501</v>
      </c>
      <c r="H2445">
        <v>19965.89</v>
      </c>
      <c r="I2445">
        <v>3366.2</v>
      </c>
    </row>
    <row r="2446" spans="1:9" x14ac:dyDescent="0.25">
      <c r="A2446" t="s">
        <v>277</v>
      </c>
      <c r="B2446">
        <v>333</v>
      </c>
      <c r="C2446">
        <v>0</v>
      </c>
      <c r="D2446" s="1">
        <v>16</v>
      </c>
      <c r="E2446" s="1" t="str">
        <f>_xlfn.XLOOKUP(D2446,ID_Mapping!$A$2:$A$19,ID_Mapping!$B$2:$B$19)</f>
        <v>Paid Social</v>
      </c>
      <c r="F2446">
        <v>0</v>
      </c>
      <c r="G2446">
        <v>0</v>
      </c>
      <c r="H2446">
        <v>0</v>
      </c>
      <c r="I2446">
        <v>0</v>
      </c>
    </row>
    <row r="2447" spans="1:9" x14ac:dyDescent="0.25">
      <c r="A2447" t="s">
        <v>277</v>
      </c>
      <c r="B2447">
        <v>426</v>
      </c>
      <c r="C2447">
        <v>6</v>
      </c>
      <c r="D2447" s="1">
        <v>17</v>
      </c>
      <c r="E2447" s="1" t="str">
        <f>_xlfn.XLOOKUP(D2447,ID_Mapping!$A$2:$A$19,ID_Mapping!$B$2:$B$19)</f>
        <v>Email Commerce</v>
      </c>
      <c r="F2447">
        <v>22</v>
      </c>
      <c r="G2447">
        <v>858</v>
      </c>
      <c r="H2447">
        <v>2422.4699999999998</v>
      </c>
      <c r="I2447">
        <v>1030.4000000000001</v>
      </c>
    </row>
    <row r="2448" spans="1:9" x14ac:dyDescent="0.25">
      <c r="A2448" t="s">
        <v>277</v>
      </c>
      <c r="B2448">
        <v>31207</v>
      </c>
      <c r="C2448">
        <v>112</v>
      </c>
      <c r="D2448" s="1">
        <v>2</v>
      </c>
      <c r="E2448" s="1" t="str">
        <f>_xlfn.XLOOKUP(D2448,ID_Mapping!$A$2:$A$19,ID_Mapping!$B$2:$B$19)</f>
        <v>Organic Search</v>
      </c>
      <c r="F2448">
        <v>408</v>
      </c>
      <c r="G2448">
        <v>17836</v>
      </c>
      <c r="H2448">
        <v>60141.86</v>
      </c>
      <c r="I2448">
        <v>9870.6</v>
      </c>
    </row>
    <row r="2449" spans="1:9" x14ac:dyDescent="0.25">
      <c r="A2449" t="s">
        <v>277</v>
      </c>
      <c r="B2449">
        <v>3232</v>
      </c>
      <c r="C2449">
        <v>3</v>
      </c>
      <c r="D2449" s="1">
        <v>3</v>
      </c>
      <c r="E2449" s="1" t="str">
        <f>_xlfn.XLOOKUP(D2449,ID_Mapping!$A$2:$A$19,ID_Mapping!$B$2:$B$19)</f>
        <v>Display</v>
      </c>
      <c r="F2449">
        <v>14</v>
      </c>
      <c r="G2449">
        <v>586</v>
      </c>
      <c r="H2449">
        <v>2498.9</v>
      </c>
      <c r="I2449">
        <v>524</v>
      </c>
    </row>
    <row r="2450" spans="1:9" x14ac:dyDescent="0.25">
      <c r="A2450" t="s">
        <v>277</v>
      </c>
      <c r="B2450">
        <v>233</v>
      </c>
      <c r="C2450">
        <v>6</v>
      </c>
      <c r="D2450" s="1">
        <v>4</v>
      </c>
      <c r="E2450" s="1" t="str">
        <f>_xlfn.XLOOKUP(D2450,ID_Mapping!$A$2:$A$19,ID_Mapping!$B$2:$B$19)</f>
        <v>Email</v>
      </c>
      <c r="F2450">
        <v>22</v>
      </c>
      <c r="G2450">
        <v>1014</v>
      </c>
      <c r="H2450">
        <v>3156.22</v>
      </c>
      <c r="I2450">
        <v>845.6</v>
      </c>
    </row>
    <row r="2451" spans="1:9" x14ac:dyDescent="0.25">
      <c r="A2451" t="s">
        <v>277</v>
      </c>
      <c r="B2451">
        <v>965</v>
      </c>
      <c r="C2451">
        <v>38</v>
      </c>
      <c r="D2451" s="1">
        <v>5</v>
      </c>
      <c r="E2451" s="1" t="str">
        <f>_xlfn.XLOOKUP(D2451,ID_Mapping!$A$2:$A$19,ID_Mapping!$B$2:$B$19)</f>
        <v>Affiliate</v>
      </c>
      <c r="F2451">
        <v>152</v>
      </c>
      <c r="G2451">
        <v>5987</v>
      </c>
      <c r="H2451">
        <v>21461.69</v>
      </c>
      <c r="I2451">
        <v>4092.6</v>
      </c>
    </row>
    <row r="2452" spans="1:9" x14ac:dyDescent="0.25">
      <c r="A2452" t="s">
        <v>277</v>
      </c>
      <c r="B2452">
        <v>5711</v>
      </c>
      <c r="C2452">
        <v>64</v>
      </c>
      <c r="D2452" s="1">
        <v>6</v>
      </c>
      <c r="E2452" s="1" t="str">
        <f>_xlfn.XLOOKUP(D2452,ID_Mapping!$A$2:$A$19,ID_Mapping!$B$2:$B$19)</f>
        <v>Direct</v>
      </c>
      <c r="F2452">
        <v>223</v>
      </c>
      <c r="G2452">
        <v>11330</v>
      </c>
      <c r="H2452">
        <v>31601.23</v>
      </c>
      <c r="I2452">
        <v>9332.0499999999993</v>
      </c>
    </row>
    <row r="2453" spans="1:9" x14ac:dyDescent="0.25">
      <c r="A2453" t="s">
        <v>277</v>
      </c>
      <c r="B2453">
        <v>2014</v>
      </c>
      <c r="C2453">
        <v>11</v>
      </c>
      <c r="D2453" s="1">
        <v>7</v>
      </c>
      <c r="E2453" s="1" t="str">
        <f>_xlfn.XLOOKUP(D2453,ID_Mapping!$A$2:$A$19,ID_Mapping!$B$2:$B$19)</f>
        <v>Session Refresh</v>
      </c>
      <c r="F2453">
        <v>40</v>
      </c>
      <c r="G2453">
        <v>1573</v>
      </c>
      <c r="H2453">
        <v>5070.01</v>
      </c>
      <c r="I2453">
        <v>1203.5999999999999</v>
      </c>
    </row>
    <row r="2454" spans="1:9" x14ac:dyDescent="0.25">
      <c r="A2454" t="s">
        <v>277</v>
      </c>
      <c r="B2454">
        <v>1</v>
      </c>
      <c r="C2454">
        <v>0</v>
      </c>
      <c r="D2454" s="1">
        <v>8</v>
      </c>
      <c r="E2454" s="1" t="str">
        <f>_xlfn.XLOOKUP(D2454,ID_Mapping!$A$2:$A$19,ID_Mapping!$B$2:$B$19)</f>
        <v>Organic Social</v>
      </c>
      <c r="F2454">
        <v>0</v>
      </c>
      <c r="G2454">
        <v>0</v>
      </c>
      <c r="H2454">
        <v>0</v>
      </c>
      <c r="I2454">
        <v>0</v>
      </c>
    </row>
    <row r="2455" spans="1:9" x14ac:dyDescent="0.25">
      <c r="A2455" t="s">
        <v>277</v>
      </c>
      <c r="B2455">
        <v>1648</v>
      </c>
      <c r="C2455">
        <v>3</v>
      </c>
      <c r="D2455" s="1">
        <v>9</v>
      </c>
      <c r="E2455" s="1" t="str">
        <f>_xlfn.XLOOKUP(D2455,ID_Mapping!$A$2:$A$19,ID_Mapping!$B$2:$B$19)</f>
        <v>Referring Domain</v>
      </c>
      <c r="F2455">
        <v>12</v>
      </c>
      <c r="G2455">
        <v>422</v>
      </c>
      <c r="H2455">
        <v>1319.22</v>
      </c>
      <c r="I2455">
        <v>462</v>
      </c>
    </row>
    <row r="2456" spans="1:9" x14ac:dyDescent="0.25">
      <c r="A2456" t="s">
        <v>278</v>
      </c>
      <c r="B2456">
        <v>5127</v>
      </c>
      <c r="C2456">
        <v>27</v>
      </c>
      <c r="D2456" s="1">
        <v>1</v>
      </c>
      <c r="E2456" s="1" t="str">
        <f>_xlfn.XLOOKUP(D2456,ID_Mapping!$A$2:$A$19,ID_Mapping!$B$2:$B$19)</f>
        <v>Paid Search</v>
      </c>
      <c r="F2456">
        <v>101</v>
      </c>
      <c r="G2456">
        <v>4247</v>
      </c>
      <c r="H2456">
        <v>14393.03</v>
      </c>
      <c r="I2456">
        <v>2533.4</v>
      </c>
    </row>
    <row r="2457" spans="1:9" x14ac:dyDescent="0.25">
      <c r="A2457" t="s">
        <v>278</v>
      </c>
      <c r="B2457">
        <v>402</v>
      </c>
      <c r="C2457">
        <v>0</v>
      </c>
      <c r="D2457" s="1">
        <v>16</v>
      </c>
      <c r="E2457" s="1" t="str">
        <f>_xlfn.XLOOKUP(D2457,ID_Mapping!$A$2:$A$19,ID_Mapping!$B$2:$B$19)</f>
        <v>Paid Social</v>
      </c>
      <c r="F2457">
        <v>0</v>
      </c>
      <c r="G2457">
        <v>0</v>
      </c>
      <c r="H2457">
        <v>0</v>
      </c>
      <c r="I2457">
        <v>0</v>
      </c>
    </row>
    <row r="2458" spans="1:9" x14ac:dyDescent="0.25">
      <c r="A2458" t="s">
        <v>278</v>
      </c>
      <c r="B2458">
        <v>283</v>
      </c>
      <c r="C2458">
        <v>3</v>
      </c>
      <c r="D2458" s="1">
        <v>17</v>
      </c>
      <c r="E2458" s="1" t="str">
        <f>_xlfn.XLOOKUP(D2458,ID_Mapping!$A$2:$A$19,ID_Mapping!$B$2:$B$19)</f>
        <v>Email Commerce</v>
      </c>
      <c r="F2458">
        <v>9</v>
      </c>
      <c r="G2458">
        <v>499</v>
      </c>
      <c r="H2458">
        <v>925.59</v>
      </c>
      <c r="I2458">
        <v>451.85</v>
      </c>
    </row>
    <row r="2459" spans="1:9" x14ac:dyDescent="0.25">
      <c r="A2459" t="s">
        <v>278</v>
      </c>
      <c r="B2459">
        <v>29731</v>
      </c>
      <c r="C2459">
        <v>83</v>
      </c>
      <c r="D2459" s="1">
        <v>2</v>
      </c>
      <c r="E2459" s="1" t="str">
        <f>_xlfn.XLOOKUP(D2459,ID_Mapping!$A$2:$A$19,ID_Mapping!$B$2:$B$19)</f>
        <v>Organic Search</v>
      </c>
      <c r="F2459">
        <v>306</v>
      </c>
      <c r="G2459">
        <v>12463</v>
      </c>
      <c r="H2459">
        <v>44094.09</v>
      </c>
      <c r="I2459">
        <v>5820.05</v>
      </c>
    </row>
    <row r="2460" spans="1:9" x14ac:dyDescent="0.25">
      <c r="A2460" t="s">
        <v>278</v>
      </c>
      <c r="B2460">
        <v>2642</v>
      </c>
      <c r="C2460">
        <v>2</v>
      </c>
      <c r="D2460" s="1">
        <v>3</v>
      </c>
      <c r="E2460" s="1" t="str">
        <f>_xlfn.XLOOKUP(D2460,ID_Mapping!$A$2:$A$19,ID_Mapping!$B$2:$B$19)</f>
        <v>Display</v>
      </c>
      <c r="F2460">
        <v>8</v>
      </c>
      <c r="G2460">
        <v>562</v>
      </c>
      <c r="H2460">
        <v>2035.92</v>
      </c>
      <c r="I2460">
        <v>276.8</v>
      </c>
    </row>
    <row r="2461" spans="1:9" x14ac:dyDescent="0.25">
      <c r="A2461" t="s">
        <v>278</v>
      </c>
      <c r="B2461">
        <v>133</v>
      </c>
      <c r="C2461">
        <v>3</v>
      </c>
      <c r="D2461" s="1">
        <v>4</v>
      </c>
      <c r="E2461" s="1" t="str">
        <f>_xlfn.XLOOKUP(D2461,ID_Mapping!$A$2:$A$19,ID_Mapping!$B$2:$B$19)</f>
        <v>Email</v>
      </c>
      <c r="F2461">
        <v>12</v>
      </c>
      <c r="G2461">
        <v>510</v>
      </c>
      <c r="H2461">
        <v>1908.34</v>
      </c>
      <c r="I2461">
        <v>273</v>
      </c>
    </row>
    <row r="2462" spans="1:9" x14ac:dyDescent="0.25">
      <c r="A2462" t="s">
        <v>278</v>
      </c>
      <c r="B2462">
        <v>771</v>
      </c>
      <c r="C2462">
        <v>24</v>
      </c>
      <c r="D2462" s="1">
        <v>5</v>
      </c>
      <c r="E2462" s="1" t="str">
        <f>_xlfn.XLOOKUP(D2462,ID_Mapping!$A$2:$A$19,ID_Mapping!$B$2:$B$19)</f>
        <v>Affiliate</v>
      </c>
      <c r="F2462">
        <v>86</v>
      </c>
      <c r="G2462">
        <v>3816</v>
      </c>
      <c r="H2462">
        <v>12303.05</v>
      </c>
      <c r="I2462">
        <v>2194.8000000000002</v>
      </c>
    </row>
    <row r="2463" spans="1:9" x14ac:dyDescent="0.25">
      <c r="A2463" t="s">
        <v>278</v>
      </c>
      <c r="B2463">
        <v>4843</v>
      </c>
      <c r="C2463">
        <v>52</v>
      </c>
      <c r="D2463" s="1">
        <v>6</v>
      </c>
      <c r="E2463" s="1" t="str">
        <f>_xlfn.XLOOKUP(D2463,ID_Mapping!$A$2:$A$19,ID_Mapping!$B$2:$B$19)</f>
        <v>Direct</v>
      </c>
      <c r="F2463">
        <v>193</v>
      </c>
      <c r="G2463">
        <v>7783</v>
      </c>
      <c r="H2463">
        <v>24608.09</v>
      </c>
      <c r="I2463">
        <v>6231.2</v>
      </c>
    </row>
    <row r="2464" spans="1:9" x14ac:dyDescent="0.25">
      <c r="A2464" t="s">
        <v>278</v>
      </c>
      <c r="B2464">
        <v>1784</v>
      </c>
      <c r="C2464">
        <v>13</v>
      </c>
      <c r="D2464" s="1">
        <v>7</v>
      </c>
      <c r="E2464" s="1" t="str">
        <f>_xlfn.XLOOKUP(D2464,ID_Mapping!$A$2:$A$19,ID_Mapping!$B$2:$B$19)</f>
        <v>Session Refresh</v>
      </c>
      <c r="F2464">
        <v>48</v>
      </c>
      <c r="G2464">
        <v>1996</v>
      </c>
      <c r="H2464">
        <v>6355.17</v>
      </c>
      <c r="I2464">
        <v>1312.5</v>
      </c>
    </row>
    <row r="2465" spans="1:9" x14ac:dyDescent="0.25">
      <c r="A2465" t="s">
        <v>278</v>
      </c>
      <c r="B2465">
        <v>1432</v>
      </c>
      <c r="C2465">
        <v>3</v>
      </c>
      <c r="D2465" s="1">
        <v>9</v>
      </c>
      <c r="E2465" s="1" t="str">
        <f>_xlfn.XLOOKUP(D2465,ID_Mapping!$A$2:$A$19,ID_Mapping!$B$2:$B$19)</f>
        <v>Referring Domain</v>
      </c>
      <c r="F2465">
        <v>12</v>
      </c>
      <c r="G2465">
        <v>561</v>
      </c>
      <c r="H2465">
        <v>1989.28</v>
      </c>
      <c r="I2465">
        <v>389.6</v>
      </c>
    </row>
    <row r="2466" spans="1:9" x14ac:dyDescent="0.25">
      <c r="A2466" t="s">
        <v>279</v>
      </c>
      <c r="B2466">
        <v>5187</v>
      </c>
      <c r="C2466">
        <v>20</v>
      </c>
      <c r="D2466" s="1">
        <v>1</v>
      </c>
      <c r="E2466" s="1" t="str">
        <f>_xlfn.XLOOKUP(D2466,ID_Mapping!$A$2:$A$19,ID_Mapping!$B$2:$B$19)</f>
        <v>Paid Search</v>
      </c>
      <c r="F2466">
        <v>69</v>
      </c>
      <c r="G2466">
        <v>3107</v>
      </c>
      <c r="H2466">
        <v>9783.6299999999992</v>
      </c>
      <c r="I2466">
        <v>1775.9</v>
      </c>
    </row>
    <row r="2467" spans="1:9" x14ac:dyDescent="0.25">
      <c r="A2467" t="s">
        <v>279</v>
      </c>
      <c r="B2467">
        <v>191</v>
      </c>
      <c r="C2467">
        <v>0</v>
      </c>
      <c r="D2467" s="1">
        <v>16</v>
      </c>
      <c r="E2467" s="1" t="str">
        <f>_xlfn.XLOOKUP(D2467,ID_Mapping!$A$2:$A$19,ID_Mapping!$B$2:$B$19)</f>
        <v>Paid Social</v>
      </c>
      <c r="F2467">
        <v>0</v>
      </c>
      <c r="G2467">
        <v>0</v>
      </c>
      <c r="H2467">
        <v>0</v>
      </c>
      <c r="I2467">
        <v>0</v>
      </c>
    </row>
    <row r="2468" spans="1:9" x14ac:dyDescent="0.25">
      <c r="A2468" t="s">
        <v>279</v>
      </c>
      <c r="B2468">
        <v>127</v>
      </c>
      <c r="C2468">
        <v>1</v>
      </c>
      <c r="D2468" s="1">
        <v>17</v>
      </c>
      <c r="E2468" s="1" t="str">
        <f>_xlfn.XLOOKUP(D2468,ID_Mapping!$A$2:$A$19,ID_Mapping!$B$2:$B$19)</f>
        <v>Email Commerce</v>
      </c>
      <c r="F2468">
        <v>4</v>
      </c>
      <c r="G2468">
        <v>132</v>
      </c>
      <c r="H2468">
        <v>521.41</v>
      </c>
      <c r="I2468">
        <v>52.8</v>
      </c>
    </row>
    <row r="2469" spans="1:9" x14ac:dyDescent="0.25">
      <c r="A2469" t="s">
        <v>279</v>
      </c>
      <c r="B2469">
        <v>27970</v>
      </c>
      <c r="C2469">
        <v>84</v>
      </c>
      <c r="D2469" s="1">
        <v>2</v>
      </c>
      <c r="E2469" s="1" t="str">
        <f>_xlfn.XLOOKUP(D2469,ID_Mapping!$A$2:$A$19,ID_Mapping!$B$2:$B$19)</f>
        <v>Organic Search</v>
      </c>
      <c r="F2469">
        <v>293</v>
      </c>
      <c r="G2469">
        <v>13254</v>
      </c>
      <c r="H2469">
        <v>45204.55</v>
      </c>
      <c r="I2469">
        <v>6031.8</v>
      </c>
    </row>
    <row r="2470" spans="1:9" x14ac:dyDescent="0.25">
      <c r="A2470" t="s">
        <v>279</v>
      </c>
      <c r="B2470">
        <v>1243</v>
      </c>
      <c r="C2470">
        <v>2</v>
      </c>
      <c r="D2470" s="1">
        <v>3</v>
      </c>
      <c r="E2470" s="1" t="str">
        <f>_xlfn.XLOOKUP(D2470,ID_Mapping!$A$2:$A$19,ID_Mapping!$B$2:$B$19)</f>
        <v>Display</v>
      </c>
      <c r="F2470">
        <v>6</v>
      </c>
      <c r="G2470">
        <v>294</v>
      </c>
      <c r="H2470">
        <v>917.28</v>
      </c>
      <c r="I2470">
        <v>53.2</v>
      </c>
    </row>
    <row r="2471" spans="1:9" x14ac:dyDescent="0.25">
      <c r="A2471" t="s">
        <v>279</v>
      </c>
      <c r="B2471">
        <v>108</v>
      </c>
      <c r="C2471">
        <v>2</v>
      </c>
      <c r="D2471" s="1">
        <v>4</v>
      </c>
      <c r="E2471" s="1" t="str">
        <f>_xlfn.XLOOKUP(D2471,ID_Mapping!$A$2:$A$19,ID_Mapping!$B$2:$B$19)</f>
        <v>Email</v>
      </c>
      <c r="F2471">
        <v>8</v>
      </c>
      <c r="G2471">
        <v>398</v>
      </c>
      <c r="H2471">
        <v>1557.51</v>
      </c>
      <c r="I2471">
        <v>156.80000000000001</v>
      </c>
    </row>
    <row r="2472" spans="1:9" x14ac:dyDescent="0.25">
      <c r="A2472" t="s">
        <v>279</v>
      </c>
      <c r="B2472">
        <v>732</v>
      </c>
      <c r="C2472">
        <v>39</v>
      </c>
      <c r="D2472" s="1">
        <v>5</v>
      </c>
      <c r="E2472" s="1" t="str">
        <f>_xlfn.XLOOKUP(D2472,ID_Mapping!$A$2:$A$19,ID_Mapping!$B$2:$B$19)</f>
        <v>Affiliate</v>
      </c>
      <c r="F2472">
        <v>145</v>
      </c>
      <c r="G2472">
        <v>6186</v>
      </c>
      <c r="H2472">
        <v>22467</v>
      </c>
      <c r="I2472">
        <v>2303.1999999999998</v>
      </c>
    </row>
    <row r="2473" spans="1:9" x14ac:dyDescent="0.25">
      <c r="A2473" t="s">
        <v>279</v>
      </c>
      <c r="B2473">
        <v>5360</v>
      </c>
      <c r="C2473">
        <v>49</v>
      </c>
      <c r="D2473" s="1">
        <v>6</v>
      </c>
      <c r="E2473" s="1" t="str">
        <f>_xlfn.XLOOKUP(D2473,ID_Mapping!$A$2:$A$19,ID_Mapping!$B$2:$B$19)</f>
        <v>Direct</v>
      </c>
      <c r="F2473">
        <v>193</v>
      </c>
      <c r="G2473">
        <v>7660</v>
      </c>
      <c r="H2473">
        <v>25714.49</v>
      </c>
      <c r="I2473">
        <v>6487</v>
      </c>
    </row>
    <row r="2474" spans="1:9" x14ac:dyDescent="0.25">
      <c r="A2474" t="s">
        <v>279</v>
      </c>
      <c r="B2474">
        <v>1683</v>
      </c>
      <c r="C2474">
        <v>9</v>
      </c>
      <c r="D2474" s="1">
        <v>7</v>
      </c>
      <c r="E2474" s="1" t="str">
        <f>_xlfn.XLOOKUP(D2474,ID_Mapping!$A$2:$A$19,ID_Mapping!$B$2:$B$19)</f>
        <v>Session Refresh</v>
      </c>
      <c r="F2474">
        <v>33</v>
      </c>
      <c r="G2474">
        <v>1322</v>
      </c>
      <c r="H2474">
        <v>3646.04</v>
      </c>
      <c r="I2474">
        <v>1459</v>
      </c>
    </row>
    <row r="2475" spans="1:9" x14ac:dyDescent="0.25">
      <c r="A2475" t="s">
        <v>279</v>
      </c>
      <c r="B2475">
        <v>1603</v>
      </c>
      <c r="C2475">
        <v>8</v>
      </c>
      <c r="D2475" s="1">
        <v>9</v>
      </c>
      <c r="E2475" s="1" t="str">
        <f>_xlfn.XLOOKUP(D2475,ID_Mapping!$A$2:$A$19,ID_Mapping!$B$2:$B$19)</f>
        <v>Referring Domain</v>
      </c>
      <c r="F2475">
        <v>29</v>
      </c>
      <c r="G2475">
        <v>1013</v>
      </c>
      <c r="H2475">
        <v>3718.14</v>
      </c>
      <c r="I2475">
        <v>417.9</v>
      </c>
    </row>
    <row r="2476" spans="1:9" x14ac:dyDescent="0.25">
      <c r="A2476" t="s">
        <v>280</v>
      </c>
      <c r="B2476">
        <v>8769</v>
      </c>
      <c r="C2476">
        <v>47</v>
      </c>
      <c r="D2476" s="1">
        <v>1</v>
      </c>
      <c r="E2476" s="1" t="str">
        <f>_xlfn.XLOOKUP(D2476,ID_Mapping!$A$2:$A$19,ID_Mapping!$B$2:$B$19)</f>
        <v>Paid Search</v>
      </c>
      <c r="F2476">
        <v>166</v>
      </c>
      <c r="G2476">
        <v>8056</v>
      </c>
      <c r="H2476">
        <v>24796.62</v>
      </c>
      <c r="I2476">
        <v>5631.4</v>
      </c>
    </row>
    <row r="2477" spans="1:9" x14ac:dyDescent="0.25">
      <c r="A2477" t="s">
        <v>280</v>
      </c>
      <c r="B2477">
        <v>367</v>
      </c>
      <c r="C2477">
        <v>0</v>
      </c>
      <c r="D2477" s="1">
        <v>16</v>
      </c>
      <c r="E2477" s="1" t="str">
        <f>_xlfn.XLOOKUP(D2477,ID_Mapping!$A$2:$A$19,ID_Mapping!$B$2:$B$19)</f>
        <v>Paid Social</v>
      </c>
      <c r="F2477">
        <v>0</v>
      </c>
      <c r="G2477">
        <v>0</v>
      </c>
      <c r="H2477">
        <v>0</v>
      </c>
      <c r="I2477">
        <v>0</v>
      </c>
    </row>
    <row r="2478" spans="1:9" x14ac:dyDescent="0.25">
      <c r="A2478" t="s">
        <v>280</v>
      </c>
      <c r="B2478">
        <v>710</v>
      </c>
      <c r="C2478">
        <v>11</v>
      </c>
      <c r="D2478" s="1">
        <v>17</v>
      </c>
      <c r="E2478" s="1" t="str">
        <f>_xlfn.XLOOKUP(D2478,ID_Mapping!$A$2:$A$19,ID_Mapping!$B$2:$B$19)</f>
        <v>Email Commerce</v>
      </c>
      <c r="F2478">
        <v>39</v>
      </c>
      <c r="G2478">
        <v>1759</v>
      </c>
      <c r="H2478">
        <v>4622.3900000000003</v>
      </c>
      <c r="I2478">
        <v>2291.8000000000002</v>
      </c>
    </row>
    <row r="2479" spans="1:9" x14ac:dyDescent="0.25">
      <c r="A2479" t="s">
        <v>280</v>
      </c>
      <c r="B2479">
        <v>39344</v>
      </c>
      <c r="C2479">
        <v>180</v>
      </c>
      <c r="D2479" s="1">
        <v>2</v>
      </c>
      <c r="E2479" s="1" t="str">
        <f>_xlfn.XLOOKUP(D2479,ID_Mapping!$A$2:$A$19,ID_Mapping!$B$2:$B$19)</f>
        <v>Organic Search</v>
      </c>
      <c r="F2479">
        <v>641</v>
      </c>
      <c r="G2479">
        <v>28998</v>
      </c>
      <c r="H2479">
        <v>94809.82</v>
      </c>
      <c r="I2479">
        <v>17131.150000000001</v>
      </c>
    </row>
    <row r="2480" spans="1:9" x14ac:dyDescent="0.25">
      <c r="A2480" t="s">
        <v>280</v>
      </c>
      <c r="B2480">
        <v>2470</v>
      </c>
      <c r="C2480">
        <v>5</v>
      </c>
      <c r="D2480" s="1">
        <v>3</v>
      </c>
      <c r="E2480" s="1" t="str">
        <f>_xlfn.XLOOKUP(D2480,ID_Mapping!$A$2:$A$19,ID_Mapping!$B$2:$B$19)</f>
        <v>Display</v>
      </c>
      <c r="F2480">
        <v>20</v>
      </c>
      <c r="G2480">
        <v>667</v>
      </c>
      <c r="H2480">
        <v>2451.5</v>
      </c>
      <c r="I2480">
        <v>406.4</v>
      </c>
    </row>
    <row r="2481" spans="1:9" x14ac:dyDescent="0.25">
      <c r="A2481" t="s">
        <v>280</v>
      </c>
      <c r="B2481">
        <v>307</v>
      </c>
      <c r="C2481">
        <v>9</v>
      </c>
      <c r="D2481" s="1">
        <v>4</v>
      </c>
      <c r="E2481" s="1" t="str">
        <f>_xlfn.XLOOKUP(D2481,ID_Mapping!$A$2:$A$19,ID_Mapping!$B$2:$B$19)</f>
        <v>Email</v>
      </c>
      <c r="F2481">
        <v>36</v>
      </c>
      <c r="G2481">
        <v>1369</v>
      </c>
      <c r="H2481">
        <v>4424.57</v>
      </c>
      <c r="I2481">
        <v>1387.8</v>
      </c>
    </row>
    <row r="2482" spans="1:9" x14ac:dyDescent="0.25">
      <c r="A2482" t="s">
        <v>280</v>
      </c>
      <c r="B2482">
        <v>1286</v>
      </c>
      <c r="C2482">
        <v>68</v>
      </c>
      <c r="D2482" s="1">
        <v>5</v>
      </c>
      <c r="E2482" s="1" t="str">
        <f>_xlfn.XLOOKUP(D2482,ID_Mapping!$A$2:$A$19,ID_Mapping!$B$2:$B$19)</f>
        <v>Affiliate</v>
      </c>
      <c r="F2482">
        <v>258</v>
      </c>
      <c r="G2482">
        <v>10643</v>
      </c>
      <c r="H2482">
        <v>39713.699999999997</v>
      </c>
      <c r="I2482">
        <v>4686.1000000000004</v>
      </c>
    </row>
    <row r="2483" spans="1:9" x14ac:dyDescent="0.25">
      <c r="A2483" t="s">
        <v>280</v>
      </c>
      <c r="B2483">
        <v>7891</v>
      </c>
      <c r="C2483">
        <v>110</v>
      </c>
      <c r="D2483" s="1">
        <v>6</v>
      </c>
      <c r="E2483" s="1" t="str">
        <f>_xlfn.XLOOKUP(D2483,ID_Mapping!$A$2:$A$19,ID_Mapping!$B$2:$B$19)</f>
        <v>Direct</v>
      </c>
      <c r="F2483">
        <v>424</v>
      </c>
      <c r="G2483">
        <v>18451</v>
      </c>
      <c r="H2483">
        <v>54527.79</v>
      </c>
      <c r="I2483">
        <v>19183.099999999999</v>
      </c>
    </row>
    <row r="2484" spans="1:9" x14ac:dyDescent="0.25">
      <c r="A2484" t="s">
        <v>280</v>
      </c>
      <c r="B2484">
        <v>2566</v>
      </c>
      <c r="C2484">
        <v>36</v>
      </c>
      <c r="D2484" s="1">
        <v>7</v>
      </c>
      <c r="E2484" s="1" t="str">
        <f>_xlfn.XLOOKUP(D2484,ID_Mapping!$A$2:$A$19,ID_Mapping!$B$2:$B$19)</f>
        <v>Session Refresh</v>
      </c>
      <c r="F2484">
        <v>141</v>
      </c>
      <c r="G2484">
        <v>5995</v>
      </c>
      <c r="H2484">
        <v>18046.16</v>
      </c>
      <c r="I2484">
        <v>6810.6</v>
      </c>
    </row>
    <row r="2485" spans="1:9" x14ac:dyDescent="0.25">
      <c r="A2485" t="s">
        <v>280</v>
      </c>
      <c r="B2485">
        <v>1</v>
      </c>
      <c r="C2485">
        <v>0</v>
      </c>
      <c r="D2485" s="1">
        <v>8</v>
      </c>
      <c r="E2485" s="1" t="str">
        <f>_xlfn.XLOOKUP(D2485,ID_Mapping!$A$2:$A$19,ID_Mapping!$B$2:$B$19)</f>
        <v>Organic Social</v>
      </c>
      <c r="F2485">
        <v>0</v>
      </c>
      <c r="G2485">
        <v>0</v>
      </c>
      <c r="H2485">
        <v>0</v>
      </c>
      <c r="I2485">
        <v>0</v>
      </c>
    </row>
    <row r="2486" spans="1:9" x14ac:dyDescent="0.25">
      <c r="A2486" t="s">
        <v>280</v>
      </c>
      <c r="B2486">
        <v>3134</v>
      </c>
      <c r="C2486">
        <v>15</v>
      </c>
      <c r="D2486" s="1">
        <v>9</v>
      </c>
      <c r="E2486" s="1" t="str">
        <f>_xlfn.XLOOKUP(D2486,ID_Mapping!$A$2:$A$19,ID_Mapping!$B$2:$B$19)</f>
        <v>Referring Domain</v>
      </c>
      <c r="F2486">
        <v>50</v>
      </c>
      <c r="G2486">
        <v>2748</v>
      </c>
      <c r="H2486">
        <v>7268.52</v>
      </c>
      <c r="I2486">
        <v>1891.3</v>
      </c>
    </row>
    <row r="2487" spans="1:9" x14ac:dyDescent="0.25">
      <c r="A2487" t="s">
        <v>281</v>
      </c>
      <c r="B2487">
        <v>9144</v>
      </c>
      <c r="C2487">
        <v>27</v>
      </c>
      <c r="D2487" s="1">
        <v>1</v>
      </c>
      <c r="E2487" s="1" t="str">
        <f>_xlfn.XLOOKUP(D2487,ID_Mapping!$A$2:$A$19,ID_Mapping!$B$2:$B$19)</f>
        <v>Paid Search</v>
      </c>
      <c r="F2487">
        <v>101</v>
      </c>
      <c r="G2487">
        <v>4775</v>
      </c>
      <c r="H2487">
        <v>15916.78</v>
      </c>
      <c r="I2487">
        <v>3289.15</v>
      </c>
    </row>
    <row r="2488" spans="1:9" x14ac:dyDescent="0.25">
      <c r="A2488" t="s">
        <v>281</v>
      </c>
      <c r="B2488">
        <v>59</v>
      </c>
      <c r="C2488">
        <v>0</v>
      </c>
      <c r="D2488" s="1">
        <v>16</v>
      </c>
      <c r="E2488" s="1" t="str">
        <f>_xlfn.XLOOKUP(D2488,ID_Mapping!$A$2:$A$19,ID_Mapping!$B$2:$B$19)</f>
        <v>Paid Social</v>
      </c>
      <c r="F2488">
        <v>0</v>
      </c>
      <c r="G2488">
        <v>0</v>
      </c>
      <c r="H2488">
        <v>0</v>
      </c>
      <c r="I2488">
        <v>0</v>
      </c>
    </row>
    <row r="2489" spans="1:9" x14ac:dyDescent="0.25">
      <c r="A2489" t="s">
        <v>281</v>
      </c>
      <c r="B2489">
        <v>572</v>
      </c>
      <c r="C2489">
        <v>10</v>
      </c>
      <c r="D2489" s="1">
        <v>17</v>
      </c>
      <c r="E2489" s="1" t="str">
        <f>_xlfn.XLOOKUP(D2489,ID_Mapping!$A$2:$A$19,ID_Mapping!$B$2:$B$19)</f>
        <v>Email Commerce</v>
      </c>
      <c r="F2489">
        <v>42</v>
      </c>
      <c r="G2489">
        <v>1823</v>
      </c>
      <c r="H2489">
        <v>5817.09</v>
      </c>
      <c r="I2489">
        <v>2282.1</v>
      </c>
    </row>
    <row r="2490" spans="1:9" x14ac:dyDescent="0.25">
      <c r="A2490" t="s">
        <v>281</v>
      </c>
      <c r="B2490">
        <v>39099</v>
      </c>
      <c r="C2490">
        <v>125</v>
      </c>
      <c r="D2490" s="1">
        <v>2</v>
      </c>
      <c r="E2490" s="1" t="str">
        <f>_xlfn.XLOOKUP(D2490,ID_Mapping!$A$2:$A$19,ID_Mapping!$B$2:$B$19)</f>
        <v>Organic Search</v>
      </c>
      <c r="F2490">
        <v>446</v>
      </c>
      <c r="G2490">
        <v>19488</v>
      </c>
      <c r="H2490">
        <v>57781.11</v>
      </c>
      <c r="I2490">
        <v>16197.2</v>
      </c>
    </row>
    <row r="2491" spans="1:9" x14ac:dyDescent="0.25">
      <c r="A2491" t="s">
        <v>281</v>
      </c>
      <c r="B2491">
        <v>5904</v>
      </c>
      <c r="C2491">
        <v>6</v>
      </c>
      <c r="D2491" s="1">
        <v>3</v>
      </c>
      <c r="E2491" s="1" t="str">
        <f>_xlfn.XLOOKUP(D2491,ID_Mapping!$A$2:$A$19,ID_Mapping!$B$2:$B$19)</f>
        <v>Display</v>
      </c>
      <c r="F2491">
        <v>24</v>
      </c>
      <c r="G2491">
        <v>1361</v>
      </c>
      <c r="H2491">
        <v>4216.13</v>
      </c>
      <c r="I2491">
        <v>587.1</v>
      </c>
    </row>
    <row r="2492" spans="1:9" x14ac:dyDescent="0.25">
      <c r="A2492" t="s">
        <v>281</v>
      </c>
      <c r="B2492">
        <v>337</v>
      </c>
      <c r="C2492">
        <v>3</v>
      </c>
      <c r="D2492" s="1">
        <v>4</v>
      </c>
      <c r="E2492" s="1" t="str">
        <f>_xlfn.XLOOKUP(D2492,ID_Mapping!$A$2:$A$19,ID_Mapping!$B$2:$B$19)</f>
        <v>Email</v>
      </c>
      <c r="F2492">
        <v>12</v>
      </c>
      <c r="G2492">
        <v>686</v>
      </c>
      <c r="H2492">
        <v>1806.68</v>
      </c>
      <c r="I2492">
        <v>1069.5999999999999</v>
      </c>
    </row>
    <row r="2493" spans="1:9" x14ac:dyDescent="0.25">
      <c r="A2493" t="s">
        <v>281</v>
      </c>
      <c r="B2493">
        <v>1302</v>
      </c>
      <c r="C2493">
        <v>36</v>
      </c>
      <c r="D2493" s="1">
        <v>5</v>
      </c>
      <c r="E2493" s="1" t="str">
        <f>_xlfn.XLOOKUP(D2493,ID_Mapping!$A$2:$A$19,ID_Mapping!$B$2:$B$19)</f>
        <v>Affiliate</v>
      </c>
      <c r="F2493">
        <v>134</v>
      </c>
      <c r="G2493">
        <v>5807</v>
      </c>
      <c r="H2493">
        <v>21304.79</v>
      </c>
      <c r="I2493">
        <v>2111.9</v>
      </c>
    </row>
    <row r="2494" spans="1:9" x14ac:dyDescent="0.25">
      <c r="A2494" t="s">
        <v>281</v>
      </c>
      <c r="B2494">
        <v>7670</v>
      </c>
      <c r="C2494">
        <v>80</v>
      </c>
      <c r="D2494" s="1">
        <v>6</v>
      </c>
      <c r="E2494" s="1" t="str">
        <f>_xlfn.XLOOKUP(D2494,ID_Mapping!$A$2:$A$19,ID_Mapping!$B$2:$B$19)</f>
        <v>Direct</v>
      </c>
      <c r="F2494">
        <v>291</v>
      </c>
      <c r="G2494">
        <v>13315</v>
      </c>
      <c r="H2494">
        <v>37076.86</v>
      </c>
      <c r="I2494">
        <v>14136.75</v>
      </c>
    </row>
    <row r="2495" spans="1:9" x14ac:dyDescent="0.25">
      <c r="A2495" t="s">
        <v>281</v>
      </c>
      <c r="B2495">
        <v>2200</v>
      </c>
      <c r="C2495">
        <v>34</v>
      </c>
      <c r="D2495" s="1">
        <v>7</v>
      </c>
      <c r="E2495" s="1" t="str">
        <f>_xlfn.XLOOKUP(D2495,ID_Mapping!$A$2:$A$19,ID_Mapping!$B$2:$B$19)</f>
        <v>Session Refresh</v>
      </c>
      <c r="F2495">
        <v>124</v>
      </c>
      <c r="G2495">
        <v>5268</v>
      </c>
      <c r="H2495">
        <v>13986.63</v>
      </c>
      <c r="I2495">
        <v>6011.35</v>
      </c>
    </row>
    <row r="2496" spans="1:9" x14ac:dyDescent="0.25">
      <c r="A2496" t="s">
        <v>281</v>
      </c>
      <c r="B2496">
        <v>2813</v>
      </c>
      <c r="C2496">
        <v>8</v>
      </c>
      <c r="D2496" s="1">
        <v>9</v>
      </c>
      <c r="E2496" s="1" t="str">
        <f>_xlfn.XLOOKUP(D2496,ID_Mapping!$A$2:$A$19,ID_Mapping!$B$2:$B$19)</f>
        <v>Referring Domain</v>
      </c>
      <c r="F2496">
        <v>28</v>
      </c>
      <c r="G2496">
        <v>1591</v>
      </c>
      <c r="H2496">
        <v>4476.8999999999996</v>
      </c>
      <c r="I2496">
        <v>1438.9</v>
      </c>
    </row>
    <row r="2497" spans="1:9" x14ac:dyDescent="0.25">
      <c r="A2497" t="s">
        <v>282</v>
      </c>
      <c r="B2497">
        <v>10706</v>
      </c>
      <c r="C2497">
        <v>31</v>
      </c>
      <c r="D2497" s="1">
        <v>1</v>
      </c>
      <c r="E2497" s="1" t="str">
        <f>_xlfn.XLOOKUP(D2497,ID_Mapping!$A$2:$A$19,ID_Mapping!$B$2:$B$19)</f>
        <v>Paid Search</v>
      </c>
      <c r="F2497">
        <v>114</v>
      </c>
      <c r="G2497">
        <v>6322</v>
      </c>
      <c r="H2497">
        <v>20050.38</v>
      </c>
      <c r="I2497">
        <v>3299.85</v>
      </c>
    </row>
    <row r="2498" spans="1:9" x14ac:dyDescent="0.25">
      <c r="A2498" t="s">
        <v>282</v>
      </c>
      <c r="B2498">
        <v>73</v>
      </c>
      <c r="C2498">
        <v>0</v>
      </c>
      <c r="D2498" s="1">
        <v>16</v>
      </c>
      <c r="E2498" s="1" t="str">
        <f>_xlfn.XLOOKUP(D2498,ID_Mapping!$A$2:$A$19,ID_Mapping!$B$2:$B$19)</f>
        <v>Paid Social</v>
      </c>
      <c r="F2498">
        <v>0</v>
      </c>
      <c r="G2498">
        <v>0</v>
      </c>
      <c r="H2498">
        <v>0</v>
      </c>
      <c r="I2498">
        <v>0</v>
      </c>
    </row>
    <row r="2499" spans="1:9" x14ac:dyDescent="0.25">
      <c r="A2499" t="s">
        <v>282</v>
      </c>
      <c r="B2499">
        <v>460</v>
      </c>
      <c r="C2499">
        <v>8</v>
      </c>
      <c r="D2499" s="1">
        <v>17</v>
      </c>
      <c r="E2499" s="1" t="str">
        <f>_xlfn.XLOOKUP(D2499,ID_Mapping!$A$2:$A$19,ID_Mapping!$B$2:$B$19)</f>
        <v>Email Commerce</v>
      </c>
      <c r="F2499">
        <v>32</v>
      </c>
      <c r="G2499">
        <v>1335</v>
      </c>
      <c r="H2499">
        <v>3436.52</v>
      </c>
      <c r="I2499">
        <v>2163.4</v>
      </c>
    </row>
    <row r="2500" spans="1:9" x14ac:dyDescent="0.25">
      <c r="A2500" t="s">
        <v>282</v>
      </c>
      <c r="B2500">
        <v>37835</v>
      </c>
      <c r="C2500">
        <v>116</v>
      </c>
      <c r="D2500" s="1">
        <v>2</v>
      </c>
      <c r="E2500" s="1" t="str">
        <f>_xlfn.XLOOKUP(D2500,ID_Mapping!$A$2:$A$19,ID_Mapping!$B$2:$B$19)</f>
        <v>Organic Search</v>
      </c>
      <c r="F2500">
        <v>406</v>
      </c>
      <c r="G2500">
        <v>18057</v>
      </c>
      <c r="H2500">
        <v>55724.93</v>
      </c>
      <c r="I2500">
        <v>13072.15</v>
      </c>
    </row>
    <row r="2501" spans="1:9" x14ac:dyDescent="0.25">
      <c r="A2501" t="s">
        <v>282</v>
      </c>
      <c r="B2501">
        <v>4293</v>
      </c>
      <c r="C2501">
        <v>3</v>
      </c>
      <c r="D2501" s="1">
        <v>3</v>
      </c>
      <c r="E2501" s="1" t="str">
        <f>_xlfn.XLOOKUP(D2501,ID_Mapping!$A$2:$A$19,ID_Mapping!$B$2:$B$19)</f>
        <v>Display</v>
      </c>
      <c r="F2501">
        <v>12</v>
      </c>
      <c r="G2501">
        <v>622</v>
      </c>
      <c r="H2501">
        <v>2262.42</v>
      </c>
      <c r="I2501">
        <v>424.4</v>
      </c>
    </row>
    <row r="2502" spans="1:9" x14ac:dyDescent="0.25">
      <c r="A2502" t="s">
        <v>282</v>
      </c>
      <c r="B2502">
        <v>207</v>
      </c>
      <c r="C2502">
        <v>7</v>
      </c>
      <c r="D2502" s="1">
        <v>4</v>
      </c>
      <c r="E2502" s="1" t="str">
        <f>_xlfn.XLOOKUP(D2502,ID_Mapping!$A$2:$A$19,ID_Mapping!$B$2:$B$19)</f>
        <v>Email</v>
      </c>
      <c r="F2502">
        <v>27</v>
      </c>
      <c r="G2502">
        <v>986</v>
      </c>
      <c r="H2502">
        <v>2917.95</v>
      </c>
      <c r="I2502">
        <v>1140.05</v>
      </c>
    </row>
    <row r="2503" spans="1:9" x14ac:dyDescent="0.25">
      <c r="A2503" t="s">
        <v>282</v>
      </c>
      <c r="B2503">
        <v>1141</v>
      </c>
      <c r="C2503">
        <v>41</v>
      </c>
      <c r="D2503" s="1">
        <v>5</v>
      </c>
      <c r="E2503" s="1" t="str">
        <f>_xlfn.XLOOKUP(D2503,ID_Mapping!$A$2:$A$19,ID_Mapping!$B$2:$B$19)</f>
        <v>Affiliate</v>
      </c>
      <c r="F2503">
        <v>155</v>
      </c>
      <c r="G2503">
        <v>6380</v>
      </c>
      <c r="H2503">
        <v>21658.9</v>
      </c>
      <c r="I2503">
        <v>4683.8999999999996</v>
      </c>
    </row>
    <row r="2504" spans="1:9" x14ac:dyDescent="0.25">
      <c r="A2504" t="s">
        <v>282</v>
      </c>
      <c r="B2504">
        <v>7301</v>
      </c>
      <c r="C2504">
        <v>73</v>
      </c>
      <c r="D2504" s="1">
        <v>6</v>
      </c>
      <c r="E2504" s="1" t="str">
        <f>_xlfn.XLOOKUP(D2504,ID_Mapping!$A$2:$A$19,ID_Mapping!$B$2:$B$19)</f>
        <v>Direct</v>
      </c>
      <c r="F2504">
        <v>270</v>
      </c>
      <c r="G2504">
        <v>11565</v>
      </c>
      <c r="H2504">
        <v>35281.03</v>
      </c>
      <c r="I2504">
        <v>10589</v>
      </c>
    </row>
    <row r="2505" spans="1:9" x14ac:dyDescent="0.25">
      <c r="A2505" t="s">
        <v>282</v>
      </c>
      <c r="B2505">
        <v>2272</v>
      </c>
      <c r="C2505">
        <v>16</v>
      </c>
      <c r="D2505" s="1">
        <v>7</v>
      </c>
      <c r="E2505" s="1" t="str">
        <f>_xlfn.XLOOKUP(D2505,ID_Mapping!$A$2:$A$19,ID_Mapping!$B$2:$B$19)</f>
        <v>Session Refresh</v>
      </c>
      <c r="F2505">
        <v>64</v>
      </c>
      <c r="G2505">
        <v>2298</v>
      </c>
      <c r="H2505">
        <v>6922.18</v>
      </c>
      <c r="I2505">
        <v>2791.4</v>
      </c>
    </row>
    <row r="2506" spans="1:9" x14ac:dyDescent="0.25">
      <c r="A2506" t="s">
        <v>282</v>
      </c>
      <c r="B2506">
        <v>1</v>
      </c>
      <c r="C2506">
        <v>0</v>
      </c>
      <c r="D2506" s="1">
        <v>8</v>
      </c>
      <c r="E2506" s="1" t="str">
        <f>_xlfn.XLOOKUP(D2506,ID_Mapping!$A$2:$A$19,ID_Mapping!$B$2:$B$19)</f>
        <v>Organic Social</v>
      </c>
      <c r="F2506">
        <v>0</v>
      </c>
      <c r="G2506">
        <v>0</v>
      </c>
      <c r="H2506">
        <v>0</v>
      </c>
      <c r="I2506">
        <v>0</v>
      </c>
    </row>
    <row r="2507" spans="1:9" x14ac:dyDescent="0.25">
      <c r="A2507" t="s">
        <v>282</v>
      </c>
      <c r="B2507">
        <v>2184</v>
      </c>
      <c r="C2507">
        <v>6</v>
      </c>
      <c r="D2507" s="1">
        <v>9</v>
      </c>
      <c r="E2507" s="1" t="str">
        <f>_xlfn.XLOOKUP(D2507,ID_Mapping!$A$2:$A$19,ID_Mapping!$B$2:$B$19)</f>
        <v>Referring Domain</v>
      </c>
      <c r="F2507">
        <v>24</v>
      </c>
      <c r="G2507">
        <v>967</v>
      </c>
      <c r="H2507">
        <v>3622.32</v>
      </c>
      <c r="I2507">
        <v>484.8</v>
      </c>
    </row>
    <row r="2508" spans="1:9" x14ac:dyDescent="0.25">
      <c r="A2508" t="s">
        <v>283</v>
      </c>
      <c r="B2508">
        <v>10500</v>
      </c>
      <c r="C2508">
        <v>29</v>
      </c>
      <c r="D2508" s="1">
        <v>1</v>
      </c>
      <c r="E2508" s="1" t="str">
        <f>_xlfn.XLOOKUP(D2508,ID_Mapping!$A$2:$A$19,ID_Mapping!$B$2:$B$19)</f>
        <v>Paid Search</v>
      </c>
      <c r="F2508">
        <v>104</v>
      </c>
      <c r="G2508">
        <v>4749</v>
      </c>
      <c r="H2508">
        <v>16454.48</v>
      </c>
      <c r="I2508">
        <v>2564.6999999999998</v>
      </c>
    </row>
    <row r="2509" spans="1:9" x14ac:dyDescent="0.25">
      <c r="A2509" t="s">
        <v>283</v>
      </c>
      <c r="B2509">
        <v>72</v>
      </c>
      <c r="C2509">
        <v>0</v>
      </c>
      <c r="D2509" s="1">
        <v>16</v>
      </c>
      <c r="E2509" s="1" t="str">
        <f>_xlfn.XLOOKUP(D2509,ID_Mapping!$A$2:$A$19,ID_Mapping!$B$2:$B$19)</f>
        <v>Paid Social</v>
      </c>
      <c r="F2509">
        <v>0</v>
      </c>
      <c r="G2509">
        <v>0</v>
      </c>
      <c r="H2509">
        <v>0</v>
      </c>
      <c r="I2509">
        <v>0</v>
      </c>
    </row>
    <row r="2510" spans="1:9" x14ac:dyDescent="0.25">
      <c r="A2510" t="s">
        <v>283</v>
      </c>
      <c r="B2510">
        <v>454</v>
      </c>
      <c r="C2510">
        <v>6</v>
      </c>
      <c r="D2510" s="1">
        <v>17</v>
      </c>
      <c r="E2510" s="1" t="str">
        <f>_xlfn.XLOOKUP(D2510,ID_Mapping!$A$2:$A$19,ID_Mapping!$B$2:$B$19)</f>
        <v>Email Commerce</v>
      </c>
      <c r="F2510">
        <v>19</v>
      </c>
      <c r="G2510">
        <v>984</v>
      </c>
      <c r="H2510">
        <v>2161.37</v>
      </c>
      <c r="I2510">
        <v>1454.9</v>
      </c>
    </row>
    <row r="2511" spans="1:9" x14ac:dyDescent="0.25">
      <c r="A2511" t="s">
        <v>283</v>
      </c>
      <c r="B2511">
        <v>37274</v>
      </c>
      <c r="C2511">
        <v>110</v>
      </c>
      <c r="D2511" s="1">
        <v>2</v>
      </c>
      <c r="E2511" s="1" t="str">
        <f>_xlfn.XLOOKUP(D2511,ID_Mapping!$A$2:$A$19,ID_Mapping!$B$2:$B$19)</f>
        <v>Organic Search</v>
      </c>
      <c r="F2511">
        <v>392</v>
      </c>
      <c r="G2511">
        <v>18042</v>
      </c>
      <c r="H2511">
        <v>54142.66</v>
      </c>
      <c r="I2511">
        <v>14438.8</v>
      </c>
    </row>
    <row r="2512" spans="1:9" x14ac:dyDescent="0.25">
      <c r="A2512" t="s">
        <v>283</v>
      </c>
      <c r="B2512">
        <v>3278</v>
      </c>
      <c r="C2512">
        <v>6</v>
      </c>
      <c r="D2512" s="1">
        <v>3</v>
      </c>
      <c r="E2512" s="1" t="str">
        <f>_xlfn.XLOOKUP(D2512,ID_Mapping!$A$2:$A$19,ID_Mapping!$B$2:$B$19)</f>
        <v>Display</v>
      </c>
      <c r="F2512">
        <v>21</v>
      </c>
      <c r="G2512">
        <v>1047</v>
      </c>
      <c r="H2512">
        <v>3310.62</v>
      </c>
      <c r="I2512">
        <v>611.1</v>
      </c>
    </row>
    <row r="2513" spans="1:9" x14ac:dyDescent="0.25">
      <c r="A2513" t="s">
        <v>283</v>
      </c>
      <c r="B2513">
        <v>210</v>
      </c>
      <c r="C2513">
        <v>4</v>
      </c>
      <c r="D2513" s="1">
        <v>4</v>
      </c>
      <c r="E2513" s="1" t="str">
        <f>_xlfn.XLOOKUP(D2513,ID_Mapping!$A$2:$A$19,ID_Mapping!$B$2:$B$19)</f>
        <v>Email</v>
      </c>
      <c r="F2513">
        <v>13</v>
      </c>
      <c r="G2513">
        <v>589</v>
      </c>
      <c r="H2513">
        <v>1727.68</v>
      </c>
      <c r="I2513">
        <v>280.35000000000002</v>
      </c>
    </row>
    <row r="2514" spans="1:9" x14ac:dyDescent="0.25">
      <c r="A2514" t="s">
        <v>283</v>
      </c>
      <c r="B2514">
        <v>1179</v>
      </c>
      <c r="C2514">
        <v>30</v>
      </c>
      <c r="D2514" s="1">
        <v>5</v>
      </c>
      <c r="E2514" s="1" t="str">
        <f>_xlfn.XLOOKUP(D2514,ID_Mapping!$A$2:$A$19,ID_Mapping!$B$2:$B$19)</f>
        <v>Affiliate</v>
      </c>
      <c r="F2514">
        <v>106</v>
      </c>
      <c r="G2514">
        <v>4602</v>
      </c>
      <c r="H2514">
        <v>15510.54</v>
      </c>
      <c r="I2514">
        <v>2318.1</v>
      </c>
    </row>
    <row r="2515" spans="1:9" x14ac:dyDescent="0.25">
      <c r="A2515" t="s">
        <v>283</v>
      </c>
      <c r="B2515">
        <v>8612</v>
      </c>
      <c r="C2515">
        <v>77</v>
      </c>
      <c r="D2515" s="1">
        <v>6</v>
      </c>
      <c r="E2515" s="1" t="str">
        <f>_xlfn.XLOOKUP(D2515,ID_Mapping!$A$2:$A$19,ID_Mapping!$B$2:$B$19)</f>
        <v>Direct</v>
      </c>
      <c r="F2515">
        <v>286</v>
      </c>
      <c r="G2515">
        <v>13550</v>
      </c>
      <c r="H2515">
        <v>36508.86</v>
      </c>
      <c r="I2515">
        <v>15890.55</v>
      </c>
    </row>
    <row r="2516" spans="1:9" x14ac:dyDescent="0.25">
      <c r="A2516" t="s">
        <v>283</v>
      </c>
      <c r="B2516">
        <v>2036</v>
      </c>
      <c r="C2516">
        <v>18</v>
      </c>
      <c r="D2516" s="1">
        <v>7</v>
      </c>
      <c r="E2516" s="1" t="str">
        <f>_xlfn.XLOOKUP(D2516,ID_Mapping!$A$2:$A$19,ID_Mapping!$B$2:$B$19)</f>
        <v>Session Refresh</v>
      </c>
      <c r="F2516">
        <v>62</v>
      </c>
      <c r="G2516">
        <v>2734</v>
      </c>
      <c r="H2516">
        <v>7206.17</v>
      </c>
      <c r="I2516">
        <v>2881.75</v>
      </c>
    </row>
    <row r="2517" spans="1:9" x14ac:dyDescent="0.25">
      <c r="A2517" t="s">
        <v>283</v>
      </c>
      <c r="B2517">
        <v>1</v>
      </c>
      <c r="C2517">
        <v>0</v>
      </c>
      <c r="D2517" s="1">
        <v>8</v>
      </c>
      <c r="E2517" s="1" t="str">
        <f>_xlfn.XLOOKUP(D2517,ID_Mapping!$A$2:$A$19,ID_Mapping!$B$2:$B$19)</f>
        <v>Organic Social</v>
      </c>
      <c r="F2517">
        <v>0</v>
      </c>
      <c r="G2517">
        <v>0</v>
      </c>
      <c r="H2517">
        <v>0</v>
      </c>
      <c r="I2517">
        <v>0</v>
      </c>
    </row>
    <row r="2518" spans="1:9" x14ac:dyDescent="0.25">
      <c r="A2518" t="s">
        <v>283</v>
      </c>
      <c r="B2518">
        <v>2779</v>
      </c>
      <c r="C2518">
        <v>7</v>
      </c>
      <c r="D2518" s="1">
        <v>9</v>
      </c>
      <c r="E2518" s="1" t="str">
        <f>_xlfn.XLOOKUP(D2518,ID_Mapping!$A$2:$A$19,ID_Mapping!$B$2:$B$19)</f>
        <v>Referring Domain</v>
      </c>
      <c r="F2518">
        <v>28</v>
      </c>
      <c r="G2518">
        <v>1197</v>
      </c>
      <c r="H2518">
        <v>4264.95</v>
      </c>
      <c r="I2518">
        <v>852</v>
      </c>
    </row>
    <row r="2519" spans="1:9" x14ac:dyDescent="0.25">
      <c r="A2519" t="s">
        <v>284</v>
      </c>
      <c r="B2519">
        <v>7594</v>
      </c>
      <c r="C2519">
        <v>30</v>
      </c>
      <c r="D2519" s="1">
        <v>1</v>
      </c>
      <c r="E2519" s="1" t="str">
        <f>_xlfn.XLOOKUP(D2519,ID_Mapping!$A$2:$A$19,ID_Mapping!$B$2:$B$19)</f>
        <v>Paid Search</v>
      </c>
      <c r="F2519">
        <v>110</v>
      </c>
      <c r="G2519">
        <v>4846</v>
      </c>
      <c r="H2519">
        <v>13825.04</v>
      </c>
      <c r="I2519">
        <v>4604.3</v>
      </c>
    </row>
    <row r="2520" spans="1:9" x14ac:dyDescent="0.25">
      <c r="A2520" t="s">
        <v>284</v>
      </c>
      <c r="B2520">
        <v>190</v>
      </c>
      <c r="C2520">
        <v>0</v>
      </c>
      <c r="D2520" s="1">
        <v>16</v>
      </c>
      <c r="E2520" s="1" t="str">
        <f>_xlfn.XLOOKUP(D2520,ID_Mapping!$A$2:$A$19,ID_Mapping!$B$2:$B$19)</f>
        <v>Paid Social</v>
      </c>
      <c r="F2520">
        <v>0</v>
      </c>
      <c r="G2520">
        <v>0</v>
      </c>
      <c r="H2520">
        <v>0</v>
      </c>
      <c r="I2520">
        <v>0</v>
      </c>
    </row>
    <row r="2521" spans="1:9" x14ac:dyDescent="0.25">
      <c r="A2521" t="s">
        <v>284</v>
      </c>
      <c r="B2521">
        <v>466</v>
      </c>
      <c r="C2521">
        <v>5</v>
      </c>
      <c r="D2521" s="1">
        <v>17</v>
      </c>
      <c r="E2521" s="1" t="str">
        <f>_xlfn.XLOOKUP(D2521,ID_Mapping!$A$2:$A$19,ID_Mapping!$B$2:$B$19)</f>
        <v>Email Commerce</v>
      </c>
      <c r="F2521">
        <v>17</v>
      </c>
      <c r="G2521">
        <v>903</v>
      </c>
      <c r="H2521">
        <v>2132.31</v>
      </c>
      <c r="I2521">
        <v>1283.55</v>
      </c>
    </row>
    <row r="2522" spans="1:9" x14ac:dyDescent="0.25">
      <c r="A2522" t="s">
        <v>284</v>
      </c>
      <c r="B2522">
        <v>35699</v>
      </c>
      <c r="C2522">
        <v>114</v>
      </c>
      <c r="D2522" s="1">
        <v>2</v>
      </c>
      <c r="E2522" s="1" t="str">
        <f>_xlfn.XLOOKUP(D2522,ID_Mapping!$A$2:$A$19,ID_Mapping!$B$2:$B$19)</f>
        <v>Organic Search</v>
      </c>
      <c r="F2522">
        <v>407</v>
      </c>
      <c r="G2522">
        <v>17847</v>
      </c>
      <c r="H2522">
        <v>53478.18</v>
      </c>
      <c r="I2522">
        <v>13849</v>
      </c>
    </row>
    <row r="2523" spans="1:9" x14ac:dyDescent="0.25">
      <c r="A2523" t="s">
        <v>284</v>
      </c>
      <c r="B2523">
        <v>3255</v>
      </c>
      <c r="C2523">
        <v>1</v>
      </c>
      <c r="D2523" s="1">
        <v>3</v>
      </c>
      <c r="E2523" s="1" t="str">
        <f>_xlfn.XLOOKUP(D2523,ID_Mapping!$A$2:$A$19,ID_Mapping!$B$2:$B$19)</f>
        <v>Display</v>
      </c>
      <c r="F2523">
        <v>4</v>
      </c>
      <c r="G2523">
        <v>154</v>
      </c>
      <c r="H2523">
        <v>420.61</v>
      </c>
      <c r="I2523">
        <v>215.6</v>
      </c>
    </row>
    <row r="2524" spans="1:9" x14ac:dyDescent="0.25">
      <c r="A2524" t="s">
        <v>284</v>
      </c>
      <c r="B2524">
        <v>215</v>
      </c>
      <c r="C2524">
        <v>2</v>
      </c>
      <c r="D2524" s="1">
        <v>4</v>
      </c>
      <c r="E2524" s="1" t="str">
        <f>_xlfn.XLOOKUP(D2524,ID_Mapping!$A$2:$A$19,ID_Mapping!$B$2:$B$19)</f>
        <v>Email</v>
      </c>
      <c r="F2524">
        <v>5</v>
      </c>
      <c r="G2524">
        <v>326</v>
      </c>
      <c r="H2524">
        <v>469.12</v>
      </c>
      <c r="I2524">
        <v>327.25</v>
      </c>
    </row>
    <row r="2525" spans="1:9" x14ac:dyDescent="0.25">
      <c r="A2525" t="s">
        <v>284</v>
      </c>
      <c r="B2525">
        <v>1057</v>
      </c>
      <c r="C2525">
        <v>33</v>
      </c>
      <c r="D2525" s="1">
        <v>5</v>
      </c>
      <c r="E2525" s="1" t="str">
        <f>_xlfn.XLOOKUP(D2525,ID_Mapping!$A$2:$A$19,ID_Mapping!$B$2:$B$19)</f>
        <v>Affiliate</v>
      </c>
      <c r="F2525">
        <v>117</v>
      </c>
      <c r="G2525">
        <v>4828</v>
      </c>
      <c r="H2525">
        <v>15671.04</v>
      </c>
      <c r="I2525">
        <v>2415.1</v>
      </c>
    </row>
    <row r="2526" spans="1:9" x14ac:dyDescent="0.25">
      <c r="A2526" t="s">
        <v>284</v>
      </c>
      <c r="B2526">
        <v>6886</v>
      </c>
      <c r="C2526">
        <v>68</v>
      </c>
      <c r="D2526" s="1">
        <v>6</v>
      </c>
      <c r="E2526" s="1" t="str">
        <f>_xlfn.XLOOKUP(D2526,ID_Mapping!$A$2:$A$19,ID_Mapping!$B$2:$B$19)</f>
        <v>Direct</v>
      </c>
      <c r="F2526">
        <v>238</v>
      </c>
      <c r="G2526">
        <v>11449</v>
      </c>
      <c r="H2526">
        <v>30775.14</v>
      </c>
      <c r="I2526">
        <v>11168.15</v>
      </c>
    </row>
    <row r="2527" spans="1:9" x14ac:dyDescent="0.25">
      <c r="A2527" t="s">
        <v>284</v>
      </c>
      <c r="B2527">
        <v>1995</v>
      </c>
      <c r="C2527">
        <v>14</v>
      </c>
      <c r="D2527" s="1">
        <v>7</v>
      </c>
      <c r="E2527" s="1" t="str">
        <f>_xlfn.XLOOKUP(D2527,ID_Mapping!$A$2:$A$19,ID_Mapping!$B$2:$B$19)</f>
        <v>Session Refresh</v>
      </c>
      <c r="F2527">
        <v>56</v>
      </c>
      <c r="G2527">
        <v>2284</v>
      </c>
      <c r="H2527">
        <v>6369.14</v>
      </c>
      <c r="I2527">
        <v>3282</v>
      </c>
    </row>
    <row r="2528" spans="1:9" x14ac:dyDescent="0.25">
      <c r="A2528" t="s">
        <v>284</v>
      </c>
      <c r="B2528">
        <v>2</v>
      </c>
      <c r="C2528">
        <v>0</v>
      </c>
      <c r="D2528" s="1">
        <v>8</v>
      </c>
      <c r="E2528" s="1" t="str">
        <f>_xlfn.XLOOKUP(D2528,ID_Mapping!$A$2:$A$19,ID_Mapping!$B$2:$B$19)</f>
        <v>Organic Social</v>
      </c>
      <c r="F2528">
        <v>0</v>
      </c>
      <c r="G2528">
        <v>0</v>
      </c>
      <c r="H2528">
        <v>0</v>
      </c>
      <c r="I2528">
        <v>0</v>
      </c>
    </row>
    <row r="2529" spans="1:9" x14ac:dyDescent="0.25">
      <c r="A2529" t="s">
        <v>284</v>
      </c>
      <c r="B2529">
        <v>2045</v>
      </c>
      <c r="C2529">
        <v>8</v>
      </c>
      <c r="D2529" s="1">
        <v>9</v>
      </c>
      <c r="E2529" s="1" t="str">
        <f>_xlfn.XLOOKUP(D2529,ID_Mapping!$A$2:$A$19,ID_Mapping!$B$2:$B$19)</f>
        <v>Referring Domain</v>
      </c>
      <c r="F2529">
        <v>28</v>
      </c>
      <c r="G2529">
        <v>1285</v>
      </c>
      <c r="H2529">
        <v>3774.33</v>
      </c>
      <c r="I2529">
        <v>839.6</v>
      </c>
    </row>
    <row r="2530" spans="1:9" x14ac:dyDescent="0.25">
      <c r="A2530" t="s">
        <v>285</v>
      </c>
      <c r="B2530">
        <v>9494</v>
      </c>
      <c r="C2530">
        <v>21</v>
      </c>
      <c r="D2530" s="1">
        <v>1</v>
      </c>
      <c r="E2530" s="1" t="str">
        <f>_xlfn.XLOOKUP(D2530,ID_Mapping!$A$2:$A$19,ID_Mapping!$B$2:$B$19)</f>
        <v>Paid Search</v>
      </c>
      <c r="F2530">
        <v>78</v>
      </c>
      <c r="G2530">
        <v>3050</v>
      </c>
      <c r="H2530">
        <v>11066.35</v>
      </c>
      <c r="I2530">
        <v>1275.1500000000001</v>
      </c>
    </row>
    <row r="2531" spans="1:9" x14ac:dyDescent="0.25">
      <c r="A2531" t="s">
        <v>285</v>
      </c>
      <c r="B2531">
        <v>289</v>
      </c>
      <c r="C2531">
        <v>0</v>
      </c>
      <c r="D2531" s="1">
        <v>16</v>
      </c>
      <c r="E2531" s="1" t="str">
        <f>_xlfn.XLOOKUP(D2531,ID_Mapping!$A$2:$A$19,ID_Mapping!$B$2:$B$19)</f>
        <v>Paid Social</v>
      </c>
      <c r="F2531">
        <v>0</v>
      </c>
      <c r="G2531">
        <v>0</v>
      </c>
      <c r="H2531">
        <v>0</v>
      </c>
      <c r="I2531">
        <v>0</v>
      </c>
    </row>
    <row r="2532" spans="1:9" x14ac:dyDescent="0.25">
      <c r="A2532" t="s">
        <v>285</v>
      </c>
      <c r="B2532">
        <v>313</v>
      </c>
      <c r="C2532">
        <v>2</v>
      </c>
      <c r="D2532" s="1">
        <v>17</v>
      </c>
      <c r="E2532" s="1" t="str">
        <f>_xlfn.XLOOKUP(D2532,ID_Mapping!$A$2:$A$19,ID_Mapping!$B$2:$B$19)</f>
        <v>Email Commerce</v>
      </c>
      <c r="F2532">
        <v>8</v>
      </c>
      <c r="G2532">
        <v>321</v>
      </c>
      <c r="H2532">
        <v>897.61</v>
      </c>
      <c r="I2532">
        <v>449.4</v>
      </c>
    </row>
    <row r="2533" spans="1:9" x14ac:dyDescent="0.25">
      <c r="A2533" t="s">
        <v>285</v>
      </c>
      <c r="B2533">
        <v>31844</v>
      </c>
      <c r="C2533">
        <v>68</v>
      </c>
      <c r="D2533" s="1">
        <v>2</v>
      </c>
      <c r="E2533" s="1" t="str">
        <f>_xlfn.XLOOKUP(D2533,ID_Mapping!$A$2:$A$19,ID_Mapping!$B$2:$B$19)</f>
        <v>Organic Search</v>
      </c>
      <c r="F2533">
        <v>246</v>
      </c>
      <c r="G2533">
        <v>10576</v>
      </c>
      <c r="H2533">
        <v>32926.76</v>
      </c>
      <c r="I2533">
        <v>7373.8</v>
      </c>
    </row>
    <row r="2534" spans="1:9" x14ac:dyDescent="0.25">
      <c r="A2534" t="s">
        <v>285</v>
      </c>
      <c r="B2534">
        <v>2756</v>
      </c>
      <c r="C2534">
        <v>4</v>
      </c>
      <c r="D2534" s="1">
        <v>3</v>
      </c>
      <c r="E2534" s="1" t="str">
        <f>_xlfn.XLOOKUP(D2534,ID_Mapping!$A$2:$A$19,ID_Mapping!$B$2:$B$19)</f>
        <v>Display</v>
      </c>
      <c r="F2534">
        <v>14</v>
      </c>
      <c r="G2534">
        <v>797</v>
      </c>
      <c r="H2534">
        <v>2427.36</v>
      </c>
      <c r="I2534">
        <v>624.4</v>
      </c>
    </row>
    <row r="2535" spans="1:9" x14ac:dyDescent="0.25">
      <c r="A2535" t="s">
        <v>285</v>
      </c>
      <c r="B2535">
        <v>160</v>
      </c>
      <c r="C2535">
        <v>2</v>
      </c>
      <c r="D2535" s="1">
        <v>4</v>
      </c>
      <c r="E2535" s="1" t="str">
        <f>_xlfn.XLOOKUP(D2535,ID_Mapping!$A$2:$A$19,ID_Mapping!$B$2:$B$19)</f>
        <v>Email</v>
      </c>
      <c r="F2535">
        <v>6</v>
      </c>
      <c r="G2535">
        <v>204</v>
      </c>
      <c r="H2535">
        <v>438.17</v>
      </c>
      <c r="I2535">
        <v>239.7</v>
      </c>
    </row>
    <row r="2536" spans="1:9" x14ac:dyDescent="0.25">
      <c r="A2536" t="s">
        <v>285</v>
      </c>
      <c r="B2536">
        <v>817</v>
      </c>
      <c r="C2536">
        <v>36</v>
      </c>
      <c r="D2536" s="1">
        <v>5</v>
      </c>
      <c r="E2536" s="1" t="str">
        <f>_xlfn.XLOOKUP(D2536,ID_Mapping!$A$2:$A$19,ID_Mapping!$B$2:$B$19)</f>
        <v>Affiliate</v>
      </c>
      <c r="F2536">
        <v>135</v>
      </c>
      <c r="G2536">
        <v>5746</v>
      </c>
      <c r="H2536">
        <v>20359.900000000001</v>
      </c>
      <c r="I2536">
        <v>2590.9</v>
      </c>
    </row>
    <row r="2537" spans="1:9" x14ac:dyDescent="0.25">
      <c r="A2537" t="s">
        <v>285</v>
      </c>
      <c r="B2537">
        <v>5750</v>
      </c>
      <c r="C2537">
        <v>43</v>
      </c>
      <c r="D2537" s="1">
        <v>6</v>
      </c>
      <c r="E2537" s="1" t="str">
        <f>_xlfn.XLOOKUP(D2537,ID_Mapping!$A$2:$A$19,ID_Mapping!$B$2:$B$19)</f>
        <v>Direct</v>
      </c>
      <c r="F2537">
        <v>160</v>
      </c>
      <c r="G2537">
        <v>6571</v>
      </c>
      <c r="H2537">
        <v>19275.060000000001</v>
      </c>
      <c r="I2537">
        <v>6751.2</v>
      </c>
    </row>
    <row r="2538" spans="1:9" x14ac:dyDescent="0.25">
      <c r="A2538" t="s">
        <v>285</v>
      </c>
      <c r="B2538">
        <v>1647</v>
      </c>
      <c r="C2538">
        <v>11</v>
      </c>
      <c r="D2538" s="1">
        <v>7</v>
      </c>
      <c r="E2538" s="1" t="str">
        <f>_xlfn.XLOOKUP(D2538,ID_Mapping!$A$2:$A$19,ID_Mapping!$B$2:$B$19)</f>
        <v>Session Refresh</v>
      </c>
      <c r="F2538">
        <v>40</v>
      </c>
      <c r="G2538">
        <v>1674</v>
      </c>
      <c r="H2538">
        <v>4985.79</v>
      </c>
      <c r="I2538">
        <v>1579.05</v>
      </c>
    </row>
    <row r="2539" spans="1:9" x14ac:dyDescent="0.25">
      <c r="A2539" t="s">
        <v>285</v>
      </c>
      <c r="B2539">
        <v>4</v>
      </c>
      <c r="C2539">
        <v>0</v>
      </c>
      <c r="D2539" s="1">
        <v>8</v>
      </c>
      <c r="E2539" s="1" t="str">
        <f>_xlfn.XLOOKUP(D2539,ID_Mapping!$A$2:$A$19,ID_Mapping!$B$2:$B$19)</f>
        <v>Organic Social</v>
      </c>
      <c r="F2539">
        <v>0</v>
      </c>
      <c r="G2539">
        <v>0</v>
      </c>
      <c r="H2539">
        <v>0</v>
      </c>
      <c r="I2539">
        <v>0</v>
      </c>
    </row>
    <row r="2540" spans="1:9" x14ac:dyDescent="0.25">
      <c r="A2540" t="s">
        <v>285</v>
      </c>
      <c r="B2540">
        <v>1498</v>
      </c>
      <c r="C2540">
        <v>2</v>
      </c>
      <c r="D2540" s="1">
        <v>9</v>
      </c>
      <c r="E2540" s="1" t="str">
        <f>_xlfn.XLOOKUP(D2540,ID_Mapping!$A$2:$A$19,ID_Mapping!$B$2:$B$19)</f>
        <v>Referring Domain</v>
      </c>
      <c r="F2540">
        <v>8</v>
      </c>
      <c r="G2540">
        <v>301</v>
      </c>
      <c r="H2540">
        <v>898.21</v>
      </c>
      <c r="I2540">
        <v>365</v>
      </c>
    </row>
    <row r="2541" spans="1:9" x14ac:dyDescent="0.25">
      <c r="A2541" t="s">
        <v>286</v>
      </c>
      <c r="B2541">
        <v>9903</v>
      </c>
      <c r="C2541">
        <v>35</v>
      </c>
      <c r="D2541" s="1">
        <v>1</v>
      </c>
      <c r="E2541" s="1" t="str">
        <f>_xlfn.XLOOKUP(D2541,ID_Mapping!$A$2:$A$19,ID_Mapping!$B$2:$B$19)</f>
        <v>Paid Search</v>
      </c>
      <c r="F2541">
        <v>119</v>
      </c>
      <c r="G2541">
        <v>5643</v>
      </c>
      <c r="H2541">
        <v>16069.24</v>
      </c>
      <c r="I2541">
        <v>4716.8</v>
      </c>
    </row>
    <row r="2542" spans="1:9" x14ac:dyDescent="0.25">
      <c r="A2542" t="s">
        <v>286</v>
      </c>
      <c r="B2542">
        <v>243</v>
      </c>
      <c r="C2542">
        <v>0</v>
      </c>
      <c r="D2542" s="1">
        <v>16</v>
      </c>
      <c r="E2542" s="1" t="str">
        <f>_xlfn.XLOOKUP(D2542,ID_Mapping!$A$2:$A$19,ID_Mapping!$B$2:$B$19)</f>
        <v>Paid Social</v>
      </c>
      <c r="F2542">
        <v>0</v>
      </c>
      <c r="G2542">
        <v>0</v>
      </c>
      <c r="H2542">
        <v>0</v>
      </c>
      <c r="I2542">
        <v>0</v>
      </c>
    </row>
    <row r="2543" spans="1:9" x14ac:dyDescent="0.25">
      <c r="A2543" t="s">
        <v>286</v>
      </c>
      <c r="B2543">
        <v>102</v>
      </c>
      <c r="C2543">
        <v>0</v>
      </c>
      <c r="D2543" s="1">
        <v>17</v>
      </c>
      <c r="E2543" s="1" t="str">
        <f>_xlfn.XLOOKUP(D2543,ID_Mapping!$A$2:$A$19,ID_Mapping!$B$2:$B$19)</f>
        <v>Email Commerce</v>
      </c>
      <c r="F2543">
        <v>0</v>
      </c>
      <c r="G2543">
        <v>0</v>
      </c>
      <c r="H2543">
        <v>0</v>
      </c>
      <c r="I2543">
        <v>0</v>
      </c>
    </row>
    <row r="2544" spans="1:9" x14ac:dyDescent="0.25">
      <c r="A2544" t="s">
        <v>286</v>
      </c>
      <c r="B2544">
        <v>29046</v>
      </c>
      <c r="C2544">
        <v>63</v>
      </c>
      <c r="D2544" s="1">
        <v>2</v>
      </c>
      <c r="E2544" s="1" t="str">
        <f>_xlfn.XLOOKUP(D2544,ID_Mapping!$A$2:$A$19,ID_Mapping!$B$2:$B$19)</f>
        <v>Organic Search</v>
      </c>
      <c r="F2544">
        <v>216</v>
      </c>
      <c r="G2544">
        <v>9224</v>
      </c>
      <c r="H2544">
        <v>29098.1</v>
      </c>
      <c r="I2544">
        <v>5920.45</v>
      </c>
    </row>
    <row r="2545" spans="1:9" x14ac:dyDescent="0.25">
      <c r="A2545" t="s">
        <v>286</v>
      </c>
      <c r="B2545">
        <v>3296</v>
      </c>
      <c r="C2545">
        <v>4</v>
      </c>
      <c r="D2545" s="1">
        <v>3</v>
      </c>
      <c r="E2545" s="1" t="str">
        <f>_xlfn.XLOOKUP(D2545,ID_Mapping!$A$2:$A$19,ID_Mapping!$B$2:$B$19)</f>
        <v>Display</v>
      </c>
      <c r="F2545">
        <v>16</v>
      </c>
      <c r="G2545">
        <v>630</v>
      </c>
      <c r="H2545">
        <v>2444.71</v>
      </c>
      <c r="I2545">
        <v>250.6</v>
      </c>
    </row>
    <row r="2546" spans="1:9" x14ac:dyDescent="0.25">
      <c r="A2546" t="s">
        <v>286</v>
      </c>
      <c r="B2546">
        <v>129</v>
      </c>
      <c r="C2546">
        <v>0</v>
      </c>
      <c r="D2546" s="1">
        <v>4</v>
      </c>
      <c r="E2546" s="1" t="str">
        <f>_xlfn.XLOOKUP(D2546,ID_Mapping!$A$2:$A$19,ID_Mapping!$B$2:$B$19)</f>
        <v>Email</v>
      </c>
      <c r="F2546">
        <v>0</v>
      </c>
      <c r="G2546">
        <v>0</v>
      </c>
      <c r="H2546">
        <v>0</v>
      </c>
      <c r="I2546">
        <v>0</v>
      </c>
    </row>
    <row r="2547" spans="1:9" x14ac:dyDescent="0.25">
      <c r="A2547" t="s">
        <v>286</v>
      </c>
      <c r="B2547">
        <v>758</v>
      </c>
      <c r="C2547">
        <v>28</v>
      </c>
      <c r="D2547" s="1">
        <v>5</v>
      </c>
      <c r="E2547" s="1" t="str">
        <f>_xlfn.XLOOKUP(D2547,ID_Mapping!$A$2:$A$19,ID_Mapping!$B$2:$B$19)</f>
        <v>Affiliate</v>
      </c>
      <c r="F2547">
        <v>100</v>
      </c>
      <c r="G2547">
        <v>4247</v>
      </c>
      <c r="H2547">
        <v>14917.29</v>
      </c>
      <c r="I2547">
        <v>1528.4</v>
      </c>
    </row>
    <row r="2548" spans="1:9" x14ac:dyDescent="0.25">
      <c r="A2548" t="s">
        <v>286</v>
      </c>
      <c r="B2548">
        <v>6676</v>
      </c>
      <c r="C2548">
        <v>36</v>
      </c>
      <c r="D2548" s="1">
        <v>6</v>
      </c>
      <c r="E2548" s="1" t="str">
        <f>_xlfn.XLOOKUP(D2548,ID_Mapping!$A$2:$A$19,ID_Mapping!$B$2:$B$19)</f>
        <v>Direct</v>
      </c>
      <c r="F2548">
        <v>134</v>
      </c>
      <c r="G2548">
        <v>6250</v>
      </c>
      <c r="H2548">
        <v>18743.93</v>
      </c>
      <c r="I2548">
        <v>5421.65</v>
      </c>
    </row>
    <row r="2549" spans="1:9" x14ac:dyDescent="0.25">
      <c r="A2549" t="s">
        <v>286</v>
      </c>
      <c r="B2549">
        <v>1718</v>
      </c>
      <c r="C2549">
        <v>16</v>
      </c>
      <c r="D2549" s="1">
        <v>7</v>
      </c>
      <c r="E2549" s="1" t="str">
        <f>_xlfn.XLOOKUP(D2549,ID_Mapping!$A$2:$A$19,ID_Mapping!$B$2:$B$19)</f>
        <v>Session Refresh</v>
      </c>
      <c r="F2549">
        <v>59</v>
      </c>
      <c r="G2549">
        <v>2779</v>
      </c>
      <c r="H2549">
        <v>7646.66</v>
      </c>
      <c r="I2549">
        <v>2905.8</v>
      </c>
    </row>
    <row r="2550" spans="1:9" x14ac:dyDescent="0.25">
      <c r="A2550" t="s">
        <v>286</v>
      </c>
      <c r="B2550">
        <v>2</v>
      </c>
      <c r="C2550">
        <v>0</v>
      </c>
      <c r="D2550" s="1">
        <v>8</v>
      </c>
      <c r="E2550" s="1" t="str">
        <f>_xlfn.XLOOKUP(D2550,ID_Mapping!$A$2:$A$19,ID_Mapping!$B$2:$B$19)</f>
        <v>Organic Social</v>
      </c>
      <c r="F2550">
        <v>0</v>
      </c>
      <c r="G2550">
        <v>0</v>
      </c>
      <c r="H2550">
        <v>0</v>
      </c>
      <c r="I2550">
        <v>0</v>
      </c>
    </row>
    <row r="2551" spans="1:9" x14ac:dyDescent="0.25">
      <c r="A2551" t="s">
        <v>286</v>
      </c>
      <c r="B2551">
        <v>1396</v>
      </c>
      <c r="C2551">
        <v>4</v>
      </c>
      <c r="D2551" s="1">
        <v>9</v>
      </c>
      <c r="E2551" s="1" t="str">
        <f>_xlfn.XLOOKUP(D2551,ID_Mapping!$A$2:$A$19,ID_Mapping!$B$2:$B$19)</f>
        <v>Referring Domain</v>
      </c>
      <c r="F2551">
        <v>16</v>
      </c>
      <c r="G2551">
        <v>724</v>
      </c>
      <c r="H2551">
        <v>2439.37</v>
      </c>
      <c r="I2551">
        <v>658.8</v>
      </c>
    </row>
    <row r="2552" spans="1:9" x14ac:dyDescent="0.25">
      <c r="A2552" t="s">
        <v>287</v>
      </c>
      <c r="B2552">
        <v>11517</v>
      </c>
      <c r="C2552">
        <v>42</v>
      </c>
      <c r="D2552" s="1">
        <v>1</v>
      </c>
      <c r="E2552" s="1" t="str">
        <f>_xlfn.XLOOKUP(D2552,ID_Mapping!$A$2:$A$19,ID_Mapping!$B$2:$B$19)</f>
        <v>Paid Search</v>
      </c>
      <c r="F2552">
        <v>149</v>
      </c>
      <c r="G2552">
        <v>6638</v>
      </c>
      <c r="H2552">
        <v>21039.57</v>
      </c>
      <c r="I2552">
        <v>3517.8</v>
      </c>
    </row>
    <row r="2553" spans="1:9" x14ac:dyDescent="0.25">
      <c r="A2553" t="s">
        <v>287</v>
      </c>
      <c r="B2553">
        <v>269</v>
      </c>
      <c r="C2553">
        <v>0</v>
      </c>
      <c r="D2553" s="1">
        <v>16</v>
      </c>
      <c r="E2553" s="1" t="str">
        <f>_xlfn.XLOOKUP(D2553,ID_Mapping!$A$2:$A$19,ID_Mapping!$B$2:$B$19)</f>
        <v>Paid Social</v>
      </c>
      <c r="F2553">
        <v>0</v>
      </c>
      <c r="G2553">
        <v>0</v>
      </c>
      <c r="H2553">
        <v>0</v>
      </c>
      <c r="I2553">
        <v>0</v>
      </c>
    </row>
    <row r="2554" spans="1:9" x14ac:dyDescent="0.25">
      <c r="A2554" t="s">
        <v>287</v>
      </c>
      <c r="B2554">
        <v>647</v>
      </c>
      <c r="C2554">
        <v>8</v>
      </c>
      <c r="D2554" s="1">
        <v>17</v>
      </c>
      <c r="E2554" s="1" t="str">
        <f>_xlfn.XLOOKUP(D2554,ID_Mapping!$A$2:$A$19,ID_Mapping!$B$2:$B$19)</f>
        <v>Email Commerce</v>
      </c>
      <c r="F2554">
        <v>31</v>
      </c>
      <c r="G2554">
        <v>1301</v>
      </c>
      <c r="H2554">
        <v>3353.21</v>
      </c>
      <c r="I2554">
        <v>1934.65</v>
      </c>
    </row>
    <row r="2555" spans="1:9" x14ac:dyDescent="0.25">
      <c r="A2555" t="s">
        <v>287</v>
      </c>
      <c r="B2555">
        <v>40761</v>
      </c>
      <c r="C2555">
        <v>110</v>
      </c>
      <c r="D2555" s="1">
        <v>2</v>
      </c>
      <c r="E2555" s="1" t="str">
        <f>_xlfn.XLOOKUP(D2555,ID_Mapping!$A$2:$A$19,ID_Mapping!$B$2:$B$19)</f>
        <v>Organic Search</v>
      </c>
      <c r="F2555">
        <v>409</v>
      </c>
      <c r="G2555">
        <v>16591</v>
      </c>
      <c r="H2555">
        <v>52775.09</v>
      </c>
      <c r="I2555">
        <v>13839.85</v>
      </c>
    </row>
    <row r="2556" spans="1:9" x14ac:dyDescent="0.25">
      <c r="A2556" t="s">
        <v>287</v>
      </c>
      <c r="B2556">
        <v>2756</v>
      </c>
      <c r="C2556">
        <v>9</v>
      </c>
      <c r="D2556" s="1">
        <v>3</v>
      </c>
      <c r="E2556" s="1" t="str">
        <f>_xlfn.XLOOKUP(D2556,ID_Mapping!$A$2:$A$19,ID_Mapping!$B$2:$B$19)</f>
        <v>Display</v>
      </c>
      <c r="F2556">
        <v>36</v>
      </c>
      <c r="G2556">
        <v>1636</v>
      </c>
      <c r="H2556">
        <v>4871.3</v>
      </c>
      <c r="I2556">
        <v>2007.4</v>
      </c>
    </row>
    <row r="2557" spans="1:9" x14ac:dyDescent="0.25">
      <c r="A2557" t="s">
        <v>287</v>
      </c>
      <c r="B2557">
        <v>1154</v>
      </c>
      <c r="C2557">
        <v>9</v>
      </c>
      <c r="D2557" s="1">
        <v>4</v>
      </c>
      <c r="E2557" s="1" t="str">
        <f>_xlfn.XLOOKUP(D2557,ID_Mapping!$A$2:$A$19,ID_Mapping!$B$2:$B$19)</f>
        <v>Email</v>
      </c>
      <c r="F2557">
        <v>32</v>
      </c>
      <c r="G2557">
        <v>1341</v>
      </c>
      <c r="H2557">
        <v>3892.5</v>
      </c>
      <c r="I2557">
        <v>1190.0999999999999</v>
      </c>
    </row>
    <row r="2558" spans="1:9" x14ac:dyDescent="0.25">
      <c r="A2558" t="s">
        <v>287</v>
      </c>
      <c r="B2558">
        <v>1336</v>
      </c>
      <c r="C2558">
        <v>49</v>
      </c>
      <c r="D2558" s="1">
        <v>5</v>
      </c>
      <c r="E2558" s="1" t="str">
        <f>_xlfn.XLOOKUP(D2558,ID_Mapping!$A$2:$A$19,ID_Mapping!$B$2:$B$19)</f>
        <v>Affiliate</v>
      </c>
      <c r="F2558">
        <v>170</v>
      </c>
      <c r="G2558">
        <v>7180</v>
      </c>
      <c r="H2558">
        <v>23160</v>
      </c>
      <c r="I2558">
        <v>3922.3</v>
      </c>
    </row>
    <row r="2559" spans="1:9" x14ac:dyDescent="0.25">
      <c r="A2559" t="s">
        <v>287</v>
      </c>
      <c r="B2559">
        <v>9963</v>
      </c>
      <c r="C2559">
        <v>85</v>
      </c>
      <c r="D2559" s="1">
        <v>6</v>
      </c>
      <c r="E2559" s="1" t="str">
        <f>_xlfn.XLOOKUP(D2559,ID_Mapping!$A$2:$A$19,ID_Mapping!$B$2:$B$19)</f>
        <v>Direct</v>
      </c>
      <c r="F2559">
        <v>304</v>
      </c>
      <c r="G2559">
        <v>14882</v>
      </c>
      <c r="H2559">
        <v>42585.74</v>
      </c>
      <c r="I2559">
        <v>14193.15</v>
      </c>
    </row>
    <row r="2560" spans="1:9" x14ac:dyDescent="0.25">
      <c r="A2560" t="s">
        <v>287</v>
      </c>
      <c r="B2560">
        <v>2327</v>
      </c>
      <c r="C2560">
        <v>28</v>
      </c>
      <c r="D2560" s="1">
        <v>7</v>
      </c>
      <c r="E2560" s="1" t="str">
        <f>_xlfn.XLOOKUP(D2560,ID_Mapping!$A$2:$A$19,ID_Mapping!$B$2:$B$19)</f>
        <v>Session Refresh</v>
      </c>
      <c r="F2560">
        <v>102</v>
      </c>
      <c r="G2560">
        <v>4367</v>
      </c>
      <c r="H2560">
        <v>13211.1</v>
      </c>
      <c r="I2560">
        <v>4011</v>
      </c>
    </row>
    <row r="2561" spans="1:9" x14ac:dyDescent="0.25">
      <c r="A2561" t="s">
        <v>287</v>
      </c>
      <c r="B2561">
        <v>3</v>
      </c>
      <c r="C2561">
        <v>0</v>
      </c>
      <c r="D2561" s="1">
        <v>8</v>
      </c>
      <c r="E2561" s="1" t="str">
        <f>_xlfn.XLOOKUP(D2561,ID_Mapping!$A$2:$A$19,ID_Mapping!$B$2:$B$19)</f>
        <v>Organic Social</v>
      </c>
      <c r="F2561">
        <v>0</v>
      </c>
      <c r="G2561">
        <v>0</v>
      </c>
      <c r="H2561">
        <v>0</v>
      </c>
      <c r="I2561">
        <v>0</v>
      </c>
    </row>
    <row r="2562" spans="1:9" x14ac:dyDescent="0.25">
      <c r="A2562" t="s">
        <v>287</v>
      </c>
      <c r="B2562">
        <v>2338</v>
      </c>
      <c r="C2562">
        <v>8</v>
      </c>
      <c r="D2562" s="1">
        <v>9</v>
      </c>
      <c r="E2562" s="1" t="str">
        <f>_xlfn.XLOOKUP(D2562,ID_Mapping!$A$2:$A$19,ID_Mapping!$B$2:$B$19)</f>
        <v>Referring Domain</v>
      </c>
      <c r="F2562">
        <v>27</v>
      </c>
      <c r="G2562">
        <v>1274</v>
      </c>
      <c r="H2562">
        <v>4102.71</v>
      </c>
      <c r="I2562">
        <v>745.6</v>
      </c>
    </row>
    <row r="2563" spans="1:9" x14ac:dyDescent="0.25">
      <c r="A2563" t="s">
        <v>288</v>
      </c>
      <c r="B2563">
        <v>10528</v>
      </c>
      <c r="C2563">
        <v>34</v>
      </c>
      <c r="D2563" s="1">
        <v>1</v>
      </c>
      <c r="E2563" s="1" t="str">
        <f>_xlfn.XLOOKUP(D2563,ID_Mapping!$A$2:$A$19,ID_Mapping!$B$2:$B$19)</f>
        <v>Paid Search</v>
      </c>
      <c r="F2563">
        <v>126</v>
      </c>
      <c r="G2563">
        <v>6005</v>
      </c>
      <c r="H2563">
        <v>18997.71</v>
      </c>
      <c r="I2563">
        <v>5207.6000000000004</v>
      </c>
    </row>
    <row r="2564" spans="1:9" x14ac:dyDescent="0.25">
      <c r="A2564" t="s">
        <v>288</v>
      </c>
      <c r="B2564">
        <v>200</v>
      </c>
      <c r="C2564">
        <v>0</v>
      </c>
      <c r="D2564" s="1">
        <v>16</v>
      </c>
      <c r="E2564" s="1" t="str">
        <f>_xlfn.XLOOKUP(D2564,ID_Mapping!$A$2:$A$19,ID_Mapping!$B$2:$B$19)</f>
        <v>Paid Social</v>
      </c>
      <c r="F2564">
        <v>0</v>
      </c>
      <c r="G2564">
        <v>0</v>
      </c>
      <c r="H2564">
        <v>0</v>
      </c>
      <c r="I2564">
        <v>0</v>
      </c>
    </row>
    <row r="2565" spans="1:9" x14ac:dyDescent="0.25">
      <c r="A2565" t="s">
        <v>288</v>
      </c>
      <c r="B2565">
        <v>411</v>
      </c>
      <c r="C2565">
        <v>8</v>
      </c>
      <c r="D2565" s="1">
        <v>17</v>
      </c>
      <c r="E2565" s="1" t="str">
        <f>_xlfn.XLOOKUP(D2565,ID_Mapping!$A$2:$A$19,ID_Mapping!$B$2:$B$19)</f>
        <v>Email Commerce</v>
      </c>
      <c r="F2565">
        <v>28</v>
      </c>
      <c r="G2565">
        <v>1313</v>
      </c>
      <c r="H2565">
        <v>2988.12</v>
      </c>
      <c r="I2565">
        <v>1752.3</v>
      </c>
    </row>
    <row r="2566" spans="1:9" x14ac:dyDescent="0.25">
      <c r="A2566" t="s">
        <v>288</v>
      </c>
      <c r="B2566">
        <v>37957</v>
      </c>
      <c r="C2566">
        <v>99</v>
      </c>
      <c r="D2566" s="1">
        <v>2</v>
      </c>
      <c r="E2566" s="1" t="str">
        <f>_xlfn.XLOOKUP(D2566,ID_Mapping!$A$2:$A$19,ID_Mapping!$B$2:$B$19)</f>
        <v>Organic Search</v>
      </c>
      <c r="F2566">
        <v>365</v>
      </c>
      <c r="G2566">
        <v>16886</v>
      </c>
      <c r="H2566">
        <v>53733.81</v>
      </c>
      <c r="I2566">
        <v>13084.05</v>
      </c>
    </row>
    <row r="2567" spans="1:9" x14ac:dyDescent="0.25">
      <c r="A2567" t="s">
        <v>288</v>
      </c>
      <c r="B2567">
        <v>2909</v>
      </c>
      <c r="C2567">
        <v>3</v>
      </c>
      <c r="D2567" s="1">
        <v>3</v>
      </c>
      <c r="E2567" s="1" t="str">
        <f>_xlfn.XLOOKUP(D2567,ID_Mapping!$A$2:$A$19,ID_Mapping!$B$2:$B$19)</f>
        <v>Display</v>
      </c>
      <c r="F2567">
        <v>12</v>
      </c>
      <c r="G2567">
        <v>560</v>
      </c>
      <c r="H2567">
        <v>1991.73</v>
      </c>
      <c r="I2567">
        <v>396.2</v>
      </c>
    </row>
    <row r="2568" spans="1:9" x14ac:dyDescent="0.25">
      <c r="A2568" t="s">
        <v>288</v>
      </c>
      <c r="B2568">
        <v>396</v>
      </c>
      <c r="C2568">
        <v>8</v>
      </c>
      <c r="D2568" s="1">
        <v>4</v>
      </c>
      <c r="E2568" s="1" t="str">
        <f>_xlfn.XLOOKUP(D2568,ID_Mapping!$A$2:$A$19,ID_Mapping!$B$2:$B$19)</f>
        <v>Email</v>
      </c>
      <c r="F2568">
        <v>27</v>
      </c>
      <c r="G2568">
        <v>1455</v>
      </c>
      <c r="H2568">
        <v>4235.3500000000004</v>
      </c>
      <c r="I2568">
        <v>1155.8</v>
      </c>
    </row>
    <row r="2569" spans="1:9" x14ac:dyDescent="0.25">
      <c r="A2569" t="s">
        <v>288</v>
      </c>
      <c r="B2569">
        <v>1275</v>
      </c>
      <c r="C2569">
        <v>50</v>
      </c>
      <c r="D2569" s="1">
        <v>5</v>
      </c>
      <c r="E2569" s="1" t="str">
        <f>_xlfn.XLOOKUP(D2569,ID_Mapping!$A$2:$A$19,ID_Mapping!$B$2:$B$19)</f>
        <v>Affiliate</v>
      </c>
      <c r="F2569">
        <v>193</v>
      </c>
      <c r="G2569">
        <v>7651</v>
      </c>
      <c r="H2569">
        <v>27978.25</v>
      </c>
      <c r="I2569">
        <v>3711.5</v>
      </c>
    </row>
    <row r="2570" spans="1:9" x14ac:dyDescent="0.25">
      <c r="A2570" t="s">
        <v>288</v>
      </c>
      <c r="B2570">
        <v>8127</v>
      </c>
      <c r="C2570">
        <v>85</v>
      </c>
      <c r="D2570" s="1">
        <v>6</v>
      </c>
      <c r="E2570" s="1" t="str">
        <f>_xlfn.XLOOKUP(D2570,ID_Mapping!$A$2:$A$19,ID_Mapping!$B$2:$B$19)</f>
        <v>Direct</v>
      </c>
      <c r="F2570">
        <v>307</v>
      </c>
      <c r="G2570">
        <v>16130</v>
      </c>
      <c r="H2570">
        <v>43220.31</v>
      </c>
      <c r="I2570">
        <v>15504.95</v>
      </c>
    </row>
    <row r="2571" spans="1:9" x14ac:dyDescent="0.25">
      <c r="A2571" t="s">
        <v>288</v>
      </c>
      <c r="B2571">
        <v>2240</v>
      </c>
      <c r="C2571">
        <v>29</v>
      </c>
      <c r="D2571" s="1">
        <v>7</v>
      </c>
      <c r="E2571" s="1" t="str">
        <f>_xlfn.XLOOKUP(D2571,ID_Mapping!$A$2:$A$19,ID_Mapping!$B$2:$B$19)</f>
        <v>Session Refresh</v>
      </c>
      <c r="F2571">
        <v>105</v>
      </c>
      <c r="G2571">
        <v>5233</v>
      </c>
      <c r="H2571">
        <v>13998.39</v>
      </c>
      <c r="I2571">
        <v>6083.8</v>
      </c>
    </row>
    <row r="2572" spans="1:9" x14ac:dyDescent="0.25">
      <c r="A2572" t="s">
        <v>288</v>
      </c>
      <c r="B2572">
        <v>2</v>
      </c>
      <c r="C2572">
        <v>0</v>
      </c>
      <c r="D2572" s="1">
        <v>8</v>
      </c>
      <c r="E2572" s="1" t="str">
        <f>_xlfn.XLOOKUP(D2572,ID_Mapping!$A$2:$A$19,ID_Mapping!$B$2:$B$19)</f>
        <v>Organic Social</v>
      </c>
      <c r="F2572">
        <v>0</v>
      </c>
      <c r="G2572">
        <v>0</v>
      </c>
      <c r="H2572">
        <v>0</v>
      </c>
      <c r="I2572">
        <v>0</v>
      </c>
    </row>
    <row r="2573" spans="1:9" x14ac:dyDescent="0.25">
      <c r="A2573" t="s">
        <v>288</v>
      </c>
      <c r="B2573">
        <v>2085</v>
      </c>
      <c r="C2573">
        <v>12</v>
      </c>
      <c r="D2573" s="1">
        <v>9</v>
      </c>
      <c r="E2573" s="1" t="str">
        <f>_xlfn.XLOOKUP(D2573,ID_Mapping!$A$2:$A$19,ID_Mapping!$B$2:$B$19)</f>
        <v>Referring Domain</v>
      </c>
      <c r="F2573">
        <v>46</v>
      </c>
      <c r="G2573">
        <v>2607</v>
      </c>
      <c r="H2573">
        <v>7940.49</v>
      </c>
      <c r="I2573">
        <v>2608.6</v>
      </c>
    </row>
    <row r="2574" spans="1:9" x14ac:dyDescent="0.25">
      <c r="A2574" t="s">
        <v>289</v>
      </c>
      <c r="B2574">
        <v>11406</v>
      </c>
      <c r="C2574">
        <v>26</v>
      </c>
      <c r="D2574" s="1">
        <v>1</v>
      </c>
      <c r="E2574" s="1" t="str">
        <f>_xlfn.XLOOKUP(D2574,ID_Mapping!$A$2:$A$19,ID_Mapping!$B$2:$B$19)</f>
        <v>Paid Search</v>
      </c>
      <c r="F2574">
        <v>91</v>
      </c>
      <c r="G2574">
        <v>3859</v>
      </c>
      <c r="H2574">
        <v>12258.5</v>
      </c>
      <c r="I2574">
        <v>2330</v>
      </c>
    </row>
    <row r="2575" spans="1:9" x14ac:dyDescent="0.25">
      <c r="A2575" t="s">
        <v>289</v>
      </c>
      <c r="B2575">
        <v>338</v>
      </c>
      <c r="C2575">
        <v>0</v>
      </c>
      <c r="D2575" s="1">
        <v>16</v>
      </c>
      <c r="E2575" s="1" t="str">
        <f>_xlfn.XLOOKUP(D2575,ID_Mapping!$A$2:$A$19,ID_Mapping!$B$2:$B$19)</f>
        <v>Paid Social</v>
      </c>
      <c r="F2575">
        <v>0</v>
      </c>
      <c r="G2575">
        <v>0</v>
      </c>
      <c r="H2575">
        <v>0</v>
      </c>
      <c r="I2575">
        <v>0</v>
      </c>
    </row>
    <row r="2576" spans="1:9" x14ac:dyDescent="0.25">
      <c r="A2576" t="s">
        <v>289</v>
      </c>
      <c r="B2576">
        <v>439</v>
      </c>
      <c r="C2576">
        <v>4</v>
      </c>
      <c r="D2576" s="1">
        <v>17</v>
      </c>
      <c r="E2576" s="1" t="str">
        <f>_xlfn.XLOOKUP(D2576,ID_Mapping!$A$2:$A$19,ID_Mapping!$B$2:$B$19)</f>
        <v>Email Commerce</v>
      </c>
      <c r="F2576">
        <v>16</v>
      </c>
      <c r="G2576">
        <v>777</v>
      </c>
      <c r="H2576">
        <v>2578.9899999999998</v>
      </c>
      <c r="I2576">
        <v>947.2</v>
      </c>
    </row>
    <row r="2577" spans="1:9" x14ac:dyDescent="0.25">
      <c r="A2577" t="s">
        <v>289</v>
      </c>
      <c r="B2577">
        <v>38149</v>
      </c>
      <c r="C2577">
        <v>120</v>
      </c>
      <c r="D2577" s="1">
        <v>2</v>
      </c>
      <c r="E2577" s="1" t="str">
        <f>_xlfn.XLOOKUP(D2577,ID_Mapping!$A$2:$A$19,ID_Mapping!$B$2:$B$19)</f>
        <v>Organic Search</v>
      </c>
      <c r="F2577">
        <v>417</v>
      </c>
      <c r="G2577">
        <v>19458</v>
      </c>
      <c r="H2577">
        <v>60434.78</v>
      </c>
      <c r="I2577">
        <v>12285.75</v>
      </c>
    </row>
    <row r="2578" spans="1:9" x14ac:dyDescent="0.25">
      <c r="A2578" t="s">
        <v>289</v>
      </c>
      <c r="B2578">
        <v>8426</v>
      </c>
      <c r="C2578">
        <v>5</v>
      </c>
      <c r="D2578" s="1">
        <v>3</v>
      </c>
      <c r="E2578" s="1" t="str">
        <f>_xlfn.XLOOKUP(D2578,ID_Mapping!$A$2:$A$19,ID_Mapping!$B$2:$B$19)</f>
        <v>Display</v>
      </c>
      <c r="F2578">
        <v>13</v>
      </c>
      <c r="G2578">
        <v>725</v>
      </c>
      <c r="H2578">
        <v>1854.71</v>
      </c>
      <c r="I2578">
        <v>0</v>
      </c>
    </row>
    <row r="2579" spans="1:9" x14ac:dyDescent="0.25">
      <c r="A2579" t="s">
        <v>289</v>
      </c>
      <c r="B2579">
        <v>269</v>
      </c>
      <c r="C2579">
        <v>3</v>
      </c>
      <c r="D2579" s="1">
        <v>4</v>
      </c>
      <c r="E2579" s="1" t="str">
        <f>_xlfn.XLOOKUP(D2579,ID_Mapping!$A$2:$A$19,ID_Mapping!$B$2:$B$19)</f>
        <v>Email</v>
      </c>
      <c r="F2579">
        <v>12</v>
      </c>
      <c r="G2579">
        <v>486</v>
      </c>
      <c r="H2579">
        <v>1461.17</v>
      </c>
      <c r="I2579">
        <v>566.20000000000005</v>
      </c>
    </row>
    <row r="2580" spans="1:9" x14ac:dyDescent="0.25">
      <c r="A2580" t="s">
        <v>289</v>
      </c>
      <c r="B2580">
        <v>1187</v>
      </c>
      <c r="C2580">
        <v>40</v>
      </c>
      <c r="D2580" s="1">
        <v>5</v>
      </c>
      <c r="E2580" s="1" t="str">
        <f>_xlfn.XLOOKUP(D2580,ID_Mapping!$A$2:$A$19,ID_Mapping!$B$2:$B$19)</f>
        <v>Affiliate</v>
      </c>
      <c r="F2580">
        <v>142</v>
      </c>
      <c r="G2580">
        <v>5634</v>
      </c>
      <c r="H2580">
        <v>18796.57</v>
      </c>
      <c r="I2580">
        <v>2459.6</v>
      </c>
    </row>
    <row r="2581" spans="1:9" x14ac:dyDescent="0.25">
      <c r="A2581" t="s">
        <v>289</v>
      </c>
      <c r="B2581">
        <v>7568</v>
      </c>
      <c r="C2581">
        <v>86</v>
      </c>
      <c r="D2581" s="1">
        <v>6</v>
      </c>
      <c r="E2581" s="1" t="str">
        <f>_xlfn.XLOOKUP(D2581,ID_Mapping!$A$2:$A$19,ID_Mapping!$B$2:$B$19)</f>
        <v>Direct</v>
      </c>
      <c r="F2581">
        <v>319</v>
      </c>
      <c r="G2581">
        <v>13943</v>
      </c>
      <c r="H2581">
        <v>41124.36</v>
      </c>
      <c r="I2581">
        <v>14078.75</v>
      </c>
    </row>
    <row r="2582" spans="1:9" x14ac:dyDescent="0.25">
      <c r="A2582" t="s">
        <v>289</v>
      </c>
      <c r="B2582">
        <v>2295</v>
      </c>
      <c r="C2582">
        <v>27</v>
      </c>
      <c r="D2582" s="1">
        <v>7</v>
      </c>
      <c r="E2582" s="1" t="str">
        <f>_xlfn.XLOOKUP(D2582,ID_Mapping!$A$2:$A$19,ID_Mapping!$B$2:$B$19)</f>
        <v>Session Refresh</v>
      </c>
      <c r="F2582">
        <v>103</v>
      </c>
      <c r="G2582">
        <v>4713</v>
      </c>
      <c r="H2582">
        <v>14205.91</v>
      </c>
      <c r="I2582">
        <v>4796.8500000000004</v>
      </c>
    </row>
    <row r="2583" spans="1:9" x14ac:dyDescent="0.25">
      <c r="A2583" t="s">
        <v>289</v>
      </c>
      <c r="B2583">
        <v>2531</v>
      </c>
      <c r="C2583">
        <v>7</v>
      </c>
      <c r="D2583" s="1">
        <v>9</v>
      </c>
      <c r="E2583" s="1" t="str">
        <f>_xlfn.XLOOKUP(D2583,ID_Mapping!$A$2:$A$19,ID_Mapping!$B$2:$B$19)</f>
        <v>Referring Domain</v>
      </c>
      <c r="F2583">
        <v>25</v>
      </c>
      <c r="G2583">
        <v>1072</v>
      </c>
      <c r="H2583">
        <v>3041.4</v>
      </c>
      <c r="I2583">
        <v>939.35</v>
      </c>
    </row>
    <row r="2584" spans="1:9" x14ac:dyDescent="0.25">
      <c r="A2584" t="s">
        <v>290</v>
      </c>
      <c r="B2584">
        <v>12007</v>
      </c>
      <c r="C2584">
        <v>38</v>
      </c>
      <c r="D2584" s="1">
        <v>1</v>
      </c>
      <c r="E2584" s="1" t="str">
        <f>_xlfn.XLOOKUP(D2584,ID_Mapping!$A$2:$A$19,ID_Mapping!$B$2:$B$19)</f>
        <v>Paid Search</v>
      </c>
      <c r="F2584">
        <v>137</v>
      </c>
      <c r="G2584">
        <v>6232</v>
      </c>
      <c r="H2584">
        <v>21111.4</v>
      </c>
      <c r="I2584">
        <v>3350.1</v>
      </c>
    </row>
    <row r="2585" spans="1:9" x14ac:dyDescent="0.25">
      <c r="A2585" t="s">
        <v>290</v>
      </c>
      <c r="B2585">
        <v>199</v>
      </c>
      <c r="C2585">
        <v>0</v>
      </c>
      <c r="D2585" s="1">
        <v>16</v>
      </c>
      <c r="E2585" s="1" t="str">
        <f>_xlfn.XLOOKUP(D2585,ID_Mapping!$A$2:$A$19,ID_Mapping!$B$2:$B$19)</f>
        <v>Paid Social</v>
      </c>
      <c r="F2585">
        <v>0</v>
      </c>
      <c r="G2585">
        <v>0</v>
      </c>
      <c r="H2585">
        <v>0</v>
      </c>
      <c r="I2585">
        <v>0</v>
      </c>
    </row>
    <row r="2586" spans="1:9" x14ac:dyDescent="0.25">
      <c r="A2586" t="s">
        <v>290</v>
      </c>
      <c r="B2586">
        <v>444</v>
      </c>
      <c r="C2586">
        <v>6</v>
      </c>
      <c r="D2586" s="1">
        <v>17</v>
      </c>
      <c r="E2586" s="1" t="str">
        <f>_xlfn.XLOOKUP(D2586,ID_Mapping!$A$2:$A$19,ID_Mapping!$B$2:$B$19)</f>
        <v>Email Commerce</v>
      </c>
      <c r="F2586">
        <v>24</v>
      </c>
      <c r="G2586">
        <v>844</v>
      </c>
      <c r="H2586">
        <v>2199.1</v>
      </c>
      <c r="I2586">
        <v>1301.5999999999999</v>
      </c>
    </row>
    <row r="2587" spans="1:9" x14ac:dyDescent="0.25">
      <c r="A2587" t="s">
        <v>290</v>
      </c>
      <c r="B2587">
        <v>39155</v>
      </c>
      <c r="C2587">
        <v>88</v>
      </c>
      <c r="D2587" s="1">
        <v>2</v>
      </c>
      <c r="E2587" s="1" t="str">
        <f>_xlfn.XLOOKUP(D2587,ID_Mapping!$A$2:$A$19,ID_Mapping!$B$2:$B$19)</f>
        <v>Organic Search</v>
      </c>
      <c r="F2587">
        <v>318</v>
      </c>
      <c r="G2587">
        <v>14310</v>
      </c>
      <c r="H2587">
        <v>44865.43</v>
      </c>
      <c r="I2587">
        <v>11122.65</v>
      </c>
    </row>
    <row r="2588" spans="1:9" x14ac:dyDescent="0.25">
      <c r="A2588" t="s">
        <v>290</v>
      </c>
      <c r="B2588">
        <v>2750</v>
      </c>
      <c r="C2588">
        <v>7</v>
      </c>
      <c r="D2588" s="1">
        <v>3</v>
      </c>
      <c r="E2588" s="1" t="str">
        <f>_xlfn.XLOOKUP(D2588,ID_Mapping!$A$2:$A$19,ID_Mapping!$B$2:$B$19)</f>
        <v>Display</v>
      </c>
      <c r="F2588">
        <v>23</v>
      </c>
      <c r="G2588">
        <v>1089</v>
      </c>
      <c r="H2588">
        <v>3191.7</v>
      </c>
      <c r="I2588">
        <v>468</v>
      </c>
    </row>
    <row r="2589" spans="1:9" x14ac:dyDescent="0.25">
      <c r="A2589" t="s">
        <v>290</v>
      </c>
      <c r="B2589">
        <v>247</v>
      </c>
      <c r="C2589">
        <v>7</v>
      </c>
      <c r="D2589" s="1">
        <v>4</v>
      </c>
      <c r="E2589" s="1" t="str">
        <f>_xlfn.XLOOKUP(D2589,ID_Mapping!$A$2:$A$19,ID_Mapping!$B$2:$B$19)</f>
        <v>Email</v>
      </c>
      <c r="F2589">
        <v>26</v>
      </c>
      <c r="G2589">
        <v>1105</v>
      </c>
      <c r="H2589">
        <v>3069.02</v>
      </c>
      <c r="I2589">
        <v>1363.9</v>
      </c>
    </row>
    <row r="2590" spans="1:9" x14ac:dyDescent="0.25">
      <c r="A2590" t="s">
        <v>290</v>
      </c>
      <c r="B2590">
        <v>1291</v>
      </c>
      <c r="C2590">
        <v>49</v>
      </c>
      <c r="D2590" s="1">
        <v>5</v>
      </c>
      <c r="E2590" s="1" t="str">
        <f>_xlfn.XLOOKUP(D2590,ID_Mapping!$A$2:$A$19,ID_Mapping!$B$2:$B$19)</f>
        <v>Affiliate</v>
      </c>
      <c r="F2590">
        <v>174</v>
      </c>
      <c r="G2590">
        <v>7763</v>
      </c>
      <c r="H2590">
        <v>27369.24</v>
      </c>
      <c r="I2590">
        <v>2584.3000000000002</v>
      </c>
    </row>
    <row r="2591" spans="1:9" x14ac:dyDescent="0.25">
      <c r="A2591" t="s">
        <v>290</v>
      </c>
      <c r="B2591">
        <v>7977</v>
      </c>
      <c r="C2591">
        <v>72</v>
      </c>
      <c r="D2591" s="1">
        <v>6</v>
      </c>
      <c r="E2591" s="1" t="str">
        <f>_xlfn.XLOOKUP(D2591,ID_Mapping!$A$2:$A$19,ID_Mapping!$B$2:$B$19)</f>
        <v>Direct</v>
      </c>
      <c r="F2591">
        <v>264</v>
      </c>
      <c r="G2591">
        <v>11222</v>
      </c>
      <c r="H2591">
        <v>32873.949999999997</v>
      </c>
      <c r="I2591">
        <v>11554.9</v>
      </c>
    </row>
    <row r="2592" spans="1:9" x14ac:dyDescent="0.25">
      <c r="A2592" t="s">
        <v>290</v>
      </c>
      <c r="B2592">
        <v>2267</v>
      </c>
      <c r="C2592">
        <v>26</v>
      </c>
      <c r="D2592" s="1">
        <v>7</v>
      </c>
      <c r="E2592" s="1" t="str">
        <f>_xlfn.XLOOKUP(D2592,ID_Mapping!$A$2:$A$19,ID_Mapping!$B$2:$B$19)</f>
        <v>Session Refresh</v>
      </c>
      <c r="F2592">
        <v>86</v>
      </c>
      <c r="G2592">
        <v>4483</v>
      </c>
      <c r="H2592">
        <v>11919.31</v>
      </c>
      <c r="I2592">
        <v>3903</v>
      </c>
    </row>
    <row r="2593" spans="1:9" x14ac:dyDescent="0.25">
      <c r="A2593" t="s">
        <v>290</v>
      </c>
      <c r="B2593">
        <v>2</v>
      </c>
      <c r="C2593">
        <v>0</v>
      </c>
      <c r="D2593" s="1">
        <v>8</v>
      </c>
      <c r="E2593" s="1" t="str">
        <f>_xlfn.XLOOKUP(D2593,ID_Mapping!$A$2:$A$19,ID_Mapping!$B$2:$B$19)</f>
        <v>Organic Social</v>
      </c>
      <c r="F2593">
        <v>0</v>
      </c>
      <c r="G2593">
        <v>0</v>
      </c>
      <c r="H2593">
        <v>0</v>
      </c>
      <c r="I2593">
        <v>0</v>
      </c>
    </row>
    <row r="2594" spans="1:9" x14ac:dyDescent="0.25">
      <c r="A2594" t="s">
        <v>290</v>
      </c>
      <c r="B2594">
        <v>2430</v>
      </c>
      <c r="C2594">
        <v>9</v>
      </c>
      <c r="D2594" s="1">
        <v>9</v>
      </c>
      <c r="E2594" s="1" t="str">
        <f>_xlfn.XLOOKUP(D2594,ID_Mapping!$A$2:$A$19,ID_Mapping!$B$2:$B$19)</f>
        <v>Referring Domain</v>
      </c>
      <c r="F2594">
        <v>31</v>
      </c>
      <c r="G2594">
        <v>1754</v>
      </c>
      <c r="H2594">
        <v>5244.6</v>
      </c>
      <c r="I2594">
        <v>1056.0999999999999</v>
      </c>
    </row>
    <row r="2595" spans="1:9" x14ac:dyDescent="0.25">
      <c r="A2595" t="s">
        <v>291</v>
      </c>
      <c r="B2595">
        <v>10820</v>
      </c>
      <c r="C2595">
        <v>35</v>
      </c>
      <c r="D2595" s="1">
        <v>1</v>
      </c>
      <c r="E2595" s="1" t="str">
        <f>_xlfn.XLOOKUP(D2595,ID_Mapping!$A$2:$A$19,ID_Mapping!$B$2:$B$19)</f>
        <v>Paid Search</v>
      </c>
      <c r="F2595">
        <v>133</v>
      </c>
      <c r="G2595">
        <v>5769</v>
      </c>
      <c r="H2595">
        <v>20027.25</v>
      </c>
      <c r="I2595">
        <v>3305.6</v>
      </c>
    </row>
    <row r="2596" spans="1:9" x14ac:dyDescent="0.25">
      <c r="A2596" t="s">
        <v>291</v>
      </c>
      <c r="B2596">
        <v>157</v>
      </c>
      <c r="C2596">
        <v>0</v>
      </c>
      <c r="D2596" s="1">
        <v>16</v>
      </c>
      <c r="E2596" s="1" t="str">
        <f>_xlfn.XLOOKUP(D2596,ID_Mapping!$A$2:$A$19,ID_Mapping!$B$2:$B$19)</f>
        <v>Paid Social</v>
      </c>
      <c r="F2596">
        <v>0</v>
      </c>
      <c r="G2596">
        <v>0</v>
      </c>
      <c r="H2596">
        <v>0</v>
      </c>
      <c r="I2596">
        <v>0</v>
      </c>
    </row>
    <row r="2597" spans="1:9" x14ac:dyDescent="0.25">
      <c r="A2597" t="s">
        <v>291</v>
      </c>
      <c r="B2597">
        <v>539</v>
      </c>
      <c r="C2597">
        <v>11</v>
      </c>
      <c r="D2597" s="1">
        <v>17</v>
      </c>
      <c r="E2597" s="1" t="str">
        <f>_xlfn.XLOOKUP(D2597,ID_Mapping!$A$2:$A$19,ID_Mapping!$B$2:$B$19)</f>
        <v>Email Commerce</v>
      </c>
      <c r="F2597">
        <v>44</v>
      </c>
      <c r="G2597">
        <v>2022</v>
      </c>
      <c r="H2597">
        <v>5608.21</v>
      </c>
      <c r="I2597">
        <v>2923.2</v>
      </c>
    </row>
    <row r="2598" spans="1:9" x14ac:dyDescent="0.25">
      <c r="A2598" t="s">
        <v>291</v>
      </c>
      <c r="B2598">
        <v>37326</v>
      </c>
      <c r="C2598">
        <v>107</v>
      </c>
      <c r="D2598" s="1">
        <v>2</v>
      </c>
      <c r="E2598" s="1" t="str">
        <f>_xlfn.XLOOKUP(D2598,ID_Mapping!$A$2:$A$19,ID_Mapping!$B$2:$B$19)</f>
        <v>Organic Search</v>
      </c>
      <c r="F2598">
        <v>373</v>
      </c>
      <c r="G2598">
        <v>16023</v>
      </c>
      <c r="H2598">
        <v>47672.29</v>
      </c>
      <c r="I2598">
        <v>13166.3</v>
      </c>
    </row>
    <row r="2599" spans="1:9" x14ac:dyDescent="0.25">
      <c r="A2599" t="s">
        <v>291</v>
      </c>
      <c r="B2599">
        <v>2703</v>
      </c>
      <c r="C2599">
        <v>5</v>
      </c>
      <c r="D2599" s="1">
        <v>3</v>
      </c>
      <c r="E2599" s="1" t="str">
        <f>_xlfn.XLOOKUP(D2599,ID_Mapping!$A$2:$A$19,ID_Mapping!$B$2:$B$19)</f>
        <v>Display</v>
      </c>
      <c r="F2599">
        <v>18</v>
      </c>
      <c r="G2599">
        <v>941</v>
      </c>
      <c r="H2599">
        <v>3229.02</v>
      </c>
      <c r="I2599">
        <v>608.4</v>
      </c>
    </row>
    <row r="2600" spans="1:9" x14ac:dyDescent="0.25">
      <c r="A2600" t="s">
        <v>291</v>
      </c>
      <c r="B2600">
        <v>217</v>
      </c>
      <c r="C2600">
        <v>4</v>
      </c>
      <c r="D2600" s="1">
        <v>4</v>
      </c>
      <c r="E2600" s="1" t="str">
        <f>_xlfn.XLOOKUP(D2600,ID_Mapping!$A$2:$A$19,ID_Mapping!$B$2:$B$19)</f>
        <v>Email</v>
      </c>
      <c r="F2600">
        <v>14</v>
      </c>
      <c r="G2600">
        <v>735</v>
      </c>
      <c r="H2600">
        <v>1881</v>
      </c>
      <c r="I2600">
        <v>1002.6</v>
      </c>
    </row>
    <row r="2601" spans="1:9" x14ac:dyDescent="0.25">
      <c r="A2601" t="s">
        <v>291</v>
      </c>
      <c r="B2601">
        <v>1232</v>
      </c>
      <c r="C2601">
        <v>29</v>
      </c>
      <c r="D2601" s="1">
        <v>5</v>
      </c>
      <c r="E2601" s="1" t="str">
        <f>_xlfn.XLOOKUP(D2601,ID_Mapping!$A$2:$A$19,ID_Mapping!$B$2:$B$19)</f>
        <v>Affiliate</v>
      </c>
      <c r="F2601">
        <v>104</v>
      </c>
      <c r="G2601">
        <v>4871</v>
      </c>
      <c r="H2601">
        <v>15867.97</v>
      </c>
      <c r="I2601">
        <v>2710.6</v>
      </c>
    </row>
    <row r="2602" spans="1:9" x14ac:dyDescent="0.25">
      <c r="A2602" t="s">
        <v>291</v>
      </c>
      <c r="B2602">
        <v>7002</v>
      </c>
      <c r="C2602">
        <v>79</v>
      </c>
      <c r="D2602" s="1">
        <v>6</v>
      </c>
      <c r="E2602" s="1" t="str">
        <f>_xlfn.XLOOKUP(D2602,ID_Mapping!$A$2:$A$19,ID_Mapping!$B$2:$B$19)</f>
        <v>Direct</v>
      </c>
      <c r="F2602">
        <v>286</v>
      </c>
      <c r="G2602">
        <v>12215</v>
      </c>
      <c r="H2602">
        <v>34550.730000000003</v>
      </c>
      <c r="I2602">
        <v>13466.55</v>
      </c>
    </row>
    <row r="2603" spans="1:9" x14ac:dyDescent="0.25">
      <c r="A2603" t="s">
        <v>291</v>
      </c>
      <c r="B2603">
        <v>2014</v>
      </c>
      <c r="C2603">
        <v>8</v>
      </c>
      <c r="D2603" s="1">
        <v>7</v>
      </c>
      <c r="E2603" s="1" t="str">
        <f>_xlfn.XLOOKUP(D2603,ID_Mapping!$A$2:$A$19,ID_Mapping!$B$2:$B$19)</f>
        <v>Session Refresh</v>
      </c>
      <c r="F2603">
        <v>30</v>
      </c>
      <c r="G2603">
        <v>1249</v>
      </c>
      <c r="H2603">
        <v>4134.9799999999996</v>
      </c>
      <c r="I2603">
        <v>891.2</v>
      </c>
    </row>
    <row r="2604" spans="1:9" x14ac:dyDescent="0.25">
      <c r="A2604" t="s">
        <v>291</v>
      </c>
      <c r="B2604">
        <v>1</v>
      </c>
      <c r="C2604">
        <v>0</v>
      </c>
      <c r="D2604" s="1">
        <v>8</v>
      </c>
      <c r="E2604" s="1" t="str">
        <f>_xlfn.XLOOKUP(D2604,ID_Mapping!$A$2:$A$19,ID_Mapping!$B$2:$B$19)</f>
        <v>Organic Social</v>
      </c>
      <c r="F2604">
        <v>0</v>
      </c>
      <c r="G2604">
        <v>0</v>
      </c>
      <c r="H2604">
        <v>0</v>
      </c>
      <c r="I2604">
        <v>0</v>
      </c>
    </row>
    <row r="2605" spans="1:9" x14ac:dyDescent="0.25">
      <c r="A2605" t="s">
        <v>291</v>
      </c>
      <c r="B2605">
        <v>2361</v>
      </c>
      <c r="C2605">
        <v>7</v>
      </c>
      <c r="D2605" s="1">
        <v>9</v>
      </c>
      <c r="E2605" s="1" t="str">
        <f>_xlfn.XLOOKUP(D2605,ID_Mapping!$A$2:$A$19,ID_Mapping!$B$2:$B$19)</f>
        <v>Referring Domain</v>
      </c>
      <c r="F2605">
        <v>22</v>
      </c>
      <c r="G2605">
        <v>1102</v>
      </c>
      <c r="H2605">
        <v>2848.06</v>
      </c>
      <c r="I2605">
        <v>771.65</v>
      </c>
    </row>
    <row r="2606" spans="1:9" x14ac:dyDescent="0.25">
      <c r="A2606" t="s">
        <v>292</v>
      </c>
      <c r="B2606">
        <v>10522</v>
      </c>
      <c r="C2606">
        <v>29</v>
      </c>
      <c r="D2606" s="1">
        <v>1</v>
      </c>
      <c r="E2606" s="1" t="str">
        <f>_xlfn.XLOOKUP(D2606,ID_Mapping!$A$2:$A$19,ID_Mapping!$B$2:$B$19)</f>
        <v>Paid Search</v>
      </c>
      <c r="F2606">
        <v>106</v>
      </c>
      <c r="G2606">
        <v>5014</v>
      </c>
      <c r="H2606">
        <v>16535.560000000001</v>
      </c>
      <c r="I2606">
        <v>3537.8</v>
      </c>
    </row>
    <row r="2607" spans="1:9" x14ac:dyDescent="0.25">
      <c r="A2607" t="s">
        <v>292</v>
      </c>
      <c r="B2607">
        <v>298</v>
      </c>
      <c r="C2607">
        <v>0</v>
      </c>
      <c r="D2607" s="1">
        <v>16</v>
      </c>
      <c r="E2607" s="1" t="str">
        <f>_xlfn.XLOOKUP(D2607,ID_Mapping!$A$2:$A$19,ID_Mapping!$B$2:$B$19)</f>
        <v>Paid Social</v>
      </c>
      <c r="F2607">
        <v>0</v>
      </c>
      <c r="G2607">
        <v>0</v>
      </c>
      <c r="H2607">
        <v>0</v>
      </c>
      <c r="I2607">
        <v>0</v>
      </c>
    </row>
    <row r="2608" spans="1:9" x14ac:dyDescent="0.25">
      <c r="A2608" t="s">
        <v>292</v>
      </c>
      <c r="B2608">
        <v>258</v>
      </c>
      <c r="C2608">
        <v>4</v>
      </c>
      <c r="D2608" s="1">
        <v>17</v>
      </c>
      <c r="E2608" s="1" t="str">
        <f>_xlfn.XLOOKUP(D2608,ID_Mapping!$A$2:$A$19,ID_Mapping!$B$2:$B$19)</f>
        <v>Email Commerce</v>
      </c>
      <c r="F2608">
        <v>16</v>
      </c>
      <c r="G2608">
        <v>827</v>
      </c>
      <c r="H2608">
        <v>2241</v>
      </c>
      <c r="I2608">
        <v>1224.5999999999999</v>
      </c>
    </row>
    <row r="2609" spans="1:9" x14ac:dyDescent="0.25">
      <c r="A2609" t="s">
        <v>292</v>
      </c>
      <c r="B2609">
        <v>33133</v>
      </c>
      <c r="C2609">
        <v>64</v>
      </c>
      <c r="D2609" s="1">
        <v>2</v>
      </c>
      <c r="E2609" s="1" t="str">
        <f>_xlfn.XLOOKUP(D2609,ID_Mapping!$A$2:$A$19,ID_Mapping!$B$2:$B$19)</f>
        <v>Organic Search</v>
      </c>
      <c r="F2609">
        <v>232</v>
      </c>
      <c r="G2609">
        <v>9940</v>
      </c>
      <c r="H2609">
        <v>34100.879999999997</v>
      </c>
      <c r="I2609">
        <v>4973.1000000000004</v>
      </c>
    </row>
    <row r="2610" spans="1:9" x14ac:dyDescent="0.25">
      <c r="A2610" t="s">
        <v>292</v>
      </c>
      <c r="B2610">
        <v>16521</v>
      </c>
      <c r="C2610">
        <v>4</v>
      </c>
      <c r="D2610" s="1">
        <v>3</v>
      </c>
      <c r="E2610" s="1" t="str">
        <f>_xlfn.XLOOKUP(D2610,ID_Mapping!$A$2:$A$19,ID_Mapping!$B$2:$B$19)</f>
        <v>Display</v>
      </c>
      <c r="F2610">
        <v>13</v>
      </c>
      <c r="G2610">
        <v>531</v>
      </c>
      <c r="H2610">
        <v>1452.68</v>
      </c>
      <c r="I2610">
        <v>512</v>
      </c>
    </row>
    <row r="2611" spans="1:9" x14ac:dyDescent="0.25">
      <c r="A2611" t="s">
        <v>292</v>
      </c>
      <c r="B2611">
        <v>175</v>
      </c>
      <c r="C2611">
        <v>5</v>
      </c>
      <c r="D2611" s="1">
        <v>4</v>
      </c>
      <c r="E2611" s="1" t="str">
        <f>_xlfn.XLOOKUP(D2611,ID_Mapping!$A$2:$A$19,ID_Mapping!$B$2:$B$19)</f>
        <v>Email</v>
      </c>
      <c r="F2611">
        <v>20</v>
      </c>
      <c r="G2611">
        <v>968</v>
      </c>
      <c r="H2611">
        <v>2709.7</v>
      </c>
      <c r="I2611">
        <v>1388</v>
      </c>
    </row>
    <row r="2612" spans="1:9" x14ac:dyDescent="0.25">
      <c r="A2612" t="s">
        <v>292</v>
      </c>
      <c r="B2612">
        <v>1252</v>
      </c>
      <c r="C2612">
        <v>46</v>
      </c>
      <c r="D2612" s="1">
        <v>5</v>
      </c>
      <c r="E2612" s="1" t="str">
        <f>_xlfn.XLOOKUP(D2612,ID_Mapping!$A$2:$A$19,ID_Mapping!$B$2:$B$19)</f>
        <v>Affiliate</v>
      </c>
      <c r="F2612">
        <v>177</v>
      </c>
      <c r="G2612">
        <v>7196</v>
      </c>
      <c r="H2612">
        <v>27899.39</v>
      </c>
      <c r="I2612">
        <v>2048.4</v>
      </c>
    </row>
    <row r="2613" spans="1:9" x14ac:dyDescent="0.25">
      <c r="A2613" t="s">
        <v>292</v>
      </c>
      <c r="B2613">
        <v>5952</v>
      </c>
      <c r="C2613">
        <v>47</v>
      </c>
      <c r="D2613" s="1">
        <v>6</v>
      </c>
      <c r="E2613" s="1" t="str">
        <f>_xlfn.XLOOKUP(D2613,ID_Mapping!$A$2:$A$19,ID_Mapping!$B$2:$B$19)</f>
        <v>Direct</v>
      </c>
      <c r="F2613">
        <v>184</v>
      </c>
      <c r="G2613">
        <v>7796</v>
      </c>
      <c r="H2613">
        <v>23128.3</v>
      </c>
      <c r="I2613">
        <v>8372.4</v>
      </c>
    </row>
    <row r="2614" spans="1:9" x14ac:dyDescent="0.25">
      <c r="A2614" t="s">
        <v>292</v>
      </c>
      <c r="B2614">
        <v>1896</v>
      </c>
      <c r="C2614">
        <v>10</v>
      </c>
      <c r="D2614" s="1">
        <v>7</v>
      </c>
      <c r="E2614" s="1" t="str">
        <f>_xlfn.XLOOKUP(D2614,ID_Mapping!$A$2:$A$19,ID_Mapping!$B$2:$B$19)</f>
        <v>Session Refresh</v>
      </c>
      <c r="F2614">
        <v>38</v>
      </c>
      <c r="G2614">
        <v>1312</v>
      </c>
      <c r="H2614">
        <v>4129.3900000000003</v>
      </c>
      <c r="I2614">
        <v>1203.5999999999999</v>
      </c>
    </row>
    <row r="2615" spans="1:9" x14ac:dyDescent="0.25">
      <c r="A2615" t="s">
        <v>292</v>
      </c>
      <c r="B2615">
        <v>1963</v>
      </c>
      <c r="C2615">
        <v>6</v>
      </c>
      <c r="D2615" s="1">
        <v>9</v>
      </c>
      <c r="E2615" s="1" t="str">
        <f>_xlfn.XLOOKUP(D2615,ID_Mapping!$A$2:$A$19,ID_Mapping!$B$2:$B$19)</f>
        <v>Referring Domain</v>
      </c>
      <c r="F2615">
        <v>24</v>
      </c>
      <c r="G2615">
        <v>1296</v>
      </c>
      <c r="H2615">
        <v>4725</v>
      </c>
      <c r="I2615">
        <v>800.8</v>
      </c>
    </row>
    <row r="2616" spans="1:9" x14ac:dyDescent="0.25">
      <c r="A2616" t="s">
        <v>293</v>
      </c>
      <c r="B2616">
        <v>9946</v>
      </c>
      <c r="C2616">
        <v>26</v>
      </c>
      <c r="D2616" s="1">
        <v>1</v>
      </c>
      <c r="E2616" s="1" t="str">
        <f>_xlfn.XLOOKUP(D2616,ID_Mapping!$A$2:$A$19,ID_Mapping!$B$2:$B$19)</f>
        <v>Paid Search</v>
      </c>
      <c r="F2616">
        <v>81</v>
      </c>
      <c r="G2616">
        <v>3919</v>
      </c>
      <c r="H2616">
        <v>12568.65</v>
      </c>
      <c r="I2616">
        <v>1023.6</v>
      </c>
    </row>
    <row r="2617" spans="1:9" x14ac:dyDescent="0.25">
      <c r="A2617" t="s">
        <v>293</v>
      </c>
      <c r="B2617">
        <v>340</v>
      </c>
      <c r="C2617">
        <v>0</v>
      </c>
      <c r="D2617" s="1">
        <v>16</v>
      </c>
      <c r="E2617" s="1" t="str">
        <f>_xlfn.XLOOKUP(D2617,ID_Mapping!$A$2:$A$19,ID_Mapping!$B$2:$B$19)</f>
        <v>Paid Social</v>
      </c>
      <c r="F2617">
        <v>0</v>
      </c>
      <c r="G2617">
        <v>0</v>
      </c>
      <c r="H2617">
        <v>0</v>
      </c>
      <c r="I2617">
        <v>0</v>
      </c>
    </row>
    <row r="2618" spans="1:9" x14ac:dyDescent="0.25">
      <c r="A2618" t="s">
        <v>293</v>
      </c>
      <c r="B2618">
        <v>81</v>
      </c>
      <c r="C2618">
        <v>1</v>
      </c>
      <c r="D2618" s="1">
        <v>17</v>
      </c>
      <c r="E2618" s="1" t="str">
        <f>_xlfn.XLOOKUP(D2618,ID_Mapping!$A$2:$A$19,ID_Mapping!$B$2:$B$19)</f>
        <v>Email Commerce</v>
      </c>
      <c r="F2618">
        <v>2</v>
      </c>
      <c r="G2618">
        <v>220</v>
      </c>
      <c r="H2618">
        <v>359.9</v>
      </c>
      <c r="I2618">
        <v>110</v>
      </c>
    </row>
    <row r="2619" spans="1:9" x14ac:dyDescent="0.25">
      <c r="A2619" t="s">
        <v>293</v>
      </c>
      <c r="B2619">
        <v>29643</v>
      </c>
      <c r="C2619">
        <v>65</v>
      </c>
      <c r="D2619" s="1">
        <v>2</v>
      </c>
      <c r="E2619" s="1" t="str">
        <f>_xlfn.XLOOKUP(D2619,ID_Mapping!$A$2:$A$19,ID_Mapping!$B$2:$B$19)</f>
        <v>Organic Search</v>
      </c>
      <c r="F2619">
        <v>222</v>
      </c>
      <c r="G2619">
        <v>10251</v>
      </c>
      <c r="H2619">
        <v>33976.339999999997</v>
      </c>
      <c r="I2619">
        <v>3981.9</v>
      </c>
    </row>
    <row r="2620" spans="1:9" x14ac:dyDescent="0.25">
      <c r="A2620" t="s">
        <v>293</v>
      </c>
      <c r="B2620">
        <v>6118</v>
      </c>
      <c r="C2620">
        <v>3</v>
      </c>
      <c r="D2620" s="1">
        <v>3</v>
      </c>
      <c r="E2620" s="1" t="str">
        <f>_xlfn.XLOOKUP(D2620,ID_Mapping!$A$2:$A$19,ID_Mapping!$B$2:$B$19)</f>
        <v>Display</v>
      </c>
      <c r="F2620">
        <v>8</v>
      </c>
      <c r="G2620">
        <v>382</v>
      </c>
      <c r="H2620">
        <v>1036.1400000000001</v>
      </c>
      <c r="I2620">
        <v>98</v>
      </c>
    </row>
    <row r="2621" spans="1:9" x14ac:dyDescent="0.25">
      <c r="A2621" t="s">
        <v>293</v>
      </c>
      <c r="B2621">
        <v>167</v>
      </c>
      <c r="C2621">
        <v>1</v>
      </c>
      <c r="D2621" s="1">
        <v>4</v>
      </c>
      <c r="E2621" s="1" t="str">
        <f>_xlfn.XLOOKUP(D2621,ID_Mapping!$A$2:$A$19,ID_Mapping!$B$2:$B$19)</f>
        <v>Email</v>
      </c>
      <c r="F2621">
        <v>4</v>
      </c>
      <c r="G2621">
        <v>191</v>
      </c>
      <c r="H2621">
        <v>764</v>
      </c>
      <c r="I2621">
        <v>0</v>
      </c>
    </row>
    <row r="2622" spans="1:9" x14ac:dyDescent="0.25">
      <c r="A2622" t="s">
        <v>293</v>
      </c>
      <c r="B2622">
        <v>814</v>
      </c>
      <c r="C2622">
        <v>32</v>
      </c>
      <c r="D2622" s="1">
        <v>5</v>
      </c>
      <c r="E2622" s="1" t="str">
        <f>_xlfn.XLOOKUP(D2622,ID_Mapping!$A$2:$A$19,ID_Mapping!$B$2:$B$19)</f>
        <v>Affiliate</v>
      </c>
      <c r="F2622">
        <v>121</v>
      </c>
      <c r="G2622">
        <v>5296</v>
      </c>
      <c r="H2622">
        <v>18647.05</v>
      </c>
      <c r="I2622">
        <v>2365.6</v>
      </c>
    </row>
    <row r="2623" spans="1:9" x14ac:dyDescent="0.25">
      <c r="A2623" t="s">
        <v>293</v>
      </c>
      <c r="B2623">
        <v>5703</v>
      </c>
      <c r="C2623">
        <v>41</v>
      </c>
      <c r="D2623" s="1">
        <v>6</v>
      </c>
      <c r="E2623" s="1" t="str">
        <f>_xlfn.XLOOKUP(D2623,ID_Mapping!$A$2:$A$19,ID_Mapping!$B$2:$B$19)</f>
        <v>Direct</v>
      </c>
      <c r="F2623">
        <v>155</v>
      </c>
      <c r="G2623">
        <v>7160</v>
      </c>
      <c r="H2623">
        <v>21211.759999999998</v>
      </c>
      <c r="I2623">
        <v>6905.15</v>
      </c>
    </row>
    <row r="2624" spans="1:9" x14ac:dyDescent="0.25">
      <c r="A2624" t="s">
        <v>293</v>
      </c>
      <c r="B2624">
        <v>1684</v>
      </c>
      <c r="C2624">
        <v>13</v>
      </c>
      <c r="D2624" s="1">
        <v>7</v>
      </c>
      <c r="E2624" s="1" t="str">
        <f>_xlfn.XLOOKUP(D2624,ID_Mapping!$A$2:$A$19,ID_Mapping!$B$2:$B$19)</f>
        <v>Session Refresh</v>
      </c>
      <c r="F2624">
        <v>48</v>
      </c>
      <c r="G2624">
        <v>1860</v>
      </c>
      <c r="H2624">
        <v>6103.05</v>
      </c>
      <c r="I2624">
        <v>1327.8</v>
      </c>
    </row>
    <row r="2625" spans="1:9" x14ac:dyDescent="0.25">
      <c r="A2625" t="s">
        <v>293</v>
      </c>
      <c r="B2625">
        <v>1</v>
      </c>
      <c r="C2625">
        <v>0</v>
      </c>
      <c r="D2625" s="1">
        <v>8</v>
      </c>
      <c r="E2625" s="1" t="str">
        <f>_xlfn.XLOOKUP(D2625,ID_Mapping!$A$2:$A$19,ID_Mapping!$B$2:$B$19)</f>
        <v>Organic Social</v>
      </c>
      <c r="F2625">
        <v>0</v>
      </c>
      <c r="G2625">
        <v>0</v>
      </c>
      <c r="H2625">
        <v>0</v>
      </c>
      <c r="I2625">
        <v>0</v>
      </c>
    </row>
    <row r="2626" spans="1:9" x14ac:dyDescent="0.25">
      <c r="A2626" t="s">
        <v>293</v>
      </c>
      <c r="B2626">
        <v>2184</v>
      </c>
      <c r="C2626">
        <v>10</v>
      </c>
      <c r="D2626" s="1">
        <v>9</v>
      </c>
      <c r="E2626" s="1" t="str">
        <f>_xlfn.XLOOKUP(D2626,ID_Mapping!$A$2:$A$19,ID_Mapping!$B$2:$B$19)</f>
        <v>Referring Domain</v>
      </c>
      <c r="F2626">
        <v>40</v>
      </c>
      <c r="G2626">
        <v>1456</v>
      </c>
      <c r="H2626">
        <v>5218.66</v>
      </c>
      <c r="I2626">
        <v>1030.5999999999999</v>
      </c>
    </row>
    <row r="2627" spans="1:9" x14ac:dyDescent="0.25">
      <c r="A2627" t="s">
        <v>294</v>
      </c>
      <c r="B2627">
        <v>10812</v>
      </c>
      <c r="C2627">
        <v>36</v>
      </c>
      <c r="D2627" s="1">
        <v>1</v>
      </c>
      <c r="E2627" s="1" t="str">
        <f>_xlfn.XLOOKUP(D2627,ID_Mapping!$A$2:$A$19,ID_Mapping!$B$2:$B$19)</f>
        <v>Paid Search</v>
      </c>
      <c r="F2627">
        <v>144</v>
      </c>
      <c r="G2627">
        <v>6378</v>
      </c>
      <c r="H2627">
        <v>20700.05</v>
      </c>
      <c r="I2627">
        <v>6506.1</v>
      </c>
    </row>
    <row r="2628" spans="1:9" x14ac:dyDescent="0.25">
      <c r="A2628" t="s">
        <v>294</v>
      </c>
      <c r="B2628">
        <v>309</v>
      </c>
      <c r="C2628">
        <v>0</v>
      </c>
      <c r="D2628" s="1">
        <v>16</v>
      </c>
      <c r="E2628" s="1" t="str">
        <f>_xlfn.XLOOKUP(D2628,ID_Mapping!$A$2:$A$19,ID_Mapping!$B$2:$B$19)</f>
        <v>Paid Social</v>
      </c>
      <c r="F2628">
        <v>0</v>
      </c>
      <c r="G2628">
        <v>0</v>
      </c>
      <c r="H2628">
        <v>0</v>
      </c>
      <c r="I2628">
        <v>0</v>
      </c>
    </row>
    <row r="2629" spans="1:9" x14ac:dyDescent="0.25">
      <c r="A2629" t="s">
        <v>294</v>
      </c>
      <c r="B2629">
        <v>593</v>
      </c>
      <c r="C2629">
        <v>13</v>
      </c>
      <c r="D2629" s="1">
        <v>17</v>
      </c>
      <c r="E2629" s="1" t="str">
        <f>_xlfn.XLOOKUP(D2629,ID_Mapping!$A$2:$A$19,ID_Mapping!$B$2:$B$19)</f>
        <v>Email Commerce</v>
      </c>
      <c r="F2629">
        <v>48</v>
      </c>
      <c r="G2629">
        <v>1997</v>
      </c>
      <c r="H2629">
        <v>4794.8999999999996</v>
      </c>
      <c r="I2629">
        <v>2988.7</v>
      </c>
    </row>
    <row r="2630" spans="1:9" x14ac:dyDescent="0.25">
      <c r="A2630" t="s">
        <v>294</v>
      </c>
      <c r="B2630">
        <v>40365</v>
      </c>
      <c r="C2630">
        <v>121</v>
      </c>
      <c r="D2630" s="1">
        <v>2</v>
      </c>
      <c r="E2630" s="1" t="str">
        <f>_xlfn.XLOOKUP(D2630,ID_Mapping!$A$2:$A$19,ID_Mapping!$B$2:$B$19)</f>
        <v>Organic Search</v>
      </c>
      <c r="F2630">
        <v>431</v>
      </c>
      <c r="G2630">
        <v>20278</v>
      </c>
      <c r="H2630">
        <v>61760.36</v>
      </c>
      <c r="I2630">
        <v>13832.9</v>
      </c>
    </row>
    <row r="2631" spans="1:9" x14ac:dyDescent="0.25">
      <c r="A2631" t="s">
        <v>294</v>
      </c>
      <c r="B2631">
        <v>3562</v>
      </c>
      <c r="C2631">
        <v>4</v>
      </c>
      <c r="D2631" s="1">
        <v>3</v>
      </c>
      <c r="E2631" s="1" t="str">
        <f>_xlfn.XLOOKUP(D2631,ID_Mapping!$A$2:$A$19,ID_Mapping!$B$2:$B$19)</f>
        <v>Display</v>
      </c>
      <c r="F2631">
        <v>13</v>
      </c>
      <c r="G2631">
        <v>706</v>
      </c>
      <c r="H2631">
        <v>2615.31</v>
      </c>
      <c r="I2631">
        <v>12.5</v>
      </c>
    </row>
    <row r="2632" spans="1:9" x14ac:dyDescent="0.25">
      <c r="A2632" t="s">
        <v>294</v>
      </c>
      <c r="B2632">
        <v>278</v>
      </c>
      <c r="C2632">
        <v>4</v>
      </c>
      <c r="D2632" s="1">
        <v>4</v>
      </c>
      <c r="E2632" s="1" t="str">
        <f>_xlfn.XLOOKUP(D2632,ID_Mapping!$A$2:$A$19,ID_Mapping!$B$2:$B$19)</f>
        <v>Email</v>
      </c>
      <c r="F2632">
        <v>16</v>
      </c>
      <c r="G2632">
        <v>819</v>
      </c>
      <c r="H2632">
        <v>2612.25</v>
      </c>
      <c r="I2632">
        <v>866.6</v>
      </c>
    </row>
    <row r="2633" spans="1:9" x14ac:dyDescent="0.25">
      <c r="A2633" t="s">
        <v>294</v>
      </c>
      <c r="B2633">
        <v>1284</v>
      </c>
      <c r="C2633">
        <v>42</v>
      </c>
      <c r="D2633" s="1">
        <v>5</v>
      </c>
      <c r="E2633" s="1" t="str">
        <f>_xlfn.XLOOKUP(D2633,ID_Mapping!$A$2:$A$19,ID_Mapping!$B$2:$B$19)</f>
        <v>Affiliate</v>
      </c>
      <c r="F2633">
        <v>145</v>
      </c>
      <c r="G2633">
        <v>6291</v>
      </c>
      <c r="H2633">
        <v>21161.75</v>
      </c>
      <c r="I2633">
        <v>2318.6</v>
      </c>
    </row>
    <row r="2634" spans="1:9" x14ac:dyDescent="0.25">
      <c r="A2634" t="s">
        <v>294</v>
      </c>
      <c r="B2634">
        <v>8299</v>
      </c>
      <c r="C2634">
        <v>95</v>
      </c>
      <c r="D2634" s="1">
        <v>6</v>
      </c>
      <c r="E2634" s="1" t="str">
        <f>_xlfn.XLOOKUP(D2634,ID_Mapping!$A$2:$A$19,ID_Mapping!$B$2:$B$19)</f>
        <v>Direct</v>
      </c>
      <c r="F2634">
        <v>346</v>
      </c>
      <c r="G2634">
        <v>16250</v>
      </c>
      <c r="H2634">
        <v>47011.4</v>
      </c>
      <c r="I2634">
        <v>16476.099999999999</v>
      </c>
    </row>
    <row r="2635" spans="1:9" x14ac:dyDescent="0.25">
      <c r="A2635" t="s">
        <v>294</v>
      </c>
      <c r="B2635">
        <v>2472</v>
      </c>
      <c r="C2635">
        <v>26</v>
      </c>
      <c r="D2635" s="1">
        <v>7</v>
      </c>
      <c r="E2635" s="1" t="str">
        <f>_xlfn.XLOOKUP(D2635,ID_Mapping!$A$2:$A$19,ID_Mapping!$B$2:$B$19)</f>
        <v>Session Refresh</v>
      </c>
      <c r="F2635">
        <v>99</v>
      </c>
      <c r="G2635">
        <v>4319</v>
      </c>
      <c r="H2635">
        <v>12250.41</v>
      </c>
      <c r="I2635">
        <v>5424.2</v>
      </c>
    </row>
    <row r="2636" spans="1:9" x14ac:dyDescent="0.25">
      <c r="A2636" t="s">
        <v>294</v>
      </c>
      <c r="B2636">
        <v>2</v>
      </c>
      <c r="C2636">
        <v>0</v>
      </c>
      <c r="D2636" s="1">
        <v>8</v>
      </c>
      <c r="E2636" s="1" t="str">
        <f>_xlfn.XLOOKUP(D2636,ID_Mapping!$A$2:$A$19,ID_Mapping!$B$2:$B$19)</f>
        <v>Organic Social</v>
      </c>
      <c r="F2636">
        <v>0</v>
      </c>
      <c r="G2636">
        <v>0</v>
      </c>
      <c r="H2636">
        <v>0</v>
      </c>
      <c r="I2636">
        <v>0</v>
      </c>
    </row>
    <row r="2637" spans="1:9" x14ac:dyDescent="0.25">
      <c r="A2637" t="s">
        <v>294</v>
      </c>
      <c r="B2637">
        <v>4308</v>
      </c>
      <c r="C2637">
        <v>8</v>
      </c>
      <c r="D2637" s="1">
        <v>9</v>
      </c>
      <c r="E2637" s="1" t="str">
        <f>_xlfn.XLOOKUP(D2637,ID_Mapping!$A$2:$A$19,ID_Mapping!$B$2:$B$19)</f>
        <v>Referring Domain</v>
      </c>
      <c r="F2637">
        <v>30</v>
      </c>
      <c r="G2637">
        <v>1335</v>
      </c>
      <c r="H2637">
        <v>3858.59</v>
      </c>
      <c r="I2637">
        <v>1597.7</v>
      </c>
    </row>
    <row r="2638" spans="1:9" x14ac:dyDescent="0.25">
      <c r="A2638" t="s">
        <v>295</v>
      </c>
      <c r="B2638">
        <v>10068</v>
      </c>
      <c r="C2638">
        <v>38</v>
      </c>
      <c r="D2638" s="1">
        <v>1</v>
      </c>
      <c r="E2638" s="1" t="str">
        <f>_xlfn.XLOOKUP(D2638,ID_Mapping!$A$2:$A$19,ID_Mapping!$B$2:$B$19)</f>
        <v>Paid Search</v>
      </c>
      <c r="F2638">
        <v>137</v>
      </c>
      <c r="G2638">
        <v>6157</v>
      </c>
      <c r="H2638">
        <v>19568.55</v>
      </c>
      <c r="I2638">
        <v>4541.6000000000004</v>
      </c>
    </row>
    <row r="2639" spans="1:9" x14ac:dyDescent="0.25">
      <c r="A2639" t="s">
        <v>295</v>
      </c>
      <c r="B2639">
        <v>251</v>
      </c>
      <c r="C2639">
        <v>0</v>
      </c>
      <c r="D2639" s="1">
        <v>16</v>
      </c>
      <c r="E2639" s="1" t="str">
        <f>_xlfn.XLOOKUP(D2639,ID_Mapping!$A$2:$A$19,ID_Mapping!$B$2:$B$19)</f>
        <v>Paid Social</v>
      </c>
      <c r="F2639">
        <v>0</v>
      </c>
      <c r="G2639">
        <v>0</v>
      </c>
      <c r="H2639">
        <v>0</v>
      </c>
      <c r="I2639">
        <v>0</v>
      </c>
    </row>
    <row r="2640" spans="1:9" x14ac:dyDescent="0.25">
      <c r="A2640" t="s">
        <v>295</v>
      </c>
      <c r="B2640">
        <v>505</v>
      </c>
      <c r="C2640">
        <v>8</v>
      </c>
      <c r="D2640" s="1">
        <v>17</v>
      </c>
      <c r="E2640" s="1" t="str">
        <f>_xlfn.XLOOKUP(D2640,ID_Mapping!$A$2:$A$19,ID_Mapping!$B$2:$B$19)</f>
        <v>Email Commerce</v>
      </c>
      <c r="F2640">
        <v>30</v>
      </c>
      <c r="G2640">
        <v>1476</v>
      </c>
      <c r="H2640">
        <v>4148.26</v>
      </c>
      <c r="I2640">
        <v>1698</v>
      </c>
    </row>
    <row r="2641" spans="1:9" x14ac:dyDescent="0.25">
      <c r="A2641" t="s">
        <v>295</v>
      </c>
      <c r="B2641">
        <v>37668</v>
      </c>
      <c r="C2641">
        <v>119</v>
      </c>
      <c r="D2641" s="1">
        <v>2</v>
      </c>
      <c r="E2641" s="1" t="str">
        <f>_xlfn.XLOOKUP(D2641,ID_Mapping!$A$2:$A$19,ID_Mapping!$B$2:$B$19)</f>
        <v>Organic Search</v>
      </c>
      <c r="F2641">
        <v>432</v>
      </c>
      <c r="G2641">
        <v>19384</v>
      </c>
      <c r="H2641">
        <v>61268.31</v>
      </c>
      <c r="I2641">
        <v>14780.35</v>
      </c>
    </row>
    <row r="2642" spans="1:9" x14ac:dyDescent="0.25">
      <c r="A2642" t="s">
        <v>295</v>
      </c>
      <c r="B2642">
        <v>2934</v>
      </c>
      <c r="C2642">
        <v>6</v>
      </c>
      <c r="D2642" s="1">
        <v>3</v>
      </c>
      <c r="E2642" s="1" t="str">
        <f>_xlfn.XLOOKUP(D2642,ID_Mapping!$A$2:$A$19,ID_Mapping!$B$2:$B$19)</f>
        <v>Display</v>
      </c>
      <c r="F2642">
        <v>24</v>
      </c>
      <c r="G2642">
        <v>1103</v>
      </c>
      <c r="H2642">
        <v>4130.87</v>
      </c>
      <c r="I2642">
        <v>554.79999999999995</v>
      </c>
    </row>
    <row r="2643" spans="1:9" x14ac:dyDescent="0.25">
      <c r="A2643" t="s">
        <v>295</v>
      </c>
      <c r="B2643">
        <v>241</v>
      </c>
      <c r="C2643">
        <v>3</v>
      </c>
      <c r="D2643" s="1">
        <v>4</v>
      </c>
      <c r="E2643" s="1" t="str">
        <f>_xlfn.XLOOKUP(D2643,ID_Mapping!$A$2:$A$19,ID_Mapping!$B$2:$B$19)</f>
        <v>Email</v>
      </c>
      <c r="F2643">
        <v>9</v>
      </c>
      <c r="G2643">
        <v>631</v>
      </c>
      <c r="H2643">
        <v>1242.4000000000001</v>
      </c>
      <c r="I2643">
        <v>522.15</v>
      </c>
    </row>
    <row r="2644" spans="1:9" x14ac:dyDescent="0.25">
      <c r="A2644" t="s">
        <v>295</v>
      </c>
      <c r="B2644">
        <v>1564</v>
      </c>
      <c r="C2644">
        <v>42</v>
      </c>
      <c r="D2644" s="1">
        <v>5</v>
      </c>
      <c r="E2644" s="1" t="str">
        <f>_xlfn.XLOOKUP(D2644,ID_Mapping!$A$2:$A$19,ID_Mapping!$B$2:$B$19)</f>
        <v>Affiliate</v>
      </c>
      <c r="F2644">
        <v>160</v>
      </c>
      <c r="G2644">
        <v>6762</v>
      </c>
      <c r="H2644">
        <v>24508.59</v>
      </c>
      <c r="I2644">
        <v>3243.65</v>
      </c>
    </row>
    <row r="2645" spans="1:9" x14ac:dyDescent="0.25">
      <c r="A2645" t="s">
        <v>295</v>
      </c>
      <c r="B2645">
        <v>7575</v>
      </c>
      <c r="C2645">
        <v>86</v>
      </c>
      <c r="D2645" s="1">
        <v>6</v>
      </c>
      <c r="E2645" s="1" t="str">
        <f>_xlfn.XLOOKUP(D2645,ID_Mapping!$A$2:$A$19,ID_Mapping!$B$2:$B$19)</f>
        <v>Direct</v>
      </c>
      <c r="F2645">
        <v>315</v>
      </c>
      <c r="G2645">
        <v>14826</v>
      </c>
      <c r="H2645">
        <v>41518.04</v>
      </c>
      <c r="I2645">
        <v>15930.9</v>
      </c>
    </row>
    <row r="2646" spans="1:9" x14ac:dyDescent="0.25">
      <c r="A2646" t="s">
        <v>295</v>
      </c>
      <c r="B2646">
        <v>2465</v>
      </c>
      <c r="C2646">
        <v>17</v>
      </c>
      <c r="D2646" s="1">
        <v>7</v>
      </c>
      <c r="E2646" s="1" t="str">
        <f>_xlfn.XLOOKUP(D2646,ID_Mapping!$A$2:$A$19,ID_Mapping!$B$2:$B$19)</f>
        <v>Session Refresh</v>
      </c>
      <c r="F2646">
        <v>59</v>
      </c>
      <c r="G2646">
        <v>2707</v>
      </c>
      <c r="H2646">
        <v>7307.28</v>
      </c>
      <c r="I2646">
        <v>2918.9</v>
      </c>
    </row>
    <row r="2647" spans="1:9" x14ac:dyDescent="0.25">
      <c r="A2647" t="s">
        <v>295</v>
      </c>
      <c r="B2647">
        <v>2</v>
      </c>
      <c r="C2647">
        <v>0</v>
      </c>
      <c r="D2647" s="1">
        <v>8</v>
      </c>
      <c r="E2647" s="1" t="str">
        <f>_xlfn.XLOOKUP(D2647,ID_Mapping!$A$2:$A$19,ID_Mapping!$B$2:$B$19)</f>
        <v>Organic Social</v>
      </c>
      <c r="F2647">
        <v>0</v>
      </c>
      <c r="G2647">
        <v>0</v>
      </c>
      <c r="H2647">
        <v>0</v>
      </c>
      <c r="I2647">
        <v>0</v>
      </c>
    </row>
    <row r="2648" spans="1:9" x14ac:dyDescent="0.25">
      <c r="A2648" t="s">
        <v>295</v>
      </c>
      <c r="B2648">
        <v>2519</v>
      </c>
      <c r="C2648">
        <v>6</v>
      </c>
      <c r="D2648" s="1">
        <v>9</v>
      </c>
      <c r="E2648" s="1" t="str">
        <f>_xlfn.XLOOKUP(D2648,ID_Mapping!$A$2:$A$19,ID_Mapping!$B$2:$B$19)</f>
        <v>Referring Domain</v>
      </c>
      <c r="F2648">
        <v>21</v>
      </c>
      <c r="G2648">
        <v>1191</v>
      </c>
      <c r="H2648">
        <v>3293.32</v>
      </c>
      <c r="I2648">
        <v>1317.2</v>
      </c>
    </row>
    <row r="2649" spans="1:9" x14ac:dyDescent="0.25">
      <c r="A2649" t="s">
        <v>296</v>
      </c>
      <c r="B2649">
        <v>10795</v>
      </c>
      <c r="C2649">
        <v>41</v>
      </c>
      <c r="D2649" s="1">
        <v>1</v>
      </c>
      <c r="E2649" s="1" t="str">
        <f>_xlfn.XLOOKUP(D2649,ID_Mapping!$A$2:$A$19,ID_Mapping!$B$2:$B$19)</f>
        <v>Paid Search</v>
      </c>
      <c r="F2649">
        <v>155</v>
      </c>
      <c r="G2649">
        <v>6399</v>
      </c>
      <c r="H2649">
        <v>21395.43</v>
      </c>
      <c r="I2649">
        <v>4730.3999999999996</v>
      </c>
    </row>
    <row r="2650" spans="1:9" x14ac:dyDescent="0.25">
      <c r="A2650" t="s">
        <v>296</v>
      </c>
      <c r="B2650">
        <v>343</v>
      </c>
      <c r="C2650">
        <v>0</v>
      </c>
      <c r="D2650" s="1">
        <v>16</v>
      </c>
      <c r="E2650" s="1" t="str">
        <f>_xlfn.XLOOKUP(D2650,ID_Mapping!$A$2:$A$19,ID_Mapping!$B$2:$B$19)</f>
        <v>Paid Social</v>
      </c>
      <c r="F2650">
        <v>0</v>
      </c>
      <c r="G2650">
        <v>0</v>
      </c>
      <c r="H2650">
        <v>0</v>
      </c>
      <c r="I2650">
        <v>0</v>
      </c>
    </row>
    <row r="2651" spans="1:9" x14ac:dyDescent="0.25">
      <c r="A2651" t="s">
        <v>296</v>
      </c>
      <c r="B2651">
        <v>472</v>
      </c>
      <c r="C2651">
        <v>5</v>
      </c>
      <c r="D2651" s="1">
        <v>17</v>
      </c>
      <c r="E2651" s="1" t="str">
        <f>_xlfn.XLOOKUP(D2651,ID_Mapping!$A$2:$A$19,ID_Mapping!$B$2:$B$19)</f>
        <v>Email Commerce</v>
      </c>
      <c r="F2651">
        <v>18</v>
      </c>
      <c r="G2651">
        <v>765</v>
      </c>
      <c r="H2651">
        <v>2186.4499999999998</v>
      </c>
      <c r="I2651">
        <v>720.6</v>
      </c>
    </row>
    <row r="2652" spans="1:9" x14ac:dyDescent="0.25">
      <c r="A2652" t="s">
        <v>296</v>
      </c>
      <c r="B2652">
        <v>38358</v>
      </c>
      <c r="C2652">
        <v>110</v>
      </c>
      <c r="D2652" s="1">
        <v>2</v>
      </c>
      <c r="E2652" s="1" t="str">
        <f>_xlfn.XLOOKUP(D2652,ID_Mapping!$A$2:$A$19,ID_Mapping!$B$2:$B$19)</f>
        <v>Organic Search</v>
      </c>
      <c r="F2652">
        <v>386</v>
      </c>
      <c r="G2652">
        <v>18072</v>
      </c>
      <c r="H2652">
        <v>56605.760000000002</v>
      </c>
      <c r="I2652">
        <v>11331.75</v>
      </c>
    </row>
    <row r="2653" spans="1:9" x14ac:dyDescent="0.25">
      <c r="A2653" t="s">
        <v>296</v>
      </c>
      <c r="B2653">
        <v>3204</v>
      </c>
      <c r="C2653">
        <v>9</v>
      </c>
      <c r="D2653" s="1">
        <v>3</v>
      </c>
      <c r="E2653" s="1" t="str">
        <f>_xlfn.XLOOKUP(D2653,ID_Mapping!$A$2:$A$19,ID_Mapping!$B$2:$B$19)</f>
        <v>Display</v>
      </c>
      <c r="F2653">
        <v>29</v>
      </c>
      <c r="G2653">
        <v>1269</v>
      </c>
      <c r="H2653">
        <v>4018.06</v>
      </c>
      <c r="I2653">
        <v>693.6</v>
      </c>
    </row>
    <row r="2654" spans="1:9" x14ac:dyDescent="0.25">
      <c r="A2654" t="s">
        <v>296</v>
      </c>
      <c r="B2654">
        <v>181</v>
      </c>
      <c r="C2654">
        <v>6</v>
      </c>
      <c r="D2654" s="1">
        <v>4</v>
      </c>
      <c r="E2654" s="1" t="str">
        <f>_xlfn.XLOOKUP(D2654,ID_Mapping!$A$2:$A$19,ID_Mapping!$B$2:$B$19)</f>
        <v>Email</v>
      </c>
      <c r="F2654">
        <v>19</v>
      </c>
      <c r="G2654">
        <v>799</v>
      </c>
      <c r="H2654">
        <v>1903.97</v>
      </c>
      <c r="I2654">
        <v>938</v>
      </c>
    </row>
    <row r="2655" spans="1:9" x14ac:dyDescent="0.25">
      <c r="A2655" t="s">
        <v>296</v>
      </c>
      <c r="B2655">
        <v>1448</v>
      </c>
      <c r="C2655">
        <v>49</v>
      </c>
      <c r="D2655" s="1">
        <v>5</v>
      </c>
      <c r="E2655" s="1" t="str">
        <f>_xlfn.XLOOKUP(D2655,ID_Mapping!$A$2:$A$19,ID_Mapping!$B$2:$B$19)</f>
        <v>Affiliate</v>
      </c>
      <c r="F2655">
        <v>170</v>
      </c>
      <c r="G2655">
        <v>7535</v>
      </c>
      <c r="H2655">
        <v>24475.360000000001</v>
      </c>
      <c r="I2655">
        <v>3508.2</v>
      </c>
    </row>
    <row r="2656" spans="1:9" x14ac:dyDescent="0.25">
      <c r="A2656" t="s">
        <v>296</v>
      </c>
      <c r="B2656">
        <v>7547</v>
      </c>
      <c r="C2656">
        <v>92</v>
      </c>
      <c r="D2656" s="1">
        <v>6</v>
      </c>
      <c r="E2656" s="1" t="str">
        <f>_xlfn.XLOOKUP(D2656,ID_Mapping!$A$2:$A$19,ID_Mapping!$B$2:$B$19)</f>
        <v>Direct</v>
      </c>
      <c r="F2656">
        <v>346</v>
      </c>
      <c r="G2656">
        <v>14993</v>
      </c>
      <c r="H2656">
        <v>44334.6</v>
      </c>
      <c r="I2656">
        <v>15569.65</v>
      </c>
    </row>
    <row r="2657" spans="1:9" x14ac:dyDescent="0.25">
      <c r="A2657" t="s">
        <v>296</v>
      </c>
      <c r="B2657">
        <v>2532</v>
      </c>
      <c r="C2657">
        <v>28</v>
      </c>
      <c r="D2657" s="1">
        <v>7</v>
      </c>
      <c r="E2657" s="1" t="str">
        <f>_xlfn.XLOOKUP(D2657,ID_Mapping!$A$2:$A$19,ID_Mapping!$B$2:$B$19)</f>
        <v>Session Refresh</v>
      </c>
      <c r="F2657">
        <v>96</v>
      </c>
      <c r="G2657">
        <v>4626</v>
      </c>
      <c r="H2657">
        <v>12540.43</v>
      </c>
      <c r="I2657">
        <v>4635.3500000000004</v>
      </c>
    </row>
    <row r="2658" spans="1:9" x14ac:dyDescent="0.25">
      <c r="A2658" t="s">
        <v>296</v>
      </c>
      <c r="B2658">
        <v>2562</v>
      </c>
      <c r="C2658">
        <v>15</v>
      </c>
      <c r="D2658" s="1">
        <v>9</v>
      </c>
      <c r="E2658" s="1" t="str">
        <f>_xlfn.XLOOKUP(D2658,ID_Mapping!$A$2:$A$19,ID_Mapping!$B$2:$B$19)</f>
        <v>Referring Domain</v>
      </c>
      <c r="F2658">
        <v>58</v>
      </c>
      <c r="G2658">
        <v>2442</v>
      </c>
      <c r="H2658">
        <v>8122.15</v>
      </c>
      <c r="I2658">
        <v>2011.6</v>
      </c>
    </row>
    <row r="2659" spans="1:9" x14ac:dyDescent="0.25">
      <c r="A2659" t="s">
        <v>297</v>
      </c>
      <c r="B2659">
        <v>10676</v>
      </c>
      <c r="C2659">
        <v>54</v>
      </c>
      <c r="D2659" s="1">
        <v>1</v>
      </c>
      <c r="E2659" s="1" t="str">
        <f>_xlfn.XLOOKUP(D2659,ID_Mapping!$A$2:$A$19,ID_Mapping!$B$2:$B$19)</f>
        <v>Paid Search</v>
      </c>
      <c r="F2659">
        <v>209</v>
      </c>
      <c r="G2659">
        <v>9179</v>
      </c>
      <c r="H2659">
        <v>29884.49</v>
      </c>
      <c r="I2659">
        <v>7918.45</v>
      </c>
    </row>
    <row r="2660" spans="1:9" x14ac:dyDescent="0.25">
      <c r="A2660" t="s">
        <v>297</v>
      </c>
      <c r="B2660">
        <v>350</v>
      </c>
      <c r="C2660">
        <v>0</v>
      </c>
      <c r="D2660" s="1">
        <v>16</v>
      </c>
      <c r="E2660" s="1" t="str">
        <f>_xlfn.XLOOKUP(D2660,ID_Mapping!$A$2:$A$19,ID_Mapping!$B$2:$B$19)</f>
        <v>Paid Social</v>
      </c>
      <c r="F2660">
        <v>0</v>
      </c>
      <c r="G2660">
        <v>0</v>
      </c>
      <c r="H2660">
        <v>0</v>
      </c>
      <c r="I2660">
        <v>0</v>
      </c>
    </row>
    <row r="2661" spans="1:9" x14ac:dyDescent="0.25">
      <c r="A2661" t="s">
        <v>297</v>
      </c>
      <c r="B2661">
        <v>535</v>
      </c>
      <c r="C2661">
        <v>11</v>
      </c>
      <c r="D2661" s="1">
        <v>17</v>
      </c>
      <c r="E2661" s="1" t="str">
        <f>_xlfn.XLOOKUP(D2661,ID_Mapping!$A$2:$A$19,ID_Mapping!$B$2:$B$19)</f>
        <v>Email Commerce</v>
      </c>
      <c r="F2661">
        <v>41</v>
      </c>
      <c r="G2661">
        <v>2066</v>
      </c>
      <c r="H2661">
        <v>4932.91</v>
      </c>
      <c r="I2661">
        <v>3191.95</v>
      </c>
    </row>
    <row r="2662" spans="1:9" x14ac:dyDescent="0.25">
      <c r="A2662" t="s">
        <v>297</v>
      </c>
      <c r="B2662">
        <v>36675</v>
      </c>
      <c r="C2662">
        <v>110</v>
      </c>
      <c r="D2662" s="1">
        <v>2</v>
      </c>
      <c r="E2662" s="1" t="str">
        <f>_xlfn.XLOOKUP(D2662,ID_Mapping!$A$2:$A$19,ID_Mapping!$B$2:$B$19)</f>
        <v>Organic Search</v>
      </c>
      <c r="F2662">
        <v>394</v>
      </c>
      <c r="G2662">
        <v>17959</v>
      </c>
      <c r="H2662">
        <v>52732.58</v>
      </c>
      <c r="I2662">
        <v>15188.4</v>
      </c>
    </row>
    <row r="2663" spans="1:9" x14ac:dyDescent="0.25">
      <c r="A2663" t="s">
        <v>297</v>
      </c>
      <c r="B2663">
        <v>3044</v>
      </c>
      <c r="C2663">
        <v>2</v>
      </c>
      <c r="D2663" s="1">
        <v>3</v>
      </c>
      <c r="E2663" s="1" t="str">
        <f>_xlfn.XLOOKUP(D2663,ID_Mapping!$A$2:$A$19,ID_Mapping!$B$2:$B$19)</f>
        <v>Display</v>
      </c>
      <c r="F2663">
        <v>8</v>
      </c>
      <c r="G2663">
        <v>351</v>
      </c>
      <c r="H2663">
        <v>1210.5999999999999</v>
      </c>
      <c r="I2663">
        <v>298.2</v>
      </c>
    </row>
    <row r="2664" spans="1:9" x14ac:dyDescent="0.25">
      <c r="A2664" t="s">
        <v>297</v>
      </c>
      <c r="B2664">
        <v>219</v>
      </c>
      <c r="C2664">
        <v>3</v>
      </c>
      <c r="D2664" s="1">
        <v>4</v>
      </c>
      <c r="E2664" s="1" t="str">
        <f>_xlfn.XLOOKUP(D2664,ID_Mapping!$A$2:$A$19,ID_Mapping!$B$2:$B$19)</f>
        <v>Email</v>
      </c>
      <c r="F2664">
        <v>10</v>
      </c>
      <c r="G2664">
        <v>316</v>
      </c>
      <c r="H2664">
        <v>971.61</v>
      </c>
      <c r="I2664">
        <v>193</v>
      </c>
    </row>
    <row r="2665" spans="1:9" x14ac:dyDescent="0.25">
      <c r="A2665" t="s">
        <v>297</v>
      </c>
      <c r="B2665">
        <v>1266</v>
      </c>
      <c r="C2665">
        <v>53</v>
      </c>
      <c r="D2665" s="1">
        <v>5</v>
      </c>
      <c r="E2665" s="1" t="str">
        <f>_xlfn.XLOOKUP(D2665,ID_Mapping!$A$2:$A$19,ID_Mapping!$B$2:$B$19)</f>
        <v>Affiliate</v>
      </c>
      <c r="F2665">
        <v>193</v>
      </c>
      <c r="G2665">
        <v>8129</v>
      </c>
      <c r="H2665">
        <v>27341.09</v>
      </c>
      <c r="I2665">
        <v>4100</v>
      </c>
    </row>
    <row r="2666" spans="1:9" x14ac:dyDescent="0.25">
      <c r="A2666" t="s">
        <v>297</v>
      </c>
      <c r="B2666">
        <v>7339</v>
      </c>
      <c r="C2666">
        <v>77</v>
      </c>
      <c r="D2666" s="1">
        <v>6</v>
      </c>
      <c r="E2666" s="1" t="str">
        <f>_xlfn.XLOOKUP(D2666,ID_Mapping!$A$2:$A$19,ID_Mapping!$B$2:$B$19)</f>
        <v>Direct</v>
      </c>
      <c r="F2666">
        <v>286</v>
      </c>
      <c r="G2666">
        <v>13019</v>
      </c>
      <c r="H2666">
        <v>38142.39</v>
      </c>
      <c r="I2666">
        <v>13664.3</v>
      </c>
    </row>
    <row r="2667" spans="1:9" x14ac:dyDescent="0.25">
      <c r="A2667" t="s">
        <v>297</v>
      </c>
      <c r="B2667">
        <v>2358</v>
      </c>
      <c r="C2667">
        <v>15</v>
      </c>
      <c r="D2667" s="1">
        <v>7</v>
      </c>
      <c r="E2667" s="1" t="str">
        <f>_xlfn.XLOOKUP(D2667,ID_Mapping!$A$2:$A$19,ID_Mapping!$B$2:$B$19)</f>
        <v>Session Refresh</v>
      </c>
      <c r="F2667">
        <v>56</v>
      </c>
      <c r="G2667">
        <v>2288</v>
      </c>
      <c r="H2667">
        <v>6993.17</v>
      </c>
      <c r="I2667">
        <v>2272.6999999999998</v>
      </c>
    </row>
    <row r="2668" spans="1:9" x14ac:dyDescent="0.25">
      <c r="A2668" t="s">
        <v>297</v>
      </c>
      <c r="B2668">
        <v>2</v>
      </c>
      <c r="C2668">
        <v>0</v>
      </c>
      <c r="D2668" s="1">
        <v>8</v>
      </c>
      <c r="E2668" s="1" t="str">
        <f>_xlfn.XLOOKUP(D2668,ID_Mapping!$A$2:$A$19,ID_Mapping!$B$2:$B$19)</f>
        <v>Organic Social</v>
      </c>
      <c r="F2668">
        <v>0</v>
      </c>
      <c r="G2668">
        <v>0</v>
      </c>
      <c r="H2668">
        <v>0</v>
      </c>
      <c r="I2668">
        <v>0</v>
      </c>
    </row>
    <row r="2669" spans="1:9" x14ac:dyDescent="0.25">
      <c r="A2669" t="s">
        <v>297</v>
      </c>
      <c r="B2669">
        <v>2477</v>
      </c>
      <c r="C2669">
        <v>3</v>
      </c>
      <c r="D2669" s="1">
        <v>9</v>
      </c>
      <c r="E2669" s="1" t="str">
        <f>_xlfn.XLOOKUP(D2669,ID_Mapping!$A$2:$A$19,ID_Mapping!$B$2:$B$19)</f>
        <v>Referring Domain</v>
      </c>
      <c r="F2669">
        <v>12</v>
      </c>
      <c r="G2669">
        <v>369</v>
      </c>
      <c r="H2669">
        <v>1213.08</v>
      </c>
      <c r="I2669">
        <v>361.4</v>
      </c>
    </row>
    <row r="2670" spans="1:9" x14ac:dyDescent="0.25">
      <c r="A2670" t="s">
        <v>298</v>
      </c>
      <c r="B2670">
        <v>9698</v>
      </c>
      <c r="C2670">
        <v>35</v>
      </c>
      <c r="D2670" s="1">
        <v>1</v>
      </c>
      <c r="E2670" s="1" t="str">
        <f>_xlfn.XLOOKUP(D2670,ID_Mapping!$A$2:$A$19,ID_Mapping!$B$2:$B$19)</f>
        <v>Paid Search</v>
      </c>
      <c r="F2670">
        <v>129</v>
      </c>
      <c r="G2670">
        <v>5630</v>
      </c>
      <c r="H2670">
        <v>18259.57</v>
      </c>
      <c r="I2670">
        <v>3924</v>
      </c>
    </row>
    <row r="2671" spans="1:9" x14ac:dyDescent="0.25">
      <c r="A2671" t="s">
        <v>298</v>
      </c>
      <c r="B2671">
        <v>374</v>
      </c>
      <c r="C2671">
        <v>0</v>
      </c>
      <c r="D2671" s="1">
        <v>16</v>
      </c>
      <c r="E2671" s="1" t="str">
        <f>_xlfn.XLOOKUP(D2671,ID_Mapping!$A$2:$A$19,ID_Mapping!$B$2:$B$19)</f>
        <v>Paid Social</v>
      </c>
      <c r="F2671">
        <v>0</v>
      </c>
      <c r="G2671">
        <v>0</v>
      </c>
      <c r="H2671">
        <v>0</v>
      </c>
      <c r="I2671">
        <v>0</v>
      </c>
    </row>
    <row r="2672" spans="1:9" x14ac:dyDescent="0.25">
      <c r="A2672" t="s">
        <v>298</v>
      </c>
      <c r="B2672">
        <v>487</v>
      </c>
      <c r="C2672">
        <v>10</v>
      </c>
      <c r="D2672" s="1">
        <v>17</v>
      </c>
      <c r="E2672" s="1" t="str">
        <f>_xlfn.XLOOKUP(D2672,ID_Mapping!$A$2:$A$19,ID_Mapping!$B$2:$B$19)</f>
        <v>Email Commerce</v>
      </c>
      <c r="F2672">
        <v>38</v>
      </c>
      <c r="G2672">
        <v>1806</v>
      </c>
      <c r="H2672">
        <v>4982.47</v>
      </c>
      <c r="I2672">
        <v>2306.1999999999998</v>
      </c>
    </row>
    <row r="2673" spans="1:9" x14ac:dyDescent="0.25">
      <c r="A2673" t="s">
        <v>298</v>
      </c>
      <c r="B2673">
        <v>34513</v>
      </c>
      <c r="C2673">
        <v>102</v>
      </c>
      <c r="D2673" s="1">
        <v>2</v>
      </c>
      <c r="E2673" s="1" t="str">
        <f>_xlfn.XLOOKUP(D2673,ID_Mapping!$A$2:$A$19,ID_Mapping!$B$2:$B$19)</f>
        <v>Organic Search</v>
      </c>
      <c r="F2673">
        <v>359</v>
      </c>
      <c r="G2673">
        <v>16254</v>
      </c>
      <c r="H2673">
        <v>49404.97</v>
      </c>
      <c r="I2673">
        <v>12064.4</v>
      </c>
    </row>
    <row r="2674" spans="1:9" x14ac:dyDescent="0.25">
      <c r="A2674" t="s">
        <v>298</v>
      </c>
      <c r="B2674">
        <v>2698</v>
      </c>
      <c r="C2674">
        <v>4</v>
      </c>
      <c r="D2674" s="1">
        <v>3</v>
      </c>
      <c r="E2674" s="1" t="str">
        <f>_xlfn.XLOOKUP(D2674,ID_Mapping!$A$2:$A$19,ID_Mapping!$B$2:$B$19)</f>
        <v>Display</v>
      </c>
      <c r="F2674">
        <v>16</v>
      </c>
      <c r="G2674">
        <v>767</v>
      </c>
      <c r="H2674">
        <v>3004.19</v>
      </c>
      <c r="I2674">
        <v>311.39999999999998</v>
      </c>
    </row>
    <row r="2675" spans="1:9" x14ac:dyDescent="0.25">
      <c r="A2675" t="s">
        <v>298</v>
      </c>
      <c r="B2675">
        <v>190</v>
      </c>
      <c r="C2675">
        <v>2</v>
      </c>
      <c r="D2675" s="1">
        <v>4</v>
      </c>
      <c r="E2675" s="1" t="str">
        <f>_xlfn.XLOOKUP(D2675,ID_Mapping!$A$2:$A$19,ID_Mapping!$B$2:$B$19)</f>
        <v>Email</v>
      </c>
      <c r="F2675">
        <v>8</v>
      </c>
      <c r="G2675">
        <v>377</v>
      </c>
      <c r="H2675">
        <v>1307.81</v>
      </c>
      <c r="I2675">
        <v>288</v>
      </c>
    </row>
    <row r="2676" spans="1:9" x14ac:dyDescent="0.25">
      <c r="A2676" t="s">
        <v>298</v>
      </c>
      <c r="B2676">
        <v>1161</v>
      </c>
      <c r="C2676">
        <v>35</v>
      </c>
      <c r="D2676" s="1">
        <v>5</v>
      </c>
      <c r="E2676" s="1" t="str">
        <f>_xlfn.XLOOKUP(D2676,ID_Mapping!$A$2:$A$19,ID_Mapping!$B$2:$B$19)</f>
        <v>Affiliate</v>
      </c>
      <c r="F2676">
        <v>124</v>
      </c>
      <c r="G2676">
        <v>5729</v>
      </c>
      <c r="H2676">
        <v>18500.48</v>
      </c>
      <c r="I2676">
        <v>2882.3</v>
      </c>
    </row>
    <row r="2677" spans="1:9" x14ac:dyDescent="0.25">
      <c r="A2677" t="s">
        <v>298</v>
      </c>
      <c r="B2677">
        <v>6519</v>
      </c>
      <c r="C2677">
        <v>80</v>
      </c>
      <c r="D2677" s="1">
        <v>6</v>
      </c>
      <c r="E2677" s="1" t="str">
        <f>_xlfn.XLOOKUP(D2677,ID_Mapping!$A$2:$A$19,ID_Mapping!$B$2:$B$19)</f>
        <v>Direct</v>
      </c>
      <c r="F2677">
        <v>288</v>
      </c>
      <c r="G2677">
        <v>12488</v>
      </c>
      <c r="H2677">
        <v>35382.699999999997</v>
      </c>
      <c r="I2677">
        <v>11868.7</v>
      </c>
    </row>
    <row r="2678" spans="1:9" x14ac:dyDescent="0.25">
      <c r="A2678" t="s">
        <v>298</v>
      </c>
      <c r="B2678">
        <v>2294</v>
      </c>
      <c r="C2678">
        <v>16</v>
      </c>
      <c r="D2678" s="1">
        <v>7</v>
      </c>
      <c r="E2678" s="1" t="str">
        <f>_xlfn.XLOOKUP(D2678,ID_Mapping!$A$2:$A$19,ID_Mapping!$B$2:$B$19)</f>
        <v>Session Refresh</v>
      </c>
      <c r="F2678">
        <v>62</v>
      </c>
      <c r="G2678">
        <v>2448</v>
      </c>
      <c r="H2678">
        <v>7798.93</v>
      </c>
      <c r="I2678">
        <v>2354.6</v>
      </c>
    </row>
    <row r="2679" spans="1:9" x14ac:dyDescent="0.25">
      <c r="A2679" t="s">
        <v>298</v>
      </c>
      <c r="B2679">
        <v>1</v>
      </c>
      <c r="C2679">
        <v>0</v>
      </c>
      <c r="D2679" s="1">
        <v>8</v>
      </c>
      <c r="E2679" s="1" t="str">
        <f>_xlfn.XLOOKUP(D2679,ID_Mapping!$A$2:$A$19,ID_Mapping!$B$2:$B$19)</f>
        <v>Organic Social</v>
      </c>
      <c r="F2679">
        <v>0</v>
      </c>
      <c r="G2679">
        <v>0</v>
      </c>
      <c r="H2679">
        <v>0</v>
      </c>
      <c r="I2679">
        <v>0</v>
      </c>
    </row>
    <row r="2680" spans="1:9" x14ac:dyDescent="0.25">
      <c r="A2680" t="s">
        <v>298</v>
      </c>
      <c r="B2680">
        <v>2249</v>
      </c>
      <c r="C2680">
        <v>3</v>
      </c>
      <c r="D2680" s="1">
        <v>9</v>
      </c>
      <c r="E2680" s="1" t="str">
        <f>_xlfn.XLOOKUP(D2680,ID_Mapping!$A$2:$A$19,ID_Mapping!$B$2:$B$19)</f>
        <v>Referring Domain</v>
      </c>
      <c r="F2680">
        <v>10</v>
      </c>
      <c r="G2680">
        <v>473</v>
      </c>
      <c r="H2680">
        <v>1486.5</v>
      </c>
      <c r="I2680">
        <v>154.4</v>
      </c>
    </row>
    <row r="2681" spans="1:9" x14ac:dyDescent="0.25">
      <c r="A2681" t="s">
        <v>299</v>
      </c>
      <c r="B2681">
        <v>9253</v>
      </c>
      <c r="C2681">
        <v>24</v>
      </c>
      <c r="D2681" s="1">
        <v>1</v>
      </c>
      <c r="E2681" s="1" t="str">
        <f>_xlfn.XLOOKUP(D2681,ID_Mapping!$A$2:$A$19,ID_Mapping!$B$2:$B$19)</f>
        <v>Paid Search</v>
      </c>
      <c r="F2681">
        <v>86</v>
      </c>
      <c r="G2681">
        <v>3879</v>
      </c>
      <c r="H2681">
        <v>13009.95</v>
      </c>
      <c r="I2681">
        <v>2054.85</v>
      </c>
    </row>
    <row r="2682" spans="1:9" x14ac:dyDescent="0.25">
      <c r="A2682" t="s">
        <v>299</v>
      </c>
      <c r="B2682">
        <v>491</v>
      </c>
      <c r="C2682">
        <v>0</v>
      </c>
      <c r="D2682" s="1">
        <v>16</v>
      </c>
      <c r="E2682" s="1" t="str">
        <f>_xlfn.XLOOKUP(D2682,ID_Mapping!$A$2:$A$19,ID_Mapping!$B$2:$B$19)</f>
        <v>Paid Social</v>
      </c>
      <c r="F2682">
        <v>0</v>
      </c>
      <c r="G2682">
        <v>0</v>
      </c>
      <c r="H2682">
        <v>0</v>
      </c>
      <c r="I2682">
        <v>0</v>
      </c>
    </row>
    <row r="2683" spans="1:9" x14ac:dyDescent="0.25">
      <c r="A2683" t="s">
        <v>299</v>
      </c>
      <c r="B2683">
        <v>333</v>
      </c>
      <c r="C2683">
        <v>0</v>
      </c>
      <c r="D2683" s="1">
        <v>17</v>
      </c>
      <c r="E2683" s="1" t="str">
        <f>_xlfn.XLOOKUP(D2683,ID_Mapping!$A$2:$A$19,ID_Mapping!$B$2:$B$19)</f>
        <v>Email Commerce</v>
      </c>
      <c r="F2683">
        <v>0</v>
      </c>
      <c r="G2683">
        <v>0</v>
      </c>
      <c r="H2683">
        <v>0</v>
      </c>
      <c r="I2683">
        <v>0</v>
      </c>
    </row>
    <row r="2684" spans="1:9" x14ac:dyDescent="0.25">
      <c r="A2684" t="s">
        <v>299</v>
      </c>
      <c r="B2684">
        <v>30285</v>
      </c>
      <c r="C2684">
        <v>72</v>
      </c>
      <c r="D2684" s="1">
        <v>2</v>
      </c>
      <c r="E2684" s="1" t="str">
        <f>_xlfn.XLOOKUP(D2684,ID_Mapping!$A$2:$A$19,ID_Mapping!$B$2:$B$19)</f>
        <v>Organic Search</v>
      </c>
      <c r="F2684">
        <v>270</v>
      </c>
      <c r="G2684">
        <v>11640</v>
      </c>
      <c r="H2684">
        <v>39306.080000000002</v>
      </c>
      <c r="I2684">
        <v>7835.4</v>
      </c>
    </row>
    <row r="2685" spans="1:9" x14ac:dyDescent="0.25">
      <c r="A2685" t="s">
        <v>299</v>
      </c>
      <c r="B2685">
        <v>2352</v>
      </c>
      <c r="C2685">
        <v>3</v>
      </c>
      <c r="D2685" s="1">
        <v>3</v>
      </c>
      <c r="E2685" s="1" t="str">
        <f>_xlfn.XLOOKUP(D2685,ID_Mapping!$A$2:$A$19,ID_Mapping!$B$2:$B$19)</f>
        <v>Display</v>
      </c>
      <c r="F2685">
        <v>10</v>
      </c>
      <c r="G2685">
        <v>544</v>
      </c>
      <c r="H2685">
        <v>1629.02</v>
      </c>
      <c r="I2685">
        <v>457.5</v>
      </c>
    </row>
    <row r="2686" spans="1:9" x14ac:dyDescent="0.25">
      <c r="A2686" t="s">
        <v>299</v>
      </c>
      <c r="B2686">
        <v>148</v>
      </c>
      <c r="C2686">
        <v>2</v>
      </c>
      <c r="D2686" s="1">
        <v>4</v>
      </c>
      <c r="E2686" s="1" t="str">
        <f>_xlfn.XLOOKUP(D2686,ID_Mapping!$A$2:$A$19,ID_Mapping!$B$2:$B$19)</f>
        <v>Email</v>
      </c>
      <c r="F2686">
        <v>8</v>
      </c>
      <c r="G2686">
        <v>443</v>
      </c>
      <c r="H2686">
        <v>1636.85</v>
      </c>
      <c r="I2686">
        <v>247.8</v>
      </c>
    </row>
    <row r="2687" spans="1:9" x14ac:dyDescent="0.25">
      <c r="A2687" t="s">
        <v>299</v>
      </c>
      <c r="B2687">
        <v>927</v>
      </c>
      <c r="C2687">
        <v>37</v>
      </c>
      <c r="D2687" s="1">
        <v>5</v>
      </c>
      <c r="E2687" s="1" t="str">
        <f>_xlfn.XLOOKUP(D2687,ID_Mapping!$A$2:$A$19,ID_Mapping!$B$2:$B$19)</f>
        <v>Affiliate</v>
      </c>
      <c r="F2687">
        <v>139</v>
      </c>
      <c r="G2687">
        <v>5717</v>
      </c>
      <c r="H2687">
        <v>20269.91</v>
      </c>
      <c r="I2687">
        <v>2906.7</v>
      </c>
    </row>
    <row r="2688" spans="1:9" x14ac:dyDescent="0.25">
      <c r="A2688" t="s">
        <v>299</v>
      </c>
      <c r="B2688">
        <v>5264</v>
      </c>
      <c r="C2688">
        <v>62</v>
      </c>
      <c r="D2688" s="1">
        <v>6</v>
      </c>
      <c r="E2688" s="1" t="str">
        <f>_xlfn.XLOOKUP(D2688,ID_Mapping!$A$2:$A$19,ID_Mapping!$B$2:$B$19)</f>
        <v>Direct</v>
      </c>
      <c r="F2688">
        <v>214</v>
      </c>
      <c r="G2688">
        <v>9567</v>
      </c>
      <c r="H2688">
        <v>27505.95</v>
      </c>
      <c r="I2688">
        <v>8162.7</v>
      </c>
    </row>
    <row r="2689" spans="1:9" x14ac:dyDescent="0.25">
      <c r="A2689" t="s">
        <v>299</v>
      </c>
      <c r="B2689">
        <v>2008</v>
      </c>
      <c r="C2689">
        <v>17</v>
      </c>
      <c r="D2689" s="1">
        <v>7</v>
      </c>
      <c r="E2689" s="1" t="str">
        <f>_xlfn.XLOOKUP(D2689,ID_Mapping!$A$2:$A$19,ID_Mapping!$B$2:$B$19)</f>
        <v>Session Refresh</v>
      </c>
      <c r="F2689">
        <v>64</v>
      </c>
      <c r="G2689">
        <v>2616</v>
      </c>
      <c r="H2689">
        <v>8051.45</v>
      </c>
      <c r="I2689">
        <v>2534.1999999999998</v>
      </c>
    </row>
    <row r="2690" spans="1:9" x14ac:dyDescent="0.25">
      <c r="A2690" t="s">
        <v>299</v>
      </c>
      <c r="B2690">
        <v>1931</v>
      </c>
      <c r="C2690">
        <v>8</v>
      </c>
      <c r="D2690" s="1">
        <v>9</v>
      </c>
      <c r="E2690" s="1" t="str">
        <f>_xlfn.XLOOKUP(D2690,ID_Mapping!$A$2:$A$19,ID_Mapping!$B$2:$B$19)</f>
        <v>Referring Domain</v>
      </c>
      <c r="F2690">
        <v>35</v>
      </c>
      <c r="G2690">
        <v>1722</v>
      </c>
      <c r="H2690">
        <v>6902.4</v>
      </c>
      <c r="I2690">
        <v>1294.2</v>
      </c>
    </row>
    <row r="2691" spans="1:9" x14ac:dyDescent="0.25">
      <c r="A2691" t="s">
        <v>300</v>
      </c>
      <c r="B2691">
        <v>9247</v>
      </c>
      <c r="C2691">
        <v>26</v>
      </c>
      <c r="D2691" s="1">
        <v>1</v>
      </c>
      <c r="E2691" s="1" t="str">
        <f>_xlfn.XLOOKUP(D2691,ID_Mapping!$A$2:$A$19,ID_Mapping!$B$2:$B$19)</f>
        <v>Paid Search</v>
      </c>
      <c r="F2691">
        <v>87</v>
      </c>
      <c r="G2691">
        <v>3982</v>
      </c>
      <c r="H2691">
        <v>13084.32</v>
      </c>
      <c r="I2691">
        <v>1738.9</v>
      </c>
    </row>
    <row r="2692" spans="1:9" x14ac:dyDescent="0.25">
      <c r="A2692" t="s">
        <v>300</v>
      </c>
      <c r="B2692">
        <v>478</v>
      </c>
      <c r="C2692">
        <v>0</v>
      </c>
      <c r="D2692" s="1">
        <v>16</v>
      </c>
      <c r="E2692" s="1" t="str">
        <f>_xlfn.XLOOKUP(D2692,ID_Mapping!$A$2:$A$19,ID_Mapping!$B$2:$B$19)</f>
        <v>Paid Social</v>
      </c>
      <c r="F2692">
        <v>0</v>
      </c>
      <c r="G2692">
        <v>0</v>
      </c>
      <c r="H2692">
        <v>0</v>
      </c>
      <c r="I2692">
        <v>0</v>
      </c>
    </row>
    <row r="2693" spans="1:9" x14ac:dyDescent="0.25">
      <c r="A2693" t="s">
        <v>300</v>
      </c>
      <c r="B2693">
        <v>87</v>
      </c>
      <c r="C2693">
        <v>1</v>
      </c>
      <c r="D2693" s="1">
        <v>17</v>
      </c>
      <c r="E2693" s="1" t="str">
        <f>_xlfn.XLOOKUP(D2693,ID_Mapping!$A$2:$A$19,ID_Mapping!$B$2:$B$19)</f>
        <v>Email Commerce</v>
      </c>
      <c r="F2693">
        <v>4</v>
      </c>
      <c r="G2693">
        <v>238</v>
      </c>
      <c r="H2693">
        <v>655.93</v>
      </c>
      <c r="I2693">
        <v>333.2</v>
      </c>
    </row>
    <row r="2694" spans="1:9" x14ac:dyDescent="0.25">
      <c r="A2694" t="s">
        <v>300</v>
      </c>
      <c r="B2694">
        <v>28167</v>
      </c>
      <c r="C2694">
        <v>59</v>
      </c>
      <c r="D2694" s="1">
        <v>2</v>
      </c>
      <c r="E2694" s="1" t="str">
        <f>_xlfn.XLOOKUP(D2694,ID_Mapping!$A$2:$A$19,ID_Mapping!$B$2:$B$19)</f>
        <v>Organic Search</v>
      </c>
      <c r="F2694">
        <v>200</v>
      </c>
      <c r="G2694">
        <v>8779</v>
      </c>
      <c r="H2694">
        <v>27197.67</v>
      </c>
      <c r="I2694">
        <v>4756.3</v>
      </c>
    </row>
    <row r="2695" spans="1:9" x14ac:dyDescent="0.25">
      <c r="A2695" t="s">
        <v>300</v>
      </c>
      <c r="B2695">
        <v>2626</v>
      </c>
      <c r="C2695">
        <v>4</v>
      </c>
      <c r="D2695" s="1">
        <v>3</v>
      </c>
      <c r="E2695" s="1" t="str">
        <f>_xlfn.XLOOKUP(D2695,ID_Mapping!$A$2:$A$19,ID_Mapping!$B$2:$B$19)</f>
        <v>Display</v>
      </c>
      <c r="F2695">
        <v>13</v>
      </c>
      <c r="G2695">
        <v>663</v>
      </c>
      <c r="H2695">
        <v>1736.83</v>
      </c>
      <c r="I2695">
        <v>542.6</v>
      </c>
    </row>
    <row r="2696" spans="1:9" x14ac:dyDescent="0.25">
      <c r="A2696" t="s">
        <v>300</v>
      </c>
      <c r="B2696">
        <v>165</v>
      </c>
      <c r="C2696">
        <v>1</v>
      </c>
      <c r="D2696" s="1">
        <v>4</v>
      </c>
      <c r="E2696" s="1" t="str">
        <f>_xlfn.XLOOKUP(D2696,ID_Mapping!$A$2:$A$19,ID_Mapping!$B$2:$B$19)</f>
        <v>Email</v>
      </c>
      <c r="F2696">
        <v>4</v>
      </c>
      <c r="G2696">
        <v>174</v>
      </c>
      <c r="H2696">
        <v>405.09</v>
      </c>
      <c r="I2696">
        <v>313.2</v>
      </c>
    </row>
    <row r="2697" spans="1:9" x14ac:dyDescent="0.25">
      <c r="A2697" t="s">
        <v>300</v>
      </c>
      <c r="B2697">
        <v>779</v>
      </c>
      <c r="C2697">
        <v>26</v>
      </c>
      <c r="D2697" s="1">
        <v>5</v>
      </c>
      <c r="E2697" s="1" t="str">
        <f>_xlfn.XLOOKUP(D2697,ID_Mapping!$A$2:$A$19,ID_Mapping!$B$2:$B$19)</f>
        <v>Affiliate</v>
      </c>
      <c r="F2697">
        <v>95</v>
      </c>
      <c r="G2697">
        <v>3787</v>
      </c>
      <c r="H2697">
        <v>13158.56</v>
      </c>
      <c r="I2697">
        <v>2023.2</v>
      </c>
    </row>
    <row r="2698" spans="1:9" x14ac:dyDescent="0.25">
      <c r="A2698" t="s">
        <v>300</v>
      </c>
      <c r="B2698">
        <v>4680</v>
      </c>
      <c r="C2698">
        <v>34</v>
      </c>
      <c r="D2698" s="1">
        <v>6</v>
      </c>
      <c r="E2698" s="1" t="str">
        <f>_xlfn.XLOOKUP(D2698,ID_Mapping!$A$2:$A$19,ID_Mapping!$B$2:$B$19)</f>
        <v>Direct</v>
      </c>
      <c r="F2698">
        <v>134</v>
      </c>
      <c r="G2698">
        <v>5337</v>
      </c>
      <c r="H2698">
        <v>17223.310000000001</v>
      </c>
      <c r="I2698">
        <v>5353.6</v>
      </c>
    </row>
    <row r="2699" spans="1:9" x14ac:dyDescent="0.25">
      <c r="A2699" t="s">
        <v>300</v>
      </c>
      <c r="B2699">
        <v>1815</v>
      </c>
      <c r="C2699">
        <v>11</v>
      </c>
      <c r="D2699" s="1">
        <v>7</v>
      </c>
      <c r="E2699" s="1" t="str">
        <f>_xlfn.XLOOKUP(D2699,ID_Mapping!$A$2:$A$19,ID_Mapping!$B$2:$B$19)</f>
        <v>Session Refresh</v>
      </c>
      <c r="F2699">
        <v>35</v>
      </c>
      <c r="G2699">
        <v>1777</v>
      </c>
      <c r="H2699">
        <v>4379.54</v>
      </c>
      <c r="I2699">
        <v>1373.9</v>
      </c>
    </row>
    <row r="2700" spans="1:9" x14ac:dyDescent="0.25">
      <c r="A2700" t="s">
        <v>300</v>
      </c>
      <c r="B2700">
        <v>1</v>
      </c>
      <c r="C2700">
        <v>0</v>
      </c>
      <c r="D2700" s="1">
        <v>8</v>
      </c>
      <c r="E2700" s="1" t="str">
        <f>_xlfn.XLOOKUP(D2700,ID_Mapping!$A$2:$A$19,ID_Mapping!$B$2:$B$19)</f>
        <v>Organic Social</v>
      </c>
      <c r="F2700">
        <v>0</v>
      </c>
      <c r="G2700">
        <v>0</v>
      </c>
      <c r="H2700">
        <v>0</v>
      </c>
      <c r="I2700">
        <v>0</v>
      </c>
    </row>
    <row r="2701" spans="1:9" x14ac:dyDescent="0.25">
      <c r="A2701" t="s">
        <v>300</v>
      </c>
      <c r="B2701">
        <v>1781</v>
      </c>
      <c r="C2701">
        <v>2</v>
      </c>
      <c r="D2701" s="1">
        <v>9</v>
      </c>
      <c r="E2701" s="1" t="str">
        <f>_xlfn.XLOOKUP(D2701,ID_Mapping!$A$2:$A$19,ID_Mapping!$B$2:$B$19)</f>
        <v>Referring Domain</v>
      </c>
      <c r="F2701">
        <v>8</v>
      </c>
      <c r="G2701">
        <v>346</v>
      </c>
      <c r="H2701">
        <v>1262.92</v>
      </c>
      <c r="I2701">
        <v>220</v>
      </c>
    </row>
    <row r="2702" spans="1:9" x14ac:dyDescent="0.25">
      <c r="A2702" t="s">
        <v>301</v>
      </c>
      <c r="B2702">
        <v>10057</v>
      </c>
      <c r="C2702">
        <v>40</v>
      </c>
      <c r="D2702" s="1">
        <v>1</v>
      </c>
      <c r="E2702" s="1" t="str">
        <f>_xlfn.XLOOKUP(D2702,ID_Mapping!$A$2:$A$19,ID_Mapping!$B$2:$B$19)</f>
        <v>Paid Search</v>
      </c>
      <c r="F2702">
        <v>136</v>
      </c>
      <c r="G2702">
        <v>6483</v>
      </c>
      <c r="H2702">
        <v>19546.830000000002</v>
      </c>
      <c r="I2702">
        <v>4218.8</v>
      </c>
    </row>
    <row r="2703" spans="1:9" x14ac:dyDescent="0.25">
      <c r="A2703" t="s">
        <v>301</v>
      </c>
      <c r="B2703">
        <v>392</v>
      </c>
      <c r="C2703">
        <v>0</v>
      </c>
      <c r="D2703" s="1">
        <v>16</v>
      </c>
      <c r="E2703" s="1" t="str">
        <f>_xlfn.XLOOKUP(D2703,ID_Mapping!$A$2:$A$19,ID_Mapping!$B$2:$B$19)</f>
        <v>Paid Social</v>
      </c>
      <c r="F2703">
        <v>0</v>
      </c>
      <c r="G2703">
        <v>0</v>
      </c>
      <c r="H2703">
        <v>0</v>
      </c>
      <c r="I2703">
        <v>0</v>
      </c>
    </row>
    <row r="2704" spans="1:9" x14ac:dyDescent="0.25">
      <c r="A2704" t="s">
        <v>301</v>
      </c>
      <c r="B2704">
        <v>617</v>
      </c>
      <c r="C2704">
        <v>10</v>
      </c>
      <c r="D2704" s="1">
        <v>17</v>
      </c>
      <c r="E2704" s="1" t="str">
        <f>_xlfn.XLOOKUP(D2704,ID_Mapping!$A$2:$A$19,ID_Mapping!$B$2:$B$19)</f>
        <v>Email Commerce</v>
      </c>
      <c r="F2704">
        <v>36</v>
      </c>
      <c r="G2704">
        <v>1938</v>
      </c>
      <c r="H2704">
        <v>5132.54</v>
      </c>
      <c r="I2704">
        <v>2421.3000000000002</v>
      </c>
    </row>
    <row r="2705" spans="1:9" x14ac:dyDescent="0.25">
      <c r="A2705" t="s">
        <v>301</v>
      </c>
      <c r="B2705">
        <v>38543</v>
      </c>
      <c r="C2705">
        <v>133</v>
      </c>
      <c r="D2705" s="1">
        <v>2</v>
      </c>
      <c r="E2705" s="1" t="str">
        <f>_xlfn.XLOOKUP(D2705,ID_Mapping!$A$2:$A$19,ID_Mapping!$B$2:$B$19)</f>
        <v>Organic Search</v>
      </c>
      <c r="F2705">
        <v>449</v>
      </c>
      <c r="G2705">
        <v>21468</v>
      </c>
      <c r="H2705">
        <v>62483.199999999997</v>
      </c>
      <c r="I2705">
        <v>16412.05</v>
      </c>
    </row>
    <row r="2706" spans="1:9" x14ac:dyDescent="0.25">
      <c r="A2706" t="s">
        <v>301</v>
      </c>
      <c r="B2706">
        <v>2757</v>
      </c>
      <c r="C2706">
        <v>3</v>
      </c>
      <c r="D2706" s="1">
        <v>3</v>
      </c>
      <c r="E2706" s="1" t="str">
        <f>_xlfn.XLOOKUP(D2706,ID_Mapping!$A$2:$A$19,ID_Mapping!$B$2:$B$19)</f>
        <v>Display</v>
      </c>
      <c r="F2706">
        <v>12</v>
      </c>
      <c r="G2706">
        <v>320</v>
      </c>
      <c r="H2706">
        <v>1004.28</v>
      </c>
      <c r="I2706">
        <v>354.8</v>
      </c>
    </row>
    <row r="2707" spans="1:9" x14ac:dyDescent="0.25">
      <c r="A2707" t="s">
        <v>301</v>
      </c>
      <c r="B2707">
        <v>255</v>
      </c>
      <c r="C2707">
        <v>2</v>
      </c>
      <c r="D2707" s="1">
        <v>4</v>
      </c>
      <c r="E2707" s="1" t="str">
        <f>_xlfn.XLOOKUP(D2707,ID_Mapping!$A$2:$A$19,ID_Mapping!$B$2:$B$19)</f>
        <v>Email</v>
      </c>
      <c r="F2707">
        <v>6</v>
      </c>
      <c r="G2707">
        <v>391</v>
      </c>
      <c r="H2707">
        <v>995.48</v>
      </c>
      <c r="I2707">
        <v>165.9</v>
      </c>
    </row>
    <row r="2708" spans="1:9" x14ac:dyDescent="0.25">
      <c r="A2708" t="s">
        <v>301</v>
      </c>
      <c r="B2708">
        <v>1234</v>
      </c>
      <c r="C2708">
        <v>46</v>
      </c>
      <c r="D2708" s="1">
        <v>5</v>
      </c>
      <c r="E2708" s="1" t="str">
        <f>_xlfn.XLOOKUP(D2708,ID_Mapping!$A$2:$A$19,ID_Mapping!$B$2:$B$19)</f>
        <v>Affiliate</v>
      </c>
      <c r="F2708">
        <v>163</v>
      </c>
      <c r="G2708">
        <v>7169</v>
      </c>
      <c r="H2708">
        <v>24286.42</v>
      </c>
      <c r="I2708">
        <v>3271</v>
      </c>
    </row>
    <row r="2709" spans="1:9" x14ac:dyDescent="0.25">
      <c r="A2709" t="s">
        <v>301</v>
      </c>
      <c r="B2709">
        <v>6959</v>
      </c>
      <c r="C2709">
        <v>104</v>
      </c>
      <c r="D2709" s="1">
        <v>6</v>
      </c>
      <c r="E2709" s="1" t="str">
        <f>_xlfn.XLOOKUP(D2709,ID_Mapping!$A$2:$A$19,ID_Mapping!$B$2:$B$19)</f>
        <v>Direct</v>
      </c>
      <c r="F2709">
        <v>377</v>
      </c>
      <c r="G2709">
        <v>17238</v>
      </c>
      <c r="H2709">
        <v>48183.1</v>
      </c>
      <c r="I2709">
        <v>19002.650000000001</v>
      </c>
    </row>
    <row r="2710" spans="1:9" x14ac:dyDescent="0.25">
      <c r="A2710" t="s">
        <v>301</v>
      </c>
      <c r="B2710">
        <v>2804</v>
      </c>
      <c r="C2710">
        <v>25</v>
      </c>
      <c r="D2710" s="1">
        <v>7</v>
      </c>
      <c r="E2710" s="1" t="str">
        <f>_xlfn.XLOOKUP(D2710,ID_Mapping!$A$2:$A$19,ID_Mapping!$B$2:$B$19)</f>
        <v>Session Refresh</v>
      </c>
      <c r="F2710">
        <v>82</v>
      </c>
      <c r="G2710">
        <v>4098</v>
      </c>
      <c r="H2710">
        <v>10277.6</v>
      </c>
      <c r="I2710">
        <v>4684.7</v>
      </c>
    </row>
    <row r="2711" spans="1:9" x14ac:dyDescent="0.25">
      <c r="A2711" t="s">
        <v>301</v>
      </c>
      <c r="B2711">
        <v>1</v>
      </c>
      <c r="C2711">
        <v>0</v>
      </c>
      <c r="D2711" s="1">
        <v>8</v>
      </c>
      <c r="E2711" s="1" t="str">
        <f>_xlfn.XLOOKUP(D2711,ID_Mapping!$A$2:$A$19,ID_Mapping!$B$2:$B$19)</f>
        <v>Organic Social</v>
      </c>
      <c r="F2711">
        <v>0</v>
      </c>
      <c r="G2711">
        <v>0</v>
      </c>
      <c r="H2711">
        <v>0</v>
      </c>
      <c r="I2711">
        <v>0</v>
      </c>
    </row>
    <row r="2712" spans="1:9" x14ac:dyDescent="0.25">
      <c r="A2712" t="s">
        <v>301</v>
      </c>
      <c r="B2712">
        <v>3411</v>
      </c>
      <c r="C2712">
        <v>10</v>
      </c>
      <c r="D2712" s="1">
        <v>9</v>
      </c>
      <c r="E2712" s="1" t="str">
        <f>_xlfn.XLOOKUP(D2712,ID_Mapping!$A$2:$A$19,ID_Mapping!$B$2:$B$19)</f>
        <v>Referring Domain</v>
      </c>
      <c r="F2712">
        <v>36</v>
      </c>
      <c r="G2712">
        <v>2080</v>
      </c>
      <c r="H2712">
        <v>6322.94</v>
      </c>
      <c r="I2712">
        <v>1606.6</v>
      </c>
    </row>
    <row r="2713" spans="1:9" x14ac:dyDescent="0.25">
      <c r="A2713" t="s">
        <v>302</v>
      </c>
      <c r="B2713">
        <v>10346</v>
      </c>
      <c r="C2713">
        <v>43</v>
      </c>
      <c r="D2713" s="1">
        <v>1</v>
      </c>
      <c r="E2713" s="1" t="str">
        <f>_xlfn.XLOOKUP(D2713,ID_Mapping!$A$2:$A$19,ID_Mapping!$B$2:$B$19)</f>
        <v>Paid Search</v>
      </c>
      <c r="F2713">
        <v>165</v>
      </c>
      <c r="G2713">
        <v>6958</v>
      </c>
      <c r="H2713">
        <v>24129.37</v>
      </c>
      <c r="I2713">
        <v>4399.6499999999996</v>
      </c>
    </row>
    <row r="2714" spans="1:9" x14ac:dyDescent="0.25">
      <c r="A2714" t="s">
        <v>302</v>
      </c>
      <c r="B2714">
        <v>386</v>
      </c>
      <c r="C2714">
        <v>0</v>
      </c>
      <c r="D2714" s="1">
        <v>16</v>
      </c>
      <c r="E2714" s="1" t="str">
        <f>_xlfn.XLOOKUP(D2714,ID_Mapping!$A$2:$A$19,ID_Mapping!$B$2:$B$19)</f>
        <v>Paid Social</v>
      </c>
      <c r="F2714">
        <v>0</v>
      </c>
      <c r="G2714">
        <v>0</v>
      </c>
      <c r="H2714">
        <v>0</v>
      </c>
      <c r="I2714">
        <v>0</v>
      </c>
    </row>
    <row r="2715" spans="1:9" x14ac:dyDescent="0.25">
      <c r="A2715" t="s">
        <v>302</v>
      </c>
      <c r="B2715">
        <v>553</v>
      </c>
      <c r="C2715">
        <v>4</v>
      </c>
      <c r="D2715" s="1">
        <v>17</v>
      </c>
      <c r="E2715" s="1" t="str">
        <f>_xlfn.XLOOKUP(D2715,ID_Mapping!$A$2:$A$19,ID_Mapping!$B$2:$B$19)</f>
        <v>Email Commerce</v>
      </c>
      <c r="F2715">
        <v>14</v>
      </c>
      <c r="G2715">
        <v>717</v>
      </c>
      <c r="H2715">
        <v>1740.77</v>
      </c>
      <c r="I2715">
        <v>866.6</v>
      </c>
    </row>
    <row r="2716" spans="1:9" x14ac:dyDescent="0.25">
      <c r="A2716" t="s">
        <v>302</v>
      </c>
      <c r="B2716">
        <v>36210</v>
      </c>
      <c r="C2716">
        <v>108</v>
      </c>
      <c r="D2716" s="1">
        <v>2</v>
      </c>
      <c r="E2716" s="1" t="str">
        <f>_xlfn.XLOOKUP(D2716,ID_Mapping!$A$2:$A$19,ID_Mapping!$B$2:$B$19)</f>
        <v>Organic Search</v>
      </c>
      <c r="F2716">
        <v>377</v>
      </c>
      <c r="G2716">
        <v>17808</v>
      </c>
      <c r="H2716">
        <v>56031.75</v>
      </c>
      <c r="I2716">
        <v>10469.950000000001</v>
      </c>
    </row>
    <row r="2717" spans="1:9" x14ac:dyDescent="0.25">
      <c r="A2717" t="s">
        <v>302</v>
      </c>
      <c r="B2717">
        <v>3028</v>
      </c>
      <c r="C2717">
        <v>4</v>
      </c>
      <c r="D2717" s="1">
        <v>3</v>
      </c>
      <c r="E2717" s="1" t="str">
        <f>_xlfn.XLOOKUP(D2717,ID_Mapping!$A$2:$A$19,ID_Mapping!$B$2:$B$19)</f>
        <v>Display</v>
      </c>
      <c r="F2717">
        <v>16</v>
      </c>
      <c r="G2717">
        <v>805</v>
      </c>
      <c r="H2717">
        <v>3011.55</v>
      </c>
      <c r="I2717">
        <v>395.6</v>
      </c>
    </row>
    <row r="2718" spans="1:9" x14ac:dyDescent="0.25">
      <c r="A2718" t="s">
        <v>302</v>
      </c>
      <c r="B2718">
        <v>265</v>
      </c>
      <c r="C2718">
        <v>6</v>
      </c>
      <c r="D2718" s="1">
        <v>4</v>
      </c>
      <c r="E2718" s="1" t="str">
        <f>_xlfn.XLOOKUP(D2718,ID_Mapping!$A$2:$A$19,ID_Mapping!$B$2:$B$19)</f>
        <v>Email</v>
      </c>
      <c r="F2718">
        <v>21</v>
      </c>
      <c r="G2718">
        <v>897</v>
      </c>
      <c r="H2718">
        <v>2587.12</v>
      </c>
      <c r="I2718">
        <v>631</v>
      </c>
    </row>
    <row r="2719" spans="1:9" x14ac:dyDescent="0.25">
      <c r="A2719" t="s">
        <v>302</v>
      </c>
      <c r="B2719">
        <v>1306</v>
      </c>
      <c r="C2719">
        <v>50</v>
      </c>
      <c r="D2719" s="1">
        <v>5</v>
      </c>
      <c r="E2719" s="1" t="str">
        <f>_xlfn.XLOOKUP(D2719,ID_Mapping!$A$2:$A$19,ID_Mapping!$B$2:$B$19)</f>
        <v>Affiliate</v>
      </c>
      <c r="F2719">
        <v>178</v>
      </c>
      <c r="G2719">
        <v>7070</v>
      </c>
      <c r="H2719">
        <v>23625.86</v>
      </c>
      <c r="I2719">
        <v>3166.35</v>
      </c>
    </row>
    <row r="2720" spans="1:9" x14ac:dyDescent="0.25">
      <c r="A2720" t="s">
        <v>302</v>
      </c>
      <c r="B2720">
        <v>6825</v>
      </c>
      <c r="C2720">
        <v>96</v>
      </c>
      <c r="D2720" s="1">
        <v>6</v>
      </c>
      <c r="E2720" s="1" t="str">
        <f>_xlfn.XLOOKUP(D2720,ID_Mapping!$A$2:$A$19,ID_Mapping!$B$2:$B$19)</f>
        <v>Direct</v>
      </c>
      <c r="F2720">
        <v>353</v>
      </c>
      <c r="G2720">
        <v>15811</v>
      </c>
      <c r="H2720">
        <v>45167.89</v>
      </c>
      <c r="I2720">
        <v>16687.3</v>
      </c>
    </row>
    <row r="2721" spans="1:9" x14ac:dyDescent="0.25">
      <c r="A2721" t="s">
        <v>302</v>
      </c>
      <c r="B2721">
        <v>2630</v>
      </c>
      <c r="C2721">
        <v>23</v>
      </c>
      <c r="D2721" s="1">
        <v>7</v>
      </c>
      <c r="E2721" s="1" t="str">
        <f>_xlfn.XLOOKUP(D2721,ID_Mapping!$A$2:$A$19,ID_Mapping!$B$2:$B$19)</f>
        <v>Session Refresh</v>
      </c>
      <c r="F2721">
        <v>86</v>
      </c>
      <c r="G2721">
        <v>3650</v>
      </c>
      <c r="H2721">
        <v>10662.22</v>
      </c>
      <c r="I2721">
        <v>3830.2</v>
      </c>
    </row>
    <row r="2722" spans="1:9" x14ac:dyDescent="0.25">
      <c r="A2722" t="s">
        <v>302</v>
      </c>
      <c r="B2722">
        <v>2</v>
      </c>
      <c r="C2722">
        <v>0</v>
      </c>
      <c r="D2722" s="1">
        <v>8</v>
      </c>
      <c r="E2722" s="1" t="str">
        <f>_xlfn.XLOOKUP(D2722,ID_Mapping!$A$2:$A$19,ID_Mapping!$B$2:$B$19)</f>
        <v>Organic Social</v>
      </c>
      <c r="F2722">
        <v>0</v>
      </c>
      <c r="G2722">
        <v>0</v>
      </c>
      <c r="H2722">
        <v>0</v>
      </c>
      <c r="I2722">
        <v>0</v>
      </c>
    </row>
    <row r="2723" spans="1:9" x14ac:dyDescent="0.25">
      <c r="A2723" t="s">
        <v>302</v>
      </c>
      <c r="B2723">
        <v>3116</v>
      </c>
      <c r="C2723">
        <v>5</v>
      </c>
      <c r="D2723" s="1">
        <v>9</v>
      </c>
      <c r="E2723" s="1" t="str">
        <f>_xlfn.XLOOKUP(D2723,ID_Mapping!$A$2:$A$19,ID_Mapping!$B$2:$B$19)</f>
        <v>Referring Domain</v>
      </c>
      <c r="F2723">
        <v>13</v>
      </c>
      <c r="G2723">
        <v>872</v>
      </c>
      <c r="H2723">
        <v>1756.52</v>
      </c>
      <c r="I2723">
        <v>570.79999999999995</v>
      </c>
    </row>
    <row r="2724" spans="1:9" x14ac:dyDescent="0.25">
      <c r="A2724" t="s">
        <v>303</v>
      </c>
      <c r="B2724">
        <v>9916</v>
      </c>
      <c r="C2724">
        <v>46</v>
      </c>
      <c r="D2724" s="1">
        <v>1</v>
      </c>
      <c r="E2724" s="1" t="str">
        <f>_xlfn.XLOOKUP(D2724,ID_Mapping!$A$2:$A$19,ID_Mapping!$B$2:$B$19)</f>
        <v>Paid Search</v>
      </c>
      <c r="F2724">
        <v>163</v>
      </c>
      <c r="G2724">
        <v>7696</v>
      </c>
      <c r="H2724">
        <v>25510.68</v>
      </c>
      <c r="I2724">
        <v>4007.9</v>
      </c>
    </row>
    <row r="2725" spans="1:9" x14ac:dyDescent="0.25">
      <c r="A2725" t="s">
        <v>303</v>
      </c>
      <c r="B2725">
        <v>386</v>
      </c>
      <c r="C2725">
        <v>0</v>
      </c>
      <c r="D2725" s="1">
        <v>16</v>
      </c>
      <c r="E2725" s="1" t="str">
        <f>_xlfn.XLOOKUP(D2725,ID_Mapping!$A$2:$A$19,ID_Mapping!$B$2:$B$19)</f>
        <v>Paid Social</v>
      </c>
      <c r="F2725">
        <v>0</v>
      </c>
      <c r="G2725">
        <v>0</v>
      </c>
      <c r="H2725">
        <v>0</v>
      </c>
      <c r="I2725">
        <v>0</v>
      </c>
    </row>
    <row r="2726" spans="1:9" x14ac:dyDescent="0.25">
      <c r="A2726" t="s">
        <v>303</v>
      </c>
      <c r="B2726">
        <v>488</v>
      </c>
      <c r="C2726">
        <v>11</v>
      </c>
      <c r="D2726" s="1">
        <v>17</v>
      </c>
      <c r="E2726" s="1" t="str">
        <f>_xlfn.XLOOKUP(D2726,ID_Mapping!$A$2:$A$19,ID_Mapping!$B$2:$B$19)</f>
        <v>Email Commerce</v>
      </c>
      <c r="F2726">
        <v>44</v>
      </c>
      <c r="G2726">
        <v>1815</v>
      </c>
      <c r="H2726">
        <v>5146.84</v>
      </c>
      <c r="I2726">
        <v>2506.8000000000002</v>
      </c>
    </row>
    <row r="2727" spans="1:9" x14ac:dyDescent="0.25">
      <c r="A2727" t="s">
        <v>303</v>
      </c>
      <c r="B2727">
        <v>34739</v>
      </c>
      <c r="C2727">
        <v>108</v>
      </c>
      <c r="D2727" s="1">
        <v>2</v>
      </c>
      <c r="E2727" s="1" t="str">
        <f>_xlfn.XLOOKUP(D2727,ID_Mapping!$A$2:$A$19,ID_Mapping!$B$2:$B$19)</f>
        <v>Organic Search</v>
      </c>
      <c r="F2727">
        <v>382</v>
      </c>
      <c r="G2727">
        <v>15962</v>
      </c>
      <c r="H2727">
        <v>51344.11</v>
      </c>
      <c r="I2727">
        <v>9398.0499999999993</v>
      </c>
    </row>
    <row r="2728" spans="1:9" x14ac:dyDescent="0.25">
      <c r="A2728" t="s">
        <v>303</v>
      </c>
      <c r="B2728">
        <v>2749</v>
      </c>
      <c r="C2728">
        <v>4</v>
      </c>
      <c r="D2728" s="1">
        <v>3</v>
      </c>
      <c r="E2728" s="1" t="str">
        <f>_xlfn.XLOOKUP(D2728,ID_Mapping!$A$2:$A$19,ID_Mapping!$B$2:$B$19)</f>
        <v>Display</v>
      </c>
      <c r="F2728">
        <v>16</v>
      </c>
      <c r="G2728">
        <v>692</v>
      </c>
      <c r="H2728">
        <v>2823.14</v>
      </c>
      <c r="I2728">
        <v>114.6</v>
      </c>
    </row>
    <row r="2729" spans="1:9" x14ac:dyDescent="0.25">
      <c r="A2729" t="s">
        <v>303</v>
      </c>
      <c r="B2729">
        <v>166</v>
      </c>
      <c r="C2729">
        <v>1</v>
      </c>
      <c r="D2729" s="1">
        <v>4</v>
      </c>
      <c r="E2729" s="1" t="str">
        <f>_xlfn.XLOOKUP(D2729,ID_Mapping!$A$2:$A$19,ID_Mapping!$B$2:$B$19)</f>
        <v>Email</v>
      </c>
      <c r="F2729">
        <v>4</v>
      </c>
      <c r="G2729">
        <v>357</v>
      </c>
      <c r="H2729">
        <v>1528.6</v>
      </c>
      <c r="I2729">
        <v>0</v>
      </c>
    </row>
    <row r="2730" spans="1:9" x14ac:dyDescent="0.25">
      <c r="A2730" t="s">
        <v>303</v>
      </c>
      <c r="B2730">
        <v>1210</v>
      </c>
      <c r="C2730">
        <v>38</v>
      </c>
      <c r="D2730" s="1">
        <v>5</v>
      </c>
      <c r="E2730" s="1" t="str">
        <f>_xlfn.XLOOKUP(D2730,ID_Mapping!$A$2:$A$19,ID_Mapping!$B$2:$B$19)</f>
        <v>Affiliate</v>
      </c>
      <c r="F2730">
        <v>144</v>
      </c>
      <c r="G2730">
        <v>6101</v>
      </c>
      <c r="H2730">
        <v>20869.37</v>
      </c>
      <c r="I2730">
        <v>4193.3</v>
      </c>
    </row>
    <row r="2731" spans="1:9" x14ac:dyDescent="0.25">
      <c r="A2731" t="s">
        <v>303</v>
      </c>
      <c r="B2731">
        <v>6745</v>
      </c>
      <c r="C2731">
        <v>82</v>
      </c>
      <c r="D2731" s="1">
        <v>6</v>
      </c>
      <c r="E2731" s="1" t="str">
        <f>_xlfn.XLOOKUP(D2731,ID_Mapping!$A$2:$A$19,ID_Mapping!$B$2:$B$19)</f>
        <v>Direct</v>
      </c>
      <c r="F2731">
        <v>305</v>
      </c>
      <c r="G2731">
        <v>13571</v>
      </c>
      <c r="H2731">
        <v>37313.01</v>
      </c>
      <c r="I2731">
        <v>16621</v>
      </c>
    </row>
    <row r="2732" spans="1:9" x14ac:dyDescent="0.25">
      <c r="A2732" t="s">
        <v>303</v>
      </c>
      <c r="B2732">
        <v>2295</v>
      </c>
      <c r="C2732">
        <v>10</v>
      </c>
      <c r="D2732" s="1">
        <v>7</v>
      </c>
      <c r="E2732" s="1" t="str">
        <f>_xlfn.XLOOKUP(D2732,ID_Mapping!$A$2:$A$19,ID_Mapping!$B$2:$B$19)</f>
        <v>Session Refresh</v>
      </c>
      <c r="F2732">
        <v>35</v>
      </c>
      <c r="G2732">
        <v>1547</v>
      </c>
      <c r="H2732">
        <v>4021.36</v>
      </c>
      <c r="I2732">
        <v>1821.05</v>
      </c>
    </row>
    <row r="2733" spans="1:9" x14ac:dyDescent="0.25">
      <c r="A2733" t="s">
        <v>303</v>
      </c>
      <c r="B2733">
        <v>1</v>
      </c>
      <c r="C2733">
        <v>0</v>
      </c>
      <c r="D2733" s="1">
        <v>8</v>
      </c>
      <c r="E2733" s="1" t="str">
        <f>_xlfn.XLOOKUP(D2733,ID_Mapping!$A$2:$A$19,ID_Mapping!$B$2:$B$19)</f>
        <v>Organic Social</v>
      </c>
      <c r="F2733">
        <v>0</v>
      </c>
      <c r="G2733">
        <v>0</v>
      </c>
      <c r="H2733">
        <v>0</v>
      </c>
      <c r="I2733">
        <v>0</v>
      </c>
    </row>
    <row r="2734" spans="1:9" x14ac:dyDescent="0.25">
      <c r="A2734" t="s">
        <v>303</v>
      </c>
      <c r="B2734">
        <v>2835</v>
      </c>
      <c r="C2734">
        <v>8</v>
      </c>
      <c r="D2734" s="1">
        <v>9</v>
      </c>
      <c r="E2734" s="1" t="str">
        <f>_xlfn.XLOOKUP(D2734,ID_Mapping!$A$2:$A$19,ID_Mapping!$B$2:$B$19)</f>
        <v>Referring Domain</v>
      </c>
      <c r="F2734">
        <v>28</v>
      </c>
      <c r="G2734">
        <v>1140</v>
      </c>
      <c r="H2734">
        <v>3546.1</v>
      </c>
      <c r="I2734">
        <v>724.9</v>
      </c>
    </row>
    <row r="2735" spans="1:9" x14ac:dyDescent="0.25">
      <c r="A2735" t="s">
        <v>304</v>
      </c>
      <c r="B2735">
        <v>9781</v>
      </c>
      <c r="C2735">
        <v>33</v>
      </c>
      <c r="D2735" s="1">
        <v>1</v>
      </c>
      <c r="E2735" s="1" t="str">
        <f>_xlfn.XLOOKUP(D2735,ID_Mapping!$A$2:$A$19,ID_Mapping!$B$2:$B$19)</f>
        <v>Paid Search</v>
      </c>
      <c r="F2735">
        <v>121</v>
      </c>
      <c r="G2735">
        <v>5090</v>
      </c>
      <c r="H2735">
        <v>17297.64</v>
      </c>
      <c r="I2735">
        <v>3062.2</v>
      </c>
    </row>
    <row r="2736" spans="1:9" x14ac:dyDescent="0.25">
      <c r="A2736" t="s">
        <v>304</v>
      </c>
      <c r="B2736">
        <v>330</v>
      </c>
      <c r="C2736">
        <v>0</v>
      </c>
      <c r="D2736" s="1">
        <v>16</v>
      </c>
      <c r="E2736" s="1" t="str">
        <f>_xlfn.XLOOKUP(D2736,ID_Mapping!$A$2:$A$19,ID_Mapping!$B$2:$B$19)</f>
        <v>Paid Social</v>
      </c>
      <c r="F2736">
        <v>0</v>
      </c>
      <c r="G2736">
        <v>0</v>
      </c>
      <c r="H2736">
        <v>0</v>
      </c>
      <c r="I2736">
        <v>0</v>
      </c>
    </row>
    <row r="2737" spans="1:9" x14ac:dyDescent="0.25">
      <c r="A2737" t="s">
        <v>304</v>
      </c>
      <c r="B2737">
        <v>484</v>
      </c>
      <c r="C2737">
        <v>10</v>
      </c>
      <c r="D2737" s="1">
        <v>17</v>
      </c>
      <c r="E2737" s="1" t="str">
        <f>_xlfn.XLOOKUP(D2737,ID_Mapping!$A$2:$A$19,ID_Mapping!$B$2:$B$19)</f>
        <v>Email Commerce</v>
      </c>
      <c r="F2737">
        <v>35</v>
      </c>
      <c r="G2737">
        <v>2076</v>
      </c>
      <c r="H2737">
        <v>5487.04</v>
      </c>
      <c r="I2737">
        <v>2420.15</v>
      </c>
    </row>
    <row r="2738" spans="1:9" x14ac:dyDescent="0.25">
      <c r="A2738" t="s">
        <v>304</v>
      </c>
      <c r="B2738">
        <v>33985</v>
      </c>
      <c r="C2738">
        <v>109</v>
      </c>
      <c r="D2738" s="1">
        <v>2</v>
      </c>
      <c r="E2738" s="1" t="str">
        <f>_xlfn.XLOOKUP(D2738,ID_Mapping!$A$2:$A$19,ID_Mapping!$B$2:$B$19)</f>
        <v>Organic Search</v>
      </c>
      <c r="F2738">
        <v>397</v>
      </c>
      <c r="G2738">
        <v>17313</v>
      </c>
      <c r="H2738">
        <v>54873.52</v>
      </c>
      <c r="I2738">
        <v>12784.3</v>
      </c>
    </row>
    <row r="2739" spans="1:9" x14ac:dyDescent="0.25">
      <c r="A2739" t="s">
        <v>304</v>
      </c>
      <c r="B2739">
        <v>2536</v>
      </c>
      <c r="C2739">
        <v>4</v>
      </c>
      <c r="D2739" s="1">
        <v>3</v>
      </c>
      <c r="E2739" s="1" t="str">
        <f>_xlfn.XLOOKUP(D2739,ID_Mapping!$A$2:$A$19,ID_Mapping!$B$2:$B$19)</f>
        <v>Display</v>
      </c>
      <c r="F2739">
        <v>16</v>
      </c>
      <c r="G2739">
        <v>987</v>
      </c>
      <c r="H2739">
        <v>3215.71</v>
      </c>
      <c r="I2739">
        <v>942.2</v>
      </c>
    </row>
    <row r="2740" spans="1:9" x14ac:dyDescent="0.25">
      <c r="A2740" t="s">
        <v>304</v>
      </c>
      <c r="B2740">
        <v>141</v>
      </c>
      <c r="C2740">
        <v>0</v>
      </c>
      <c r="D2740" s="1">
        <v>4</v>
      </c>
      <c r="E2740" s="1" t="str">
        <f>_xlfn.XLOOKUP(D2740,ID_Mapping!$A$2:$A$19,ID_Mapping!$B$2:$B$19)</f>
        <v>Email</v>
      </c>
      <c r="F2740">
        <v>0</v>
      </c>
      <c r="G2740">
        <v>0</v>
      </c>
      <c r="H2740">
        <v>0</v>
      </c>
      <c r="I2740">
        <v>0</v>
      </c>
    </row>
    <row r="2741" spans="1:9" x14ac:dyDescent="0.25">
      <c r="A2741" t="s">
        <v>304</v>
      </c>
      <c r="B2741">
        <v>1258</v>
      </c>
      <c r="C2741">
        <v>37</v>
      </c>
      <c r="D2741" s="1">
        <v>5</v>
      </c>
      <c r="E2741" s="1" t="str">
        <f>_xlfn.XLOOKUP(D2741,ID_Mapping!$A$2:$A$19,ID_Mapping!$B$2:$B$19)</f>
        <v>Affiliate</v>
      </c>
      <c r="F2741">
        <v>140</v>
      </c>
      <c r="G2741">
        <v>5271</v>
      </c>
      <c r="H2741">
        <v>19102.09</v>
      </c>
      <c r="I2741">
        <v>2810.35</v>
      </c>
    </row>
    <row r="2742" spans="1:9" x14ac:dyDescent="0.25">
      <c r="A2742" t="s">
        <v>304</v>
      </c>
      <c r="B2742">
        <v>6621</v>
      </c>
      <c r="C2742">
        <v>64</v>
      </c>
      <c r="D2742" s="1">
        <v>6</v>
      </c>
      <c r="E2742" s="1" t="str">
        <f>_xlfn.XLOOKUP(D2742,ID_Mapping!$A$2:$A$19,ID_Mapping!$B$2:$B$19)</f>
        <v>Direct</v>
      </c>
      <c r="F2742">
        <v>246</v>
      </c>
      <c r="G2742">
        <v>11116</v>
      </c>
      <c r="H2742">
        <v>31598.58</v>
      </c>
      <c r="I2742">
        <v>13043.75</v>
      </c>
    </row>
    <row r="2743" spans="1:9" x14ac:dyDescent="0.25">
      <c r="A2743" t="s">
        <v>304</v>
      </c>
      <c r="B2743">
        <v>2098</v>
      </c>
      <c r="C2743">
        <v>11</v>
      </c>
      <c r="D2743" s="1">
        <v>7</v>
      </c>
      <c r="E2743" s="1" t="str">
        <f>_xlfn.XLOOKUP(D2743,ID_Mapping!$A$2:$A$19,ID_Mapping!$B$2:$B$19)</f>
        <v>Session Refresh</v>
      </c>
      <c r="F2743">
        <v>42</v>
      </c>
      <c r="G2743">
        <v>1367</v>
      </c>
      <c r="H2743">
        <v>3856.58</v>
      </c>
      <c r="I2743">
        <v>1671.4</v>
      </c>
    </row>
    <row r="2744" spans="1:9" x14ac:dyDescent="0.25">
      <c r="A2744" t="s">
        <v>304</v>
      </c>
      <c r="B2744">
        <v>1</v>
      </c>
      <c r="C2744">
        <v>0</v>
      </c>
      <c r="D2744" s="1">
        <v>8</v>
      </c>
      <c r="E2744" s="1" t="str">
        <f>_xlfn.XLOOKUP(D2744,ID_Mapping!$A$2:$A$19,ID_Mapping!$B$2:$B$19)</f>
        <v>Organic Social</v>
      </c>
      <c r="F2744">
        <v>0</v>
      </c>
      <c r="G2744">
        <v>0</v>
      </c>
      <c r="H2744">
        <v>0</v>
      </c>
      <c r="I2744">
        <v>0</v>
      </c>
    </row>
    <row r="2745" spans="1:9" x14ac:dyDescent="0.25">
      <c r="A2745" t="s">
        <v>304</v>
      </c>
      <c r="B2745">
        <v>2662</v>
      </c>
      <c r="C2745">
        <v>10</v>
      </c>
      <c r="D2745" s="1">
        <v>9</v>
      </c>
      <c r="E2745" s="1" t="str">
        <f>_xlfn.XLOOKUP(D2745,ID_Mapping!$A$2:$A$19,ID_Mapping!$B$2:$B$19)</f>
        <v>Referring Domain</v>
      </c>
      <c r="F2745">
        <v>36</v>
      </c>
      <c r="G2745">
        <v>1913</v>
      </c>
      <c r="H2745">
        <v>5704.38</v>
      </c>
      <c r="I2745">
        <v>1226.5999999999999</v>
      </c>
    </row>
    <row r="2746" spans="1:9" x14ac:dyDescent="0.25">
      <c r="A2746" t="s">
        <v>305</v>
      </c>
      <c r="B2746">
        <v>9134</v>
      </c>
      <c r="C2746">
        <v>47</v>
      </c>
      <c r="D2746" s="1">
        <v>1</v>
      </c>
      <c r="E2746" s="1" t="str">
        <f>_xlfn.XLOOKUP(D2746,ID_Mapping!$A$2:$A$19,ID_Mapping!$B$2:$B$19)</f>
        <v>Paid Search</v>
      </c>
      <c r="F2746">
        <v>178</v>
      </c>
      <c r="G2746">
        <v>7268</v>
      </c>
      <c r="H2746">
        <v>23798.05</v>
      </c>
      <c r="I2746">
        <v>5217.3999999999996</v>
      </c>
    </row>
    <row r="2747" spans="1:9" x14ac:dyDescent="0.25">
      <c r="A2747" t="s">
        <v>305</v>
      </c>
      <c r="B2747">
        <v>472</v>
      </c>
      <c r="C2747">
        <v>0</v>
      </c>
      <c r="D2747" s="1">
        <v>16</v>
      </c>
      <c r="E2747" s="1" t="str">
        <f>_xlfn.XLOOKUP(D2747,ID_Mapping!$A$2:$A$19,ID_Mapping!$B$2:$B$19)</f>
        <v>Paid Social</v>
      </c>
      <c r="F2747">
        <v>0</v>
      </c>
      <c r="G2747">
        <v>0</v>
      </c>
      <c r="H2747">
        <v>0</v>
      </c>
      <c r="I2747">
        <v>0</v>
      </c>
    </row>
    <row r="2748" spans="1:9" x14ac:dyDescent="0.25">
      <c r="A2748" t="s">
        <v>305</v>
      </c>
      <c r="B2748">
        <v>466</v>
      </c>
      <c r="C2748">
        <v>7</v>
      </c>
      <c r="D2748" s="1">
        <v>17</v>
      </c>
      <c r="E2748" s="1" t="str">
        <f>_xlfn.XLOOKUP(D2748,ID_Mapping!$A$2:$A$19,ID_Mapping!$B$2:$B$19)</f>
        <v>Email Commerce</v>
      </c>
      <c r="F2748">
        <v>28</v>
      </c>
      <c r="G2748">
        <v>1103</v>
      </c>
      <c r="H2748">
        <v>2879.3</v>
      </c>
      <c r="I2748">
        <v>1721.4</v>
      </c>
    </row>
    <row r="2749" spans="1:9" x14ac:dyDescent="0.25">
      <c r="A2749" t="s">
        <v>305</v>
      </c>
      <c r="B2749">
        <v>32762</v>
      </c>
      <c r="C2749">
        <v>107</v>
      </c>
      <c r="D2749" s="1">
        <v>2</v>
      </c>
      <c r="E2749" s="1" t="str">
        <f>_xlfn.XLOOKUP(D2749,ID_Mapping!$A$2:$A$19,ID_Mapping!$B$2:$B$19)</f>
        <v>Organic Search</v>
      </c>
      <c r="F2749">
        <v>368</v>
      </c>
      <c r="G2749">
        <v>18438</v>
      </c>
      <c r="H2749">
        <v>52057.83</v>
      </c>
      <c r="I2749">
        <v>14719.25</v>
      </c>
    </row>
    <row r="2750" spans="1:9" x14ac:dyDescent="0.25">
      <c r="A2750" t="s">
        <v>305</v>
      </c>
      <c r="B2750">
        <v>2639</v>
      </c>
      <c r="C2750">
        <v>4</v>
      </c>
      <c r="D2750" s="1">
        <v>3</v>
      </c>
      <c r="E2750" s="1" t="str">
        <f>_xlfn.XLOOKUP(D2750,ID_Mapping!$A$2:$A$19,ID_Mapping!$B$2:$B$19)</f>
        <v>Display</v>
      </c>
      <c r="F2750">
        <v>16</v>
      </c>
      <c r="G2750">
        <v>668</v>
      </c>
      <c r="H2750">
        <v>1825.9</v>
      </c>
      <c r="I2750">
        <v>978</v>
      </c>
    </row>
    <row r="2751" spans="1:9" x14ac:dyDescent="0.25">
      <c r="A2751" t="s">
        <v>305</v>
      </c>
      <c r="B2751">
        <v>204</v>
      </c>
      <c r="C2751">
        <v>3</v>
      </c>
      <c r="D2751" s="1">
        <v>4</v>
      </c>
      <c r="E2751" s="1" t="str">
        <f>_xlfn.XLOOKUP(D2751,ID_Mapping!$A$2:$A$19,ID_Mapping!$B$2:$B$19)</f>
        <v>Email</v>
      </c>
      <c r="F2751">
        <v>12</v>
      </c>
      <c r="G2751">
        <v>452</v>
      </c>
      <c r="H2751">
        <v>1604.72</v>
      </c>
      <c r="I2751">
        <v>317.8</v>
      </c>
    </row>
    <row r="2752" spans="1:9" x14ac:dyDescent="0.25">
      <c r="A2752" t="s">
        <v>305</v>
      </c>
      <c r="B2752">
        <v>1114</v>
      </c>
      <c r="C2752">
        <v>41</v>
      </c>
      <c r="D2752" s="1">
        <v>5</v>
      </c>
      <c r="E2752" s="1" t="str">
        <f>_xlfn.XLOOKUP(D2752,ID_Mapping!$A$2:$A$19,ID_Mapping!$B$2:$B$19)</f>
        <v>Affiliate</v>
      </c>
      <c r="F2752">
        <v>153</v>
      </c>
      <c r="G2752">
        <v>6341</v>
      </c>
      <c r="H2752">
        <v>21206.01</v>
      </c>
      <c r="I2752">
        <v>4196.2</v>
      </c>
    </row>
    <row r="2753" spans="1:9" x14ac:dyDescent="0.25">
      <c r="A2753" t="s">
        <v>305</v>
      </c>
      <c r="B2753">
        <v>7262</v>
      </c>
      <c r="C2753">
        <v>82</v>
      </c>
      <c r="D2753" s="1">
        <v>6</v>
      </c>
      <c r="E2753" s="1" t="str">
        <f>_xlfn.XLOOKUP(D2753,ID_Mapping!$A$2:$A$19,ID_Mapping!$B$2:$B$19)</f>
        <v>Direct</v>
      </c>
      <c r="F2753">
        <v>303</v>
      </c>
      <c r="G2753">
        <v>14217</v>
      </c>
      <c r="H2753">
        <v>38984.11</v>
      </c>
      <c r="I2753">
        <v>15070.1</v>
      </c>
    </row>
    <row r="2754" spans="1:9" x14ac:dyDescent="0.25">
      <c r="A2754" t="s">
        <v>305</v>
      </c>
      <c r="B2754">
        <v>1551</v>
      </c>
      <c r="C2754">
        <v>10</v>
      </c>
      <c r="D2754" s="1">
        <v>7</v>
      </c>
      <c r="E2754" s="1" t="str">
        <f>_xlfn.XLOOKUP(D2754,ID_Mapping!$A$2:$A$19,ID_Mapping!$B$2:$B$19)</f>
        <v>Session Refresh</v>
      </c>
      <c r="F2754">
        <v>38</v>
      </c>
      <c r="G2754">
        <v>1600</v>
      </c>
      <c r="H2754">
        <v>4719.1000000000004</v>
      </c>
      <c r="I2754">
        <v>1778</v>
      </c>
    </row>
    <row r="2755" spans="1:9" x14ac:dyDescent="0.25">
      <c r="A2755" t="s">
        <v>305</v>
      </c>
      <c r="B2755">
        <v>1</v>
      </c>
      <c r="C2755">
        <v>0</v>
      </c>
      <c r="D2755" s="1">
        <v>8</v>
      </c>
      <c r="E2755" s="1" t="str">
        <f>_xlfn.XLOOKUP(D2755,ID_Mapping!$A$2:$A$19,ID_Mapping!$B$2:$B$19)</f>
        <v>Organic Social</v>
      </c>
      <c r="F2755">
        <v>0</v>
      </c>
      <c r="G2755">
        <v>0</v>
      </c>
      <c r="H2755">
        <v>0</v>
      </c>
      <c r="I2755">
        <v>0</v>
      </c>
    </row>
    <row r="2756" spans="1:9" x14ac:dyDescent="0.25">
      <c r="A2756" t="s">
        <v>305</v>
      </c>
      <c r="B2756">
        <v>2393</v>
      </c>
      <c r="C2756">
        <v>12</v>
      </c>
      <c r="D2756" s="1">
        <v>9</v>
      </c>
      <c r="E2756" s="1" t="str">
        <f>_xlfn.XLOOKUP(D2756,ID_Mapping!$A$2:$A$19,ID_Mapping!$B$2:$B$19)</f>
        <v>Referring Domain</v>
      </c>
      <c r="F2756">
        <v>45</v>
      </c>
      <c r="G2756">
        <v>1956</v>
      </c>
      <c r="H2756">
        <v>6376.37</v>
      </c>
      <c r="I2756">
        <v>1271.8</v>
      </c>
    </row>
    <row r="2757" spans="1:9" x14ac:dyDescent="0.25">
      <c r="A2757" t="s">
        <v>306</v>
      </c>
      <c r="B2757">
        <v>9042</v>
      </c>
      <c r="C2757">
        <v>30</v>
      </c>
      <c r="D2757" s="1">
        <v>1</v>
      </c>
      <c r="E2757" s="1" t="str">
        <f>_xlfn.XLOOKUP(D2757,ID_Mapping!$A$2:$A$19,ID_Mapping!$B$2:$B$19)</f>
        <v>Paid Search</v>
      </c>
      <c r="F2757">
        <v>109</v>
      </c>
      <c r="G2757">
        <v>4772</v>
      </c>
      <c r="H2757">
        <v>17096.88</v>
      </c>
      <c r="I2757">
        <v>1344.1</v>
      </c>
    </row>
    <row r="2758" spans="1:9" x14ac:dyDescent="0.25">
      <c r="A2758" t="s">
        <v>306</v>
      </c>
      <c r="B2758">
        <v>463</v>
      </c>
      <c r="C2758">
        <v>0</v>
      </c>
      <c r="D2758" s="1">
        <v>16</v>
      </c>
      <c r="E2758" s="1" t="str">
        <f>_xlfn.XLOOKUP(D2758,ID_Mapping!$A$2:$A$19,ID_Mapping!$B$2:$B$19)</f>
        <v>Paid Social</v>
      </c>
      <c r="F2758">
        <v>0</v>
      </c>
      <c r="G2758">
        <v>0</v>
      </c>
      <c r="H2758">
        <v>0</v>
      </c>
      <c r="I2758">
        <v>0</v>
      </c>
    </row>
    <row r="2759" spans="1:9" x14ac:dyDescent="0.25">
      <c r="A2759" t="s">
        <v>306</v>
      </c>
      <c r="B2759">
        <v>299</v>
      </c>
      <c r="C2759">
        <v>5</v>
      </c>
      <c r="D2759" s="1">
        <v>17</v>
      </c>
      <c r="E2759" s="1" t="str">
        <f>_xlfn.XLOOKUP(D2759,ID_Mapping!$A$2:$A$19,ID_Mapping!$B$2:$B$19)</f>
        <v>Email Commerce</v>
      </c>
      <c r="F2759">
        <v>18</v>
      </c>
      <c r="G2759">
        <v>923</v>
      </c>
      <c r="H2759">
        <v>2522.1</v>
      </c>
      <c r="I2759">
        <v>1227.4000000000001</v>
      </c>
    </row>
    <row r="2760" spans="1:9" x14ac:dyDescent="0.25">
      <c r="A2760" t="s">
        <v>306</v>
      </c>
      <c r="B2760">
        <v>30284</v>
      </c>
      <c r="C2760">
        <v>93</v>
      </c>
      <c r="D2760" s="1">
        <v>2</v>
      </c>
      <c r="E2760" s="1" t="str">
        <f>_xlfn.XLOOKUP(D2760,ID_Mapping!$A$2:$A$19,ID_Mapping!$B$2:$B$19)</f>
        <v>Organic Search</v>
      </c>
      <c r="F2760">
        <v>350</v>
      </c>
      <c r="G2760">
        <v>16028</v>
      </c>
      <c r="H2760">
        <v>53376.05</v>
      </c>
      <c r="I2760">
        <v>11291.85</v>
      </c>
    </row>
    <row r="2761" spans="1:9" x14ac:dyDescent="0.25">
      <c r="A2761" t="s">
        <v>306</v>
      </c>
      <c r="B2761">
        <v>2184</v>
      </c>
      <c r="C2761">
        <v>4</v>
      </c>
      <c r="D2761" s="1">
        <v>3</v>
      </c>
      <c r="E2761" s="1" t="str">
        <f>_xlfn.XLOOKUP(D2761,ID_Mapping!$A$2:$A$19,ID_Mapping!$B$2:$B$19)</f>
        <v>Display</v>
      </c>
      <c r="F2761">
        <v>16</v>
      </c>
      <c r="G2761">
        <v>817</v>
      </c>
      <c r="H2761">
        <v>3222.93</v>
      </c>
      <c r="I2761">
        <v>268</v>
      </c>
    </row>
    <row r="2762" spans="1:9" x14ac:dyDescent="0.25">
      <c r="A2762" t="s">
        <v>306</v>
      </c>
      <c r="B2762">
        <v>147</v>
      </c>
      <c r="C2762">
        <v>3</v>
      </c>
      <c r="D2762" s="1">
        <v>4</v>
      </c>
      <c r="E2762" s="1" t="str">
        <f>_xlfn.XLOOKUP(D2762,ID_Mapping!$A$2:$A$19,ID_Mapping!$B$2:$B$19)</f>
        <v>Email</v>
      </c>
      <c r="F2762">
        <v>12</v>
      </c>
      <c r="G2762">
        <v>448</v>
      </c>
      <c r="H2762">
        <v>1177.79</v>
      </c>
      <c r="I2762">
        <v>698.8</v>
      </c>
    </row>
    <row r="2763" spans="1:9" x14ac:dyDescent="0.25">
      <c r="A2763" t="s">
        <v>306</v>
      </c>
      <c r="B2763">
        <v>886</v>
      </c>
      <c r="C2763">
        <v>28</v>
      </c>
      <c r="D2763" s="1">
        <v>5</v>
      </c>
      <c r="E2763" s="1" t="str">
        <f>_xlfn.XLOOKUP(D2763,ID_Mapping!$A$2:$A$19,ID_Mapping!$B$2:$B$19)</f>
        <v>Affiliate</v>
      </c>
      <c r="F2763">
        <v>97</v>
      </c>
      <c r="G2763">
        <v>4580</v>
      </c>
      <c r="H2763">
        <v>14151.87</v>
      </c>
      <c r="I2763">
        <v>3138.35</v>
      </c>
    </row>
    <row r="2764" spans="1:9" x14ac:dyDescent="0.25">
      <c r="A2764" t="s">
        <v>306</v>
      </c>
      <c r="B2764">
        <v>5883</v>
      </c>
      <c r="C2764">
        <v>52</v>
      </c>
      <c r="D2764" s="1">
        <v>6</v>
      </c>
      <c r="E2764" s="1" t="str">
        <f>_xlfn.XLOOKUP(D2764,ID_Mapping!$A$2:$A$19,ID_Mapping!$B$2:$B$19)</f>
        <v>Direct</v>
      </c>
      <c r="F2764">
        <v>195</v>
      </c>
      <c r="G2764">
        <v>8418</v>
      </c>
      <c r="H2764">
        <v>24660.66</v>
      </c>
      <c r="I2764">
        <v>8257.0499999999993</v>
      </c>
    </row>
    <row r="2765" spans="1:9" x14ac:dyDescent="0.25">
      <c r="A2765" t="s">
        <v>306</v>
      </c>
      <c r="B2765">
        <v>1143</v>
      </c>
      <c r="C2765">
        <v>10</v>
      </c>
      <c r="D2765" s="1">
        <v>7</v>
      </c>
      <c r="E2765" s="1" t="str">
        <f>_xlfn.XLOOKUP(D2765,ID_Mapping!$A$2:$A$19,ID_Mapping!$B$2:$B$19)</f>
        <v>Session Refresh</v>
      </c>
      <c r="F2765">
        <v>34</v>
      </c>
      <c r="G2765">
        <v>1430</v>
      </c>
      <c r="H2765">
        <v>3717.18</v>
      </c>
      <c r="I2765">
        <v>1393.85</v>
      </c>
    </row>
    <row r="2766" spans="1:9" x14ac:dyDescent="0.25">
      <c r="A2766" t="s">
        <v>306</v>
      </c>
      <c r="B2766">
        <v>2039</v>
      </c>
      <c r="C2766">
        <v>7</v>
      </c>
      <c r="D2766" s="1">
        <v>9</v>
      </c>
      <c r="E2766" s="1" t="str">
        <f>_xlfn.XLOOKUP(D2766,ID_Mapping!$A$2:$A$19,ID_Mapping!$B$2:$B$19)</f>
        <v>Referring Domain</v>
      </c>
      <c r="F2766">
        <v>24</v>
      </c>
      <c r="G2766">
        <v>1101</v>
      </c>
      <c r="H2766">
        <v>3169.96</v>
      </c>
      <c r="I2766">
        <v>924.35</v>
      </c>
    </row>
    <row r="2767" spans="1:9" x14ac:dyDescent="0.25">
      <c r="A2767" t="s">
        <v>307</v>
      </c>
      <c r="B2767">
        <v>8806</v>
      </c>
      <c r="C2767">
        <v>26</v>
      </c>
      <c r="D2767" s="1">
        <v>1</v>
      </c>
      <c r="E2767" s="1" t="str">
        <f>_xlfn.XLOOKUP(D2767,ID_Mapping!$A$2:$A$19,ID_Mapping!$B$2:$B$19)</f>
        <v>Paid Search</v>
      </c>
      <c r="F2767">
        <v>91</v>
      </c>
      <c r="G2767">
        <v>3991</v>
      </c>
      <c r="H2767">
        <v>12759.83</v>
      </c>
      <c r="I2767">
        <v>2259.4</v>
      </c>
    </row>
    <row r="2768" spans="1:9" x14ac:dyDescent="0.25">
      <c r="A2768" t="s">
        <v>307</v>
      </c>
      <c r="B2768">
        <v>484</v>
      </c>
      <c r="C2768">
        <v>0</v>
      </c>
      <c r="D2768" s="1">
        <v>16</v>
      </c>
      <c r="E2768" s="1" t="str">
        <f>_xlfn.XLOOKUP(D2768,ID_Mapping!$A$2:$A$19,ID_Mapping!$B$2:$B$19)</f>
        <v>Paid Social</v>
      </c>
      <c r="F2768">
        <v>0</v>
      </c>
      <c r="G2768">
        <v>0</v>
      </c>
      <c r="H2768">
        <v>0</v>
      </c>
      <c r="I2768">
        <v>0</v>
      </c>
    </row>
    <row r="2769" spans="1:9" x14ac:dyDescent="0.25">
      <c r="A2769" t="s">
        <v>307</v>
      </c>
      <c r="B2769">
        <v>103</v>
      </c>
      <c r="C2769">
        <v>1</v>
      </c>
      <c r="D2769" s="1">
        <v>17</v>
      </c>
      <c r="E2769" s="1" t="str">
        <f>_xlfn.XLOOKUP(D2769,ID_Mapping!$A$2:$A$19,ID_Mapping!$B$2:$B$19)</f>
        <v>Email Commerce</v>
      </c>
      <c r="F2769">
        <v>4</v>
      </c>
      <c r="G2769">
        <v>173</v>
      </c>
      <c r="H2769">
        <v>476.79</v>
      </c>
      <c r="I2769">
        <v>242.2</v>
      </c>
    </row>
    <row r="2770" spans="1:9" x14ac:dyDescent="0.25">
      <c r="A2770" t="s">
        <v>307</v>
      </c>
      <c r="B2770">
        <v>29107</v>
      </c>
      <c r="C2770">
        <v>80</v>
      </c>
      <c r="D2770" s="1">
        <v>2</v>
      </c>
      <c r="E2770" s="1" t="str">
        <f>_xlfn.XLOOKUP(D2770,ID_Mapping!$A$2:$A$19,ID_Mapping!$B$2:$B$19)</f>
        <v>Organic Search</v>
      </c>
      <c r="F2770">
        <v>285</v>
      </c>
      <c r="G2770">
        <v>13178</v>
      </c>
      <c r="H2770">
        <v>43893.9</v>
      </c>
      <c r="I2770">
        <v>7098.9</v>
      </c>
    </row>
    <row r="2771" spans="1:9" x14ac:dyDescent="0.25">
      <c r="A2771" t="s">
        <v>307</v>
      </c>
      <c r="B2771">
        <v>2360</v>
      </c>
      <c r="C2771">
        <v>2</v>
      </c>
      <c r="D2771" s="1">
        <v>3</v>
      </c>
      <c r="E2771" s="1" t="str">
        <f>_xlfn.XLOOKUP(D2771,ID_Mapping!$A$2:$A$19,ID_Mapping!$B$2:$B$19)</f>
        <v>Display</v>
      </c>
      <c r="F2771">
        <v>8</v>
      </c>
      <c r="G2771">
        <v>370</v>
      </c>
      <c r="H2771">
        <v>1313.48</v>
      </c>
      <c r="I2771">
        <v>260.39999999999998</v>
      </c>
    </row>
    <row r="2772" spans="1:9" x14ac:dyDescent="0.25">
      <c r="A2772" t="s">
        <v>307</v>
      </c>
      <c r="B2772">
        <v>157</v>
      </c>
      <c r="C2772">
        <v>2</v>
      </c>
      <c r="D2772" s="1">
        <v>4</v>
      </c>
      <c r="E2772" s="1" t="str">
        <f>_xlfn.XLOOKUP(D2772,ID_Mapping!$A$2:$A$19,ID_Mapping!$B$2:$B$19)</f>
        <v>Email</v>
      </c>
      <c r="F2772">
        <v>8</v>
      </c>
      <c r="G2772">
        <v>318</v>
      </c>
      <c r="H2772">
        <v>1077.5999999999999</v>
      </c>
      <c r="I2772">
        <v>268.2</v>
      </c>
    </row>
    <row r="2773" spans="1:9" x14ac:dyDescent="0.25">
      <c r="A2773" t="s">
        <v>307</v>
      </c>
      <c r="B2773">
        <v>893</v>
      </c>
      <c r="C2773">
        <v>32</v>
      </c>
      <c r="D2773" s="1">
        <v>5</v>
      </c>
      <c r="E2773" s="1" t="str">
        <f>_xlfn.XLOOKUP(D2773,ID_Mapping!$A$2:$A$19,ID_Mapping!$B$2:$B$19)</f>
        <v>Affiliate</v>
      </c>
      <c r="F2773">
        <v>113</v>
      </c>
      <c r="G2773">
        <v>5056</v>
      </c>
      <c r="H2773">
        <v>17487.240000000002</v>
      </c>
      <c r="I2773">
        <v>2235.9499999999998</v>
      </c>
    </row>
    <row r="2774" spans="1:9" x14ac:dyDescent="0.25">
      <c r="A2774" t="s">
        <v>307</v>
      </c>
      <c r="B2774">
        <v>5329</v>
      </c>
      <c r="C2774">
        <v>59</v>
      </c>
      <c r="D2774" s="1">
        <v>6</v>
      </c>
      <c r="E2774" s="1" t="str">
        <f>_xlfn.XLOOKUP(D2774,ID_Mapping!$A$2:$A$19,ID_Mapping!$B$2:$B$19)</f>
        <v>Direct</v>
      </c>
      <c r="F2774">
        <v>214</v>
      </c>
      <c r="G2774">
        <v>9311</v>
      </c>
      <c r="H2774">
        <v>26730.36</v>
      </c>
      <c r="I2774">
        <v>9037.4</v>
      </c>
    </row>
    <row r="2775" spans="1:9" x14ac:dyDescent="0.25">
      <c r="A2775" t="s">
        <v>307</v>
      </c>
      <c r="B2775">
        <v>1146</v>
      </c>
      <c r="C2775">
        <v>15</v>
      </c>
      <c r="D2775" s="1">
        <v>7</v>
      </c>
      <c r="E2775" s="1" t="str">
        <f>_xlfn.XLOOKUP(D2775,ID_Mapping!$A$2:$A$19,ID_Mapping!$B$2:$B$19)</f>
        <v>Session Refresh</v>
      </c>
      <c r="F2775">
        <v>45</v>
      </c>
      <c r="G2775">
        <v>2374</v>
      </c>
      <c r="H2775">
        <v>5831.04</v>
      </c>
      <c r="I2775">
        <v>1772.65</v>
      </c>
    </row>
    <row r="2776" spans="1:9" x14ac:dyDescent="0.25">
      <c r="A2776" t="s">
        <v>307</v>
      </c>
      <c r="B2776">
        <v>1850</v>
      </c>
      <c r="C2776">
        <v>5</v>
      </c>
      <c r="D2776" s="1">
        <v>9</v>
      </c>
      <c r="E2776" s="1" t="str">
        <f>_xlfn.XLOOKUP(D2776,ID_Mapping!$A$2:$A$19,ID_Mapping!$B$2:$B$19)</f>
        <v>Referring Domain</v>
      </c>
      <c r="F2776">
        <v>20</v>
      </c>
      <c r="G2776">
        <v>947</v>
      </c>
      <c r="H2776">
        <v>3099.5</v>
      </c>
      <c r="I2776">
        <v>928</v>
      </c>
    </row>
    <row r="2777" spans="1:9" x14ac:dyDescent="0.25">
      <c r="A2777" t="s">
        <v>308</v>
      </c>
      <c r="B2777">
        <v>12061</v>
      </c>
      <c r="C2777">
        <v>29</v>
      </c>
      <c r="D2777" s="1">
        <v>1</v>
      </c>
      <c r="E2777" s="1" t="str">
        <f>_xlfn.XLOOKUP(D2777,ID_Mapping!$A$2:$A$19,ID_Mapping!$B$2:$B$19)</f>
        <v>Paid Search</v>
      </c>
      <c r="F2777">
        <v>109</v>
      </c>
      <c r="G2777">
        <v>4498</v>
      </c>
      <c r="H2777">
        <v>14940.41</v>
      </c>
      <c r="I2777">
        <v>3087.4</v>
      </c>
    </row>
    <row r="2778" spans="1:9" x14ac:dyDescent="0.25">
      <c r="A2778" t="s">
        <v>308</v>
      </c>
      <c r="B2778">
        <v>683</v>
      </c>
      <c r="C2778">
        <v>0</v>
      </c>
      <c r="D2778" s="1">
        <v>16</v>
      </c>
      <c r="E2778" s="1" t="str">
        <f>_xlfn.XLOOKUP(D2778,ID_Mapping!$A$2:$A$19,ID_Mapping!$B$2:$B$19)</f>
        <v>Paid Social</v>
      </c>
      <c r="F2778">
        <v>0</v>
      </c>
      <c r="G2778">
        <v>0</v>
      </c>
      <c r="H2778">
        <v>0</v>
      </c>
      <c r="I2778">
        <v>0</v>
      </c>
    </row>
    <row r="2779" spans="1:9" x14ac:dyDescent="0.25">
      <c r="A2779" t="s">
        <v>308</v>
      </c>
      <c r="B2779">
        <v>745</v>
      </c>
      <c r="C2779">
        <v>6</v>
      </c>
      <c r="D2779" s="1">
        <v>17</v>
      </c>
      <c r="E2779" s="1" t="str">
        <f>_xlfn.XLOOKUP(D2779,ID_Mapping!$A$2:$A$19,ID_Mapping!$B$2:$B$19)</f>
        <v>Email Commerce</v>
      </c>
      <c r="F2779">
        <v>24</v>
      </c>
      <c r="G2779">
        <v>988</v>
      </c>
      <c r="H2779">
        <v>2572.83</v>
      </c>
      <c r="I2779">
        <v>1556.4</v>
      </c>
    </row>
    <row r="2780" spans="1:9" x14ac:dyDescent="0.25">
      <c r="A2780" t="s">
        <v>308</v>
      </c>
      <c r="B2780">
        <v>42326</v>
      </c>
      <c r="C2780">
        <v>142</v>
      </c>
      <c r="D2780" s="1">
        <v>2</v>
      </c>
      <c r="E2780" s="1" t="str">
        <f>_xlfn.XLOOKUP(D2780,ID_Mapping!$A$2:$A$19,ID_Mapping!$B$2:$B$19)</f>
        <v>Organic Search</v>
      </c>
      <c r="F2780">
        <v>542</v>
      </c>
      <c r="G2780">
        <v>23701</v>
      </c>
      <c r="H2780">
        <v>79339.45</v>
      </c>
      <c r="I2780">
        <v>16713.099999999999</v>
      </c>
    </row>
    <row r="2781" spans="1:9" x14ac:dyDescent="0.25">
      <c r="A2781" t="s">
        <v>308</v>
      </c>
      <c r="B2781">
        <v>2442</v>
      </c>
      <c r="C2781">
        <v>2</v>
      </c>
      <c r="D2781" s="1">
        <v>3</v>
      </c>
      <c r="E2781" s="1" t="str">
        <f>_xlfn.XLOOKUP(D2781,ID_Mapping!$A$2:$A$19,ID_Mapping!$B$2:$B$19)</f>
        <v>Display</v>
      </c>
      <c r="F2781">
        <v>8</v>
      </c>
      <c r="G2781">
        <v>323</v>
      </c>
      <c r="H2781">
        <v>1020.29</v>
      </c>
      <c r="I2781">
        <v>332.2</v>
      </c>
    </row>
    <row r="2782" spans="1:9" x14ac:dyDescent="0.25">
      <c r="A2782" t="s">
        <v>308</v>
      </c>
      <c r="B2782">
        <v>242</v>
      </c>
      <c r="C2782">
        <v>7</v>
      </c>
      <c r="D2782" s="1">
        <v>4</v>
      </c>
      <c r="E2782" s="1" t="str">
        <f>_xlfn.XLOOKUP(D2782,ID_Mapping!$A$2:$A$19,ID_Mapping!$B$2:$B$19)</f>
        <v>Email</v>
      </c>
      <c r="F2782">
        <v>26</v>
      </c>
      <c r="G2782">
        <v>1073</v>
      </c>
      <c r="H2782">
        <v>3278.04</v>
      </c>
      <c r="I2782">
        <v>1010.5</v>
      </c>
    </row>
    <row r="2783" spans="1:9" x14ac:dyDescent="0.25">
      <c r="A2783" t="s">
        <v>308</v>
      </c>
      <c r="B2783">
        <v>1338</v>
      </c>
      <c r="C2783">
        <v>46</v>
      </c>
      <c r="D2783" s="1">
        <v>5</v>
      </c>
      <c r="E2783" s="1" t="str">
        <f>_xlfn.XLOOKUP(D2783,ID_Mapping!$A$2:$A$19,ID_Mapping!$B$2:$B$19)</f>
        <v>Affiliate</v>
      </c>
      <c r="F2783">
        <v>171</v>
      </c>
      <c r="G2783">
        <v>7471</v>
      </c>
      <c r="H2783">
        <v>26167.57</v>
      </c>
      <c r="I2783">
        <v>3742.45</v>
      </c>
    </row>
    <row r="2784" spans="1:9" x14ac:dyDescent="0.25">
      <c r="A2784" t="s">
        <v>308</v>
      </c>
      <c r="B2784">
        <v>7486</v>
      </c>
      <c r="C2784">
        <v>115</v>
      </c>
      <c r="D2784" s="1">
        <v>6</v>
      </c>
      <c r="E2784" s="1" t="str">
        <f>_xlfn.XLOOKUP(D2784,ID_Mapping!$A$2:$A$19,ID_Mapping!$B$2:$B$19)</f>
        <v>Direct</v>
      </c>
      <c r="F2784">
        <v>428</v>
      </c>
      <c r="G2784">
        <v>20913</v>
      </c>
      <c r="H2784">
        <v>59714.84</v>
      </c>
      <c r="I2784">
        <v>21267.200000000001</v>
      </c>
    </row>
    <row r="2785" spans="1:9" x14ac:dyDescent="0.25">
      <c r="A2785" t="s">
        <v>308</v>
      </c>
      <c r="B2785">
        <v>1360</v>
      </c>
      <c r="C2785">
        <v>12</v>
      </c>
      <c r="D2785" s="1">
        <v>7</v>
      </c>
      <c r="E2785" s="1" t="str">
        <f>_xlfn.XLOOKUP(D2785,ID_Mapping!$A$2:$A$19,ID_Mapping!$B$2:$B$19)</f>
        <v>Session Refresh</v>
      </c>
      <c r="F2785">
        <v>46</v>
      </c>
      <c r="G2785">
        <v>2079</v>
      </c>
      <c r="H2785">
        <v>7102.99</v>
      </c>
      <c r="I2785">
        <v>1749.3</v>
      </c>
    </row>
    <row r="2786" spans="1:9" x14ac:dyDescent="0.25">
      <c r="A2786" t="s">
        <v>308</v>
      </c>
      <c r="B2786">
        <v>2545</v>
      </c>
      <c r="C2786">
        <v>9</v>
      </c>
      <c r="D2786" s="1">
        <v>9</v>
      </c>
      <c r="E2786" s="1" t="str">
        <f>_xlfn.XLOOKUP(D2786,ID_Mapping!$A$2:$A$19,ID_Mapping!$B$2:$B$19)</f>
        <v>Referring Domain</v>
      </c>
      <c r="F2786">
        <v>34</v>
      </c>
      <c r="G2786">
        <v>1643</v>
      </c>
      <c r="H2786">
        <v>4793.33</v>
      </c>
      <c r="I2786">
        <v>1650.9</v>
      </c>
    </row>
    <row r="2787" spans="1:9" x14ac:dyDescent="0.25">
      <c r="A2787" t="s">
        <v>309</v>
      </c>
      <c r="B2787">
        <v>13436</v>
      </c>
      <c r="C2787">
        <v>49</v>
      </c>
      <c r="D2787" s="1">
        <v>1</v>
      </c>
      <c r="E2787" s="1" t="str">
        <f>_xlfn.XLOOKUP(D2787,ID_Mapping!$A$2:$A$19,ID_Mapping!$B$2:$B$19)</f>
        <v>Paid Search</v>
      </c>
      <c r="F2787">
        <v>179</v>
      </c>
      <c r="G2787">
        <v>8447</v>
      </c>
      <c r="H2787">
        <v>26518.92</v>
      </c>
      <c r="I2787">
        <v>5106.7</v>
      </c>
    </row>
    <row r="2788" spans="1:9" x14ac:dyDescent="0.25">
      <c r="A2788" t="s">
        <v>309</v>
      </c>
      <c r="B2788">
        <v>810</v>
      </c>
      <c r="C2788">
        <v>0</v>
      </c>
      <c r="D2788" s="1">
        <v>16</v>
      </c>
      <c r="E2788" s="1" t="str">
        <f>_xlfn.XLOOKUP(D2788,ID_Mapping!$A$2:$A$19,ID_Mapping!$B$2:$B$19)</f>
        <v>Paid Social</v>
      </c>
      <c r="F2788">
        <v>0</v>
      </c>
      <c r="G2788">
        <v>0</v>
      </c>
      <c r="H2788">
        <v>0</v>
      </c>
      <c r="I2788">
        <v>0</v>
      </c>
    </row>
    <row r="2789" spans="1:9" x14ac:dyDescent="0.25">
      <c r="A2789" t="s">
        <v>309</v>
      </c>
      <c r="B2789">
        <v>580</v>
      </c>
      <c r="C2789">
        <v>12</v>
      </c>
      <c r="D2789" s="1">
        <v>17</v>
      </c>
      <c r="E2789" s="1" t="str">
        <f>_xlfn.XLOOKUP(D2789,ID_Mapping!$A$2:$A$19,ID_Mapping!$B$2:$B$19)</f>
        <v>Email Commerce</v>
      </c>
      <c r="F2789">
        <v>48</v>
      </c>
      <c r="G2789">
        <v>1930</v>
      </c>
      <c r="H2789">
        <v>5635.94</v>
      </c>
      <c r="I2789">
        <v>2670.25</v>
      </c>
    </row>
    <row r="2790" spans="1:9" x14ac:dyDescent="0.25">
      <c r="A2790" t="s">
        <v>309</v>
      </c>
      <c r="B2790">
        <v>42813</v>
      </c>
      <c r="C2790">
        <v>147</v>
      </c>
      <c r="D2790" s="1">
        <v>2</v>
      </c>
      <c r="E2790" s="1" t="str">
        <f>_xlfn.XLOOKUP(D2790,ID_Mapping!$A$2:$A$19,ID_Mapping!$B$2:$B$19)</f>
        <v>Organic Search</v>
      </c>
      <c r="F2790">
        <v>540</v>
      </c>
      <c r="G2790">
        <v>24306</v>
      </c>
      <c r="H2790">
        <v>78181.279999999999</v>
      </c>
      <c r="I2790">
        <v>17900.650000000001</v>
      </c>
    </row>
    <row r="2791" spans="1:9" x14ac:dyDescent="0.25">
      <c r="A2791" t="s">
        <v>309</v>
      </c>
      <c r="B2791">
        <v>2576</v>
      </c>
      <c r="C2791">
        <v>4</v>
      </c>
      <c r="D2791" s="1">
        <v>3</v>
      </c>
      <c r="E2791" s="1" t="str">
        <f>_xlfn.XLOOKUP(D2791,ID_Mapping!$A$2:$A$19,ID_Mapping!$B$2:$B$19)</f>
        <v>Display</v>
      </c>
      <c r="F2791">
        <v>13</v>
      </c>
      <c r="G2791">
        <v>984</v>
      </c>
      <c r="H2791">
        <v>2877.61</v>
      </c>
      <c r="I2791">
        <v>833</v>
      </c>
    </row>
    <row r="2792" spans="1:9" x14ac:dyDescent="0.25">
      <c r="A2792" t="s">
        <v>309</v>
      </c>
      <c r="B2792">
        <v>229</v>
      </c>
      <c r="C2792">
        <v>4</v>
      </c>
      <c r="D2792" s="1">
        <v>4</v>
      </c>
      <c r="E2792" s="1" t="str">
        <f>_xlfn.XLOOKUP(D2792,ID_Mapping!$A$2:$A$19,ID_Mapping!$B$2:$B$19)</f>
        <v>Email</v>
      </c>
      <c r="F2792">
        <v>14</v>
      </c>
      <c r="G2792">
        <v>554</v>
      </c>
      <c r="H2792">
        <v>1499.7</v>
      </c>
      <c r="I2792">
        <v>595.79999999999995</v>
      </c>
    </row>
    <row r="2793" spans="1:9" x14ac:dyDescent="0.25">
      <c r="A2793" t="s">
        <v>309</v>
      </c>
      <c r="B2793">
        <v>1504</v>
      </c>
      <c r="C2793">
        <v>67</v>
      </c>
      <c r="D2793" s="1">
        <v>5</v>
      </c>
      <c r="E2793" s="1" t="str">
        <f>_xlfn.XLOOKUP(D2793,ID_Mapping!$A$2:$A$19,ID_Mapping!$B$2:$B$19)</f>
        <v>Affiliate</v>
      </c>
      <c r="F2793">
        <v>243</v>
      </c>
      <c r="G2793">
        <v>9798</v>
      </c>
      <c r="H2793">
        <v>32900.17</v>
      </c>
      <c r="I2793">
        <v>5069.2</v>
      </c>
    </row>
    <row r="2794" spans="1:9" x14ac:dyDescent="0.25">
      <c r="A2794" t="s">
        <v>309</v>
      </c>
      <c r="B2794">
        <v>7319</v>
      </c>
      <c r="C2794">
        <v>79</v>
      </c>
      <c r="D2794" s="1">
        <v>6</v>
      </c>
      <c r="E2794" s="1" t="str">
        <f>_xlfn.XLOOKUP(D2794,ID_Mapping!$A$2:$A$19,ID_Mapping!$B$2:$B$19)</f>
        <v>Direct</v>
      </c>
      <c r="F2794">
        <v>290</v>
      </c>
      <c r="G2794">
        <v>13264</v>
      </c>
      <c r="H2794">
        <v>38926.46</v>
      </c>
      <c r="I2794">
        <v>12376.3</v>
      </c>
    </row>
    <row r="2795" spans="1:9" x14ac:dyDescent="0.25">
      <c r="A2795" t="s">
        <v>309</v>
      </c>
      <c r="B2795">
        <v>2199</v>
      </c>
      <c r="C2795">
        <v>25</v>
      </c>
      <c r="D2795" s="1">
        <v>7</v>
      </c>
      <c r="E2795" s="1" t="str">
        <f>_xlfn.XLOOKUP(D2795,ID_Mapping!$A$2:$A$19,ID_Mapping!$B$2:$B$19)</f>
        <v>Session Refresh</v>
      </c>
      <c r="F2795">
        <v>91</v>
      </c>
      <c r="G2795">
        <v>3618</v>
      </c>
      <c r="H2795">
        <v>10518.89</v>
      </c>
      <c r="I2795">
        <v>3534</v>
      </c>
    </row>
    <row r="2796" spans="1:9" x14ac:dyDescent="0.25">
      <c r="A2796" t="s">
        <v>309</v>
      </c>
      <c r="B2796">
        <v>2725</v>
      </c>
      <c r="C2796">
        <v>12</v>
      </c>
      <c r="D2796" s="1">
        <v>9</v>
      </c>
      <c r="E2796" s="1" t="str">
        <f>_xlfn.XLOOKUP(D2796,ID_Mapping!$A$2:$A$19,ID_Mapping!$B$2:$B$19)</f>
        <v>Referring Domain</v>
      </c>
      <c r="F2796">
        <v>39</v>
      </c>
      <c r="G2796">
        <v>2800</v>
      </c>
      <c r="H2796">
        <v>7624.43</v>
      </c>
      <c r="I2796">
        <v>1252.2</v>
      </c>
    </row>
    <row r="2797" spans="1:9" x14ac:dyDescent="0.25">
      <c r="A2797" t="s">
        <v>310</v>
      </c>
      <c r="B2797">
        <v>7019</v>
      </c>
      <c r="C2797">
        <v>30</v>
      </c>
      <c r="D2797" s="1">
        <v>1</v>
      </c>
      <c r="E2797" s="1" t="str">
        <f>_xlfn.XLOOKUP(D2797,ID_Mapping!$A$2:$A$19,ID_Mapping!$B$2:$B$19)</f>
        <v>Paid Search</v>
      </c>
      <c r="F2797">
        <v>102</v>
      </c>
      <c r="G2797">
        <v>4788</v>
      </c>
      <c r="H2797">
        <v>14190.77</v>
      </c>
      <c r="I2797">
        <v>3148.2</v>
      </c>
    </row>
    <row r="2798" spans="1:9" x14ac:dyDescent="0.25">
      <c r="A2798" t="s">
        <v>310</v>
      </c>
      <c r="B2798">
        <v>430</v>
      </c>
      <c r="C2798">
        <v>0</v>
      </c>
      <c r="D2798" s="1">
        <v>16</v>
      </c>
      <c r="E2798" s="1" t="str">
        <f>_xlfn.XLOOKUP(D2798,ID_Mapping!$A$2:$A$19,ID_Mapping!$B$2:$B$19)</f>
        <v>Paid Social</v>
      </c>
      <c r="F2798">
        <v>0</v>
      </c>
      <c r="G2798">
        <v>0</v>
      </c>
      <c r="H2798">
        <v>0</v>
      </c>
      <c r="I2798">
        <v>0</v>
      </c>
    </row>
    <row r="2799" spans="1:9" x14ac:dyDescent="0.25">
      <c r="A2799" t="s">
        <v>310</v>
      </c>
      <c r="B2799">
        <v>612</v>
      </c>
      <c r="C2799">
        <v>8</v>
      </c>
      <c r="D2799" s="1">
        <v>17</v>
      </c>
      <c r="E2799" s="1" t="str">
        <f>_xlfn.XLOOKUP(D2799,ID_Mapping!$A$2:$A$19,ID_Mapping!$B$2:$B$19)</f>
        <v>Email Commerce</v>
      </c>
      <c r="F2799">
        <v>27</v>
      </c>
      <c r="G2799">
        <v>1387</v>
      </c>
      <c r="H2799">
        <v>3286.92</v>
      </c>
      <c r="I2799">
        <v>1875</v>
      </c>
    </row>
    <row r="2800" spans="1:9" x14ac:dyDescent="0.25">
      <c r="A2800" t="s">
        <v>310</v>
      </c>
      <c r="B2800">
        <v>40660</v>
      </c>
      <c r="C2800">
        <v>162</v>
      </c>
      <c r="D2800" s="1">
        <v>2</v>
      </c>
      <c r="E2800" s="1" t="str">
        <f>_xlfn.XLOOKUP(D2800,ID_Mapping!$A$2:$A$19,ID_Mapping!$B$2:$B$19)</f>
        <v>Organic Search</v>
      </c>
      <c r="F2800">
        <v>623</v>
      </c>
      <c r="G2800">
        <v>26729</v>
      </c>
      <c r="H2800">
        <v>86812.23</v>
      </c>
      <c r="I2800">
        <v>23078.400000000001</v>
      </c>
    </row>
    <row r="2801" spans="1:9" x14ac:dyDescent="0.25">
      <c r="A2801" t="s">
        <v>310</v>
      </c>
      <c r="B2801">
        <v>2697</v>
      </c>
      <c r="C2801">
        <v>12</v>
      </c>
      <c r="D2801" s="1">
        <v>3</v>
      </c>
      <c r="E2801" s="1" t="str">
        <f>_xlfn.XLOOKUP(D2801,ID_Mapping!$A$2:$A$19,ID_Mapping!$B$2:$B$19)</f>
        <v>Display</v>
      </c>
      <c r="F2801">
        <v>48</v>
      </c>
      <c r="G2801">
        <v>2329</v>
      </c>
      <c r="H2801">
        <v>7793.62</v>
      </c>
      <c r="I2801">
        <v>2126.1999999999998</v>
      </c>
    </row>
    <row r="2802" spans="1:9" x14ac:dyDescent="0.25">
      <c r="A2802" t="s">
        <v>310</v>
      </c>
      <c r="B2802">
        <v>200</v>
      </c>
      <c r="C2802">
        <v>1</v>
      </c>
      <c r="D2802" s="1">
        <v>4</v>
      </c>
      <c r="E2802" s="1" t="str">
        <f>_xlfn.XLOOKUP(D2802,ID_Mapping!$A$2:$A$19,ID_Mapping!$B$2:$B$19)</f>
        <v>Email</v>
      </c>
      <c r="F2802">
        <v>4</v>
      </c>
      <c r="G2802">
        <v>155</v>
      </c>
      <c r="H2802">
        <v>434.47</v>
      </c>
      <c r="I2802">
        <v>217</v>
      </c>
    </row>
    <row r="2803" spans="1:9" x14ac:dyDescent="0.25">
      <c r="A2803" t="s">
        <v>310</v>
      </c>
      <c r="B2803">
        <v>1408</v>
      </c>
      <c r="C2803">
        <v>54</v>
      </c>
      <c r="D2803" s="1">
        <v>5</v>
      </c>
      <c r="E2803" s="1" t="str">
        <f>_xlfn.XLOOKUP(D2803,ID_Mapping!$A$2:$A$19,ID_Mapping!$B$2:$B$19)</f>
        <v>Affiliate</v>
      </c>
      <c r="F2803">
        <v>192</v>
      </c>
      <c r="G2803">
        <v>9152</v>
      </c>
      <c r="H2803">
        <v>30151.91</v>
      </c>
      <c r="I2803">
        <v>4771.2</v>
      </c>
    </row>
    <row r="2804" spans="1:9" x14ac:dyDescent="0.25">
      <c r="A2804" t="s">
        <v>310</v>
      </c>
      <c r="B2804">
        <v>6841</v>
      </c>
      <c r="C2804">
        <v>121</v>
      </c>
      <c r="D2804" s="1">
        <v>6</v>
      </c>
      <c r="E2804" s="1" t="str">
        <f>_xlfn.XLOOKUP(D2804,ID_Mapping!$A$2:$A$19,ID_Mapping!$B$2:$B$19)</f>
        <v>Direct</v>
      </c>
      <c r="F2804">
        <v>447</v>
      </c>
      <c r="G2804">
        <v>20503</v>
      </c>
      <c r="H2804">
        <v>58981.9</v>
      </c>
      <c r="I2804">
        <v>21701.75</v>
      </c>
    </row>
    <row r="2805" spans="1:9" x14ac:dyDescent="0.25">
      <c r="A2805" t="s">
        <v>310</v>
      </c>
      <c r="B2805">
        <v>2385</v>
      </c>
      <c r="C2805">
        <v>30</v>
      </c>
      <c r="D2805" s="1">
        <v>7</v>
      </c>
      <c r="E2805" s="1" t="str">
        <f>_xlfn.XLOOKUP(D2805,ID_Mapping!$A$2:$A$19,ID_Mapping!$B$2:$B$19)</f>
        <v>Session Refresh</v>
      </c>
      <c r="F2805">
        <v>115</v>
      </c>
      <c r="G2805">
        <v>6022</v>
      </c>
      <c r="H2805">
        <v>16160.05</v>
      </c>
      <c r="I2805">
        <v>6875.6</v>
      </c>
    </row>
    <row r="2806" spans="1:9" x14ac:dyDescent="0.25">
      <c r="A2806" t="s">
        <v>310</v>
      </c>
      <c r="B2806">
        <v>2616</v>
      </c>
      <c r="C2806">
        <v>10</v>
      </c>
      <c r="D2806" s="1">
        <v>9</v>
      </c>
      <c r="E2806" s="1" t="str">
        <f>_xlfn.XLOOKUP(D2806,ID_Mapping!$A$2:$A$19,ID_Mapping!$B$2:$B$19)</f>
        <v>Referring Domain</v>
      </c>
      <c r="F2806">
        <v>36</v>
      </c>
      <c r="G2806">
        <v>1846</v>
      </c>
      <c r="H2806">
        <v>6009.75</v>
      </c>
      <c r="I2806">
        <v>1132.5999999999999</v>
      </c>
    </row>
    <row r="2807" spans="1:9" x14ac:dyDescent="0.25">
      <c r="A2807" t="s">
        <v>311</v>
      </c>
      <c r="B2807">
        <v>2838</v>
      </c>
      <c r="C2807">
        <v>24</v>
      </c>
      <c r="D2807" s="1">
        <v>1</v>
      </c>
      <c r="E2807" s="1" t="str">
        <f>_xlfn.XLOOKUP(D2807,ID_Mapping!$A$2:$A$19,ID_Mapping!$B$2:$B$19)</f>
        <v>Paid Search</v>
      </c>
      <c r="F2807">
        <v>80</v>
      </c>
      <c r="G2807">
        <v>3773</v>
      </c>
      <c r="H2807">
        <v>10463</v>
      </c>
      <c r="I2807">
        <v>3012.7</v>
      </c>
    </row>
    <row r="2808" spans="1:9" x14ac:dyDescent="0.25">
      <c r="A2808" t="s">
        <v>311</v>
      </c>
      <c r="B2808">
        <v>11</v>
      </c>
      <c r="C2808">
        <v>0</v>
      </c>
      <c r="D2808" s="1">
        <v>16</v>
      </c>
      <c r="E2808" s="1" t="str">
        <f>_xlfn.XLOOKUP(D2808,ID_Mapping!$A$2:$A$19,ID_Mapping!$B$2:$B$19)</f>
        <v>Paid Social</v>
      </c>
      <c r="F2808">
        <v>0</v>
      </c>
      <c r="G2808">
        <v>0</v>
      </c>
      <c r="H2808">
        <v>0</v>
      </c>
      <c r="I2808">
        <v>0</v>
      </c>
    </row>
    <row r="2809" spans="1:9" x14ac:dyDescent="0.25">
      <c r="A2809" t="s">
        <v>311</v>
      </c>
      <c r="B2809">
        <v>547</v>
      </c>
      <c r="C2809">
        <v>9</v>
      </c>
      <c r="D2809" s="1">
        <v>17</v>
      </c>
      <c r="E2809" s="1" t="str">
        <f>_xlfn.XLOOKUP(D2809,ID_Mapping!$A$2:$A$19,ID_Mapping!$B$2:$B$19)</f>
        <v>Email Commerce</v>
      </c>
      <c r="F2809">
        <v>32</v>
      </c>
      <c r="G2809">
        <v>1614</v>
      </c>
      <c r="H2809">
        <v>4135.09</v>
      </c>
      <c r="I2809">
        <v>2210.1999999999998</v>
      </c>
    </row>
    <row r="2810" spans="1:9" x14ac:dyDescent="0.25">
      <c r="A2810" t="s">
        <v>311</v>
      </c>
      <c r="B2810">
        <v>38481</v>
      </c>
      <c r="C2810">
        <v>142</v>
      </c>
      <c r="D2810" s="1">
        <v>2</v>
      </c>
      <c r="E2810" s="1" t="str">
        <f>_xlfn.XLOOKUP(D2810,ID_Mapping!$A$2:$A$19,ID_Mapping!$B$2:$B$19)</f>
        <v>Organic Search</v>
      </c>
      <c r="F2810">
        <v>526</v>
      </c>
      <c r="G2810">
        <v>23116</v>
      </c>
      <c r="H2810">
        <v>73876.479999999996</v>
      </c>
      <c r="I2810">
        <v>17319.8</v>
      </c>
    </row>
    <row r="2811" spans="1:9" x14ac:dyDescent="0.25">
      <c r="A2811" t="s">
        <v>311</v>
      </c>
      <c r="B2811">
        <v>2567</v>
      </c>
      <c r="C2811">
        <v>5</v>
      </c>
      <c r="D2811" s="1">
        <v>3</v>
      </c>
      <c r="E2811" s="1" t="str">
        <f>_xlfn.XLOOKUP(D2811,ID_Mapping!$A$2:$A$19,ID_Mapping!$B$2:$B$19)</f>
        <v>Display</v>
      </c>
      <c r="F2811">
        <v>20</v>
      </c>
      <c r="G2811">
        <v>757</v>
      </c>
      <c r="H2811">
        <v>2486.64</v>
      </c>
      <c r="I2811">
        <v>733</v>
      </c>
    </row>
    <row r="2812" spans="1:9" x14ac:dyDescent="0.25">
      <c r="A2812" t="s">
        <v>311</v>
      </c>
      <c r="B2812">
        <v>195</v>
      </c>
      <c r="C2812">
        <v>3</v>
      </c>
      <c r="D2812" s="1">
        <v>4</v>
      </c>
      <c r="E2812" s="1" t="str">
        <f>_xlfn.XLOOKUP(D2812,ID_Mapping!$A$2:$A$19,ID_Mapping!$B$2:$B$19)</f>
        <v>Email</v>
      </c>
      <c r="F2812">
        <v>12</v>
      </c>
      <c r="G2812">
        <v>587</v>
      </c>
      <c r="H2812">
        <v>1800.15</v>
      </c>
      <c r="I2812">
        <v>675.4</v>
      </c>
    </row>
    <row r="2813" spans="1:9" x14ac:dyDescent="0.25">
      <c r="A2813" t="s">
        <v>311</v>
      </c>
      <c r="B2813">
        <v>1415</v>
      </c>
      <c r="C2813">
        <v>53</v>
      </c>
      <c r="D2813" s="1">
        <v>5</v>
      </c>
      <c r="E2813" s="1" t="str">
        <f>_xlfn.XLOOKUP(D2813,ID_Mapping!$A$2:$A$19,ID_Mapping!$B$2:$B$19)</f>
        <v>Affiliate</v>
      </c>
      <c r="F2813">
        <v>196</v>
      </c>
      <c r="G2813">
        <v>8389</v>
      </c>
      <c r="H2813">
        <v>28143.49</v>
      </c>
      <c r="I2813">
        <v>5421.35</v>
      </c>
    </row>
    <row r="2814" spans="1:9" x14ac:dyDescent="0.25">
      <c r="A2814" t="s">
        <v>311</v>
      </c>
      <c r="B2814">
        <v>8294</v>
      </c>
      <c r="C2814">
        <v>106</v>
      </c>
      <c r="D2814" s="1">
        <v>6</v>
      </c>
      <c r="E2814" s="1" t="str">
        <f>_xlfn.XLOOKUP(D2814,ID_Mapping!$A$2:$A$19,ID_Mapping!$B$2:$B$19)</f>
        <v>Direct</v>
      </c>
      <c r="F2814">
        <v>396</v>
      </c>
      <c r="G2814">
        <v>18622</v>
      </c>
      <c r="H2814">
        <v>54707.03</v>
      </c>
      <c r="I2814">
        <v>16512.849999999999</v>
      </c>
    </row>
    <row r="2815" spans="1:9" x14ac:dyDescent="0.25">
      <c r="A2815" t="s">
        <v>311</v>
      </c>
      <c r="B2815">
        <v>2635</v>
      </c>
      <c r="C2815">
        <v>21</v>
      </c>
      <c r="D2815" s="1">
        <v>7</v>
      </c>
      <c r="E2815" s="1" t="str">
        <f>_xlfn.XLOOKUP(D2815,ID_Mapping!$A$2:$A$19,ID_Mapping!$B$2:$B$19)</f>
        <v>Session Refresh</v>
      </c>
      <c r="F2815">
        <v>75</v>
      </c>
      <c r="G2815">
        <v>3201</v>
      </c>
      <c r="H2815">
        <v>9159.31</v>
      </c>
      <c r="I2815">
        <v>3301.7</v>
      </c>
    </row>
    <row r="2816" spans="1:9" x14ac:dyDescent="0.25">
      <c r="A2816" t="s">
        <v>311</v>
      </c>
      <c r="B2816">
        <v>2991</v>
      </c>
      <c r="C2816">
        <v>8</v>
      </c>
      <c r="D2816" s="1">
        <v>9</v>
      </c>
      <c r="E2816" s="1" t="str">
        <f>_xlfn.XLOOKUP(D2816,ID_Mapping!$A$2:$A$19,ID_Mapping!$B$2:$B$19)</f>
        <v>Referring Domain</v>
      </c>
      <c r="F2816">
        <v>29</v>
      </c>
      <c r="G2816">
        <v>1367</v>
      </c>
      <c r="H2816">
        <v>4144.51</v>
      </c>
      <c r="I2816">
        <v>1139</v>
      </c>
    </row>
    <row r="2817" spans="1:9" x14ac:dyDescent="0.25">
      <c r="A2817" t="s">
        <v>312</v>
      </c>
      <c r="B2817">
        <v>7012</v>
      </c>
      <c r="C2817">
        <v>18</v>
      </c>
      <c r="D2817" s="1">
        <v>1</v>
      </c>
      <c r="E2817" s="1" t="str">
        <f>_xlfn.XLOOKUP(D2817,ID_Mapping!$A$2:$A$19,ID_Mapping!$B$2:$B$19)</f>
        <v>Paid Search</v>
      </c>
      <c r="F2817">
        <v>70</v>
      </c>
      <c r="G2817">
        <v>3318</v>
      </c>
      <c r="H2817">
        <v>11160.95</v>
      </c>
      <c r="I2817">
        <v>2747.2</v>
      </c>
    </row>
    <row r="2818" spans="1:9" x14ac:dyDescent="0.25">
      <c r="A2818" t="s">
        <v>312</v>
      </c>
      <c r="B2818">
        <v>373</v>
      </c>
      <c r="C2818">
        <v>0</v>
      </c>
      <c r="D2818" s="1">
        <v>16</v>
      </c>
      <c r="E2818" s="1" t="str">
        <f>_xlfn.XLOOKUP(D2818,ID_Mapping!$A$2:$A$19,ID_Mapping!$B$2:$B$19)</f>
        <v>Paid Social</v>
      </c>
      <c r="F2818">
        <v>0</v>
      </c>
      <c r="G2818">
        <v>0</v>
      </c>
      <c r="H2818">
        <v>0</v>
      </c>
      <c r="I2818">
        <v>0</v>
      </c>
    </row>
    <row r="2819" spans="1:9" x14ac:dyDescent="0.25">
      <c r="A2819" t="s">
        <v>312</v>
      </c>
      <c r="B2819">
        <v>581</v>
      </c>
      <c r="C2819">
        <v>10</v>
      </c>
      <c r="D2819" s="1">
        <v>17</v>
      </c>
      <c r="E2819" s="1" t="str">
        <f>_xlfn.XLOOKUP(D2819,ID_Mapping!$A$2:$A$19,ID_Mapping!$B$2:$B$19)</f>
        <v>Email Commerce</v>
      </c>
      <c r="F2819">
        <v>36</v>
      </c>
      <c r="G2819">
        <v>1690</v>
      </c>
      <c r="H2819">
        <v>4063.42</v>
      </c>
      <c r="I2819">
        <v>2379.35</v>
      </c>
    </row>
    <row r="2820" spans="1:9" x14ac:dyDescent="0.25">
      <c r="A2820" t="s">
        <v>312</v>
      </c>
      <c r="B2820">
        <v>39860</v>
      </c>
      <c r="C2820">
        <v>137</v>
      </c>
      <c r="D2820" s="1">
        <v>2</v>
      </c>
      <c r="E2820" s="1" t="str">
        <f>_xlfn.XLOOKUP(D2820,ID_Mapping!$A$2:$A$19,ID_Mapping!$B$2:$B$19)</f>
        <v>Organic Search</v>
      </c>
      <c r="F2820">
        <v>476</v>
      </c>
      <c r="G2820">
        <v>21263</v>
      </c>
      <c r="H2820">
        <v>63142.54</v>
      </c>
      <c r="I2820">
        <v>16542.3</v>
      </c>
    </row>
    <row r="2821" spans="1:9" x14ac:dyDescent="0.25">
      <c r="A2821" t="s">
        <v>312</v>
      </c>
      <c r="B2821">
        <v>4245</v>
      </c>
      <c r="C2821">
        <v>1</v>
      </c>
      <c r="D2821" s="1">
        <v>3</v>
      </c>
      <c r="E2821" s="1" t="str">
        <f>_xlfn.XLOOKUP(D2821,ID_Mapping!$A$2:$A$19,ID_Mapping!$B$2:$B$19)</f>
        <v>Display</v>
      </c>
      <c r="F2821">
        <v>4</v>
      </c>
      <c r="G2821">
        <v>92</v>
      </c>
      <c r="H2821">
        <v>409.74</v>
      </c>
      <c r="I2821">
        <v>0</v>
      </c>
    </row>
    <row r="2822" spans="1:9" x14ac:dyDescent="0.25">
      <c r="A2822" t="s">
        <v>312</v>
      </c>
      <c r="B2822">
        <v>198</v>
      </c>
      <c r="C2822">
        <v>3</v>
      </c>
      <c r="D2822" s="1">
        <v>4</v>
      </c>
      <c r="E2822" s="1" t="str">
        <f>_xlfn.XLOOKUP(D2822,ID_Mapping!$A$2:$A$19,ID_Mapping!$B$2:$B$19)</f>
        <v>Email</v>
      </c>
      <c r="F2822">
        <v>10</v>
      </c>
      <c r="G2822">
        <v>404</v>
      </c>
      <c r="H2822">
        <v>1406.62</v>
      </c>
      <c r="I2822">
        <v>133</v>
      </c>
    </row>
    <row r="2823" spans="1:9" x14ac:dyDescent="0.25">
      <c r="A2823" t="s">
        <v>312</v>
      </c>
      <c r="B2823">
        <v>1516</v>
      </c>
      <c r="C2823">
        <v>46</v>
      </c>
      <c r="D2823" s="1">
        <v>5</v>
      </c>
      <c r="E2823" s="1" t="str">
        <f>_xlfn.XLOOKUP(D2823,ID_Mapping!$A$2:$A$19,ID_Mapping!$B$2:$B$19)</f>
        <v>Affiliate</v>
      </c>
      <c r="F2823">
        <v>162</v>
      </c>
      <c r="G2823">
        <v>7019</v>
      </c>
      <c r="H2823">
        <v>23559.47</v>
      </c>
      <c r="I2823">
        <v>2994.25</v>
      </c>
    </row>
    <row r="2824" spans="1:9" x14ac:dyDescent="0.25">
      <c r="A2824" t="s">
        <v>312</v>
      </c>
      <c r="B2824">
        <v>8209</v>
      </c>
      <c r="C2824">
        <v>84</v>
      </c>
      <c r="D2824" s="1">
        <v>6</v>
      </c>
      <c r="E2824" s="1" t="str">
        <f>_xlfn.XLOOKUP(D2824,ID_Mapping!$A$2:$A$19,ID_Mapping!$B$2:$B$19)</f>
        <v>Direct</v>
      </c>
      <c r="F2824">
        <v>315</v>
      </c>
      <c r="G2824">
        <v>14603</v>
      </c>
      <c r="H2824">
        <v>40716.06</v>
      </c>
      <c r="I2824">
        <v>17398.7</v>
      </c>
    </row>
    <row r="2825" spans="1:9" x14ac:dyDescent="0.25">
      <c r="A2825" t="s">
        <v>312</v>
      </c>
      <c r="B2825">
        <v>2576</v>
      </c>
      <c r="C2825">
        <v>27</v>
      </c>
      <c r="D2825" s="1">
        <v>7</v>
      </c>
      <c r="E2825" s="1" t="str">
        <f>_xlfn.XLOOKUP(D2825,ID_Mapping!$A$2:$A$19,ID_Mapping!$B$2:$B$19)</f>
        <v>Session Refresh</v>
      </c>
      <c r="F2825">
        <v>94</v>
      </c>
      <c r="G2825">
        <v>4037</v>
      </c>
      <c r="H2825">
        <v>10973.27</v>
      </c>
      <c r="I2825">
        <v>4276.8</v>
      </c>
    </row>
    <row r="2826" spans="1:9" x14ac:dyDescent="0.25">
      <c r="A2826" t="s">
        <v>312</v>
      </c>
      <c r="B2826">
        <v>2652</v>
      </c>
      <c r="C2826">
        <v>10</v>
      </c>
      <c r="D2826" s="1">
        <v>9</v>
      </c>
      <c r="E2826" s="1" t="str">
        <f>_xlfn.XLOOKUP(D2826,ID_Mapping!$A$2:$A$19,ID_Mapping!$B$2:$B$19)</f>
        <v>Referring Domain</v>
      </c>
      <c r="F2826">
        <v>38</v>
      </c>
      <c r="G2826">
        <v>1442</v>
      </c>
      <c r="H2826">
        <v>4831.1400000000003</v>
      </c>
      <c r="I2826">
        <v>1055.0999999999999</v>
      </c>
    </row>
    <row r="2827" spans="1:9" x14ac:dyDescent="0.25">
      <c r="A2827" t="s">
        <v>313</v>
      </c>
      <c r="B2827">
        <v>12645</v>
      </c>
      <c r="C2827">
        <v>31</v>
      </c>
      <c r="D2827" s="1">
        <v>1</v>
      </c>
      <c r="E2827" s="1" t="str">
        <f>_xlfn.XLOOKUP(D2827,ID_Mapping!$A$2:$A$19,ID_Mapping!$B$2:$B$19)</f>
        <v>Paid Search</v>
      </c>
      <c r="F2827">
        <v>112</v>
      </c>
      <c r="G2827">
        <v>5026</v>
      </c>
      <c r="H2827">
        <v>17399.03</v>
      </c>
      <c r="I2827">
        <v>2571.1999999999998</v>
      </c>
    </row>
    <row r="2828" spans="1:9" x14ac:dyDescent="0.25">
      <c r="A2828" t="s">
        <v>313</v>
      </c>
      <c r="B2828">
        <v>1045</v>
      </c>
      <c r="C2828">
        <v>0</v>
      </c>
      <c r="D2828" s="1">
        <v>16</v>
      </c>
      <c r="E2828" s="1" t="str">
        <f>_xlfn.XLOOKUP(D2828,ID_Mapping!$A$2:$A$19,ID_Mapping!$B$2:$B$19)</f>
        <v>Paid Social</v>
      </c>
      <c r="F2828">
        <v>0</v>
      </c>
      <c r="G2828">
        <v>0</v>
      </c>
      <c r="H2828">
        <v>0</v>
      </c>
      <c r="I2828">
        <v>0</v>
      </c>
    </row>
    <row r="2829" spans="1:9" x14ac:dyDescent="0.25">
      <c r="A2829" t="s">
        <v>313</v>
      </c>
      <c r="B2829">
        <v>409</v>
      </c>
      <c r="C2829">
        <v>2</v>
      </c>
      <c r="D2829" s="1">
        <v>17</v>
      </c>
      <c r="E2829" s="1" t="str">
        <f>_xlfn.XLOOKUP(D2829,ID_Mapping!$A$2:$A$19,ID_Mapping!$B$2:$B$19)</f>
        <v>Email Commerce</v>
      </c>
      <c r="F2829">
        <v>8</v>
      </c>
      <c r="G2829">
        <v>221</v>
      </c>
      <c r="H2829">
        <v>599.48</v>
      </c>
      <c r="I2829">
        <v>337.8</v>
      </c>
    </row>
    <row r="2830" spans="1:9" x14ac:dyDescent="0.25">
      <c r="A2830" t="s">
        <v>313</v>
      </c>
      <c r="B2830">
        <v>37545</v>
      </c>
      <c r="C2830">
        <v>107</v>
      </c>
      <c r="D2830" s="1">
        <v>2</v>
      </c>
      <c r="E2830" s="1" t="str">
        <f>_xlfn.XLOOKUP(D2830,ID_Mapping!$A$2:$A$19,ID_Mapping!$B$2:$B$19)</f>
        <v>Organic Search</v>
      </c>
      <c r="F2830">
        <v>385</v>
      </c>
      <c r="G2830">
        <v>16851</v>
      </c>
      <c r="H2830">
        <v>55337.07</v>
      </c>
      <c r="I2830">
        <v>9491</v>
      </c>
    </row>
    <row r="2831" spans="1:9" x14ac:dyDescent="0.25">
      <c r="A2831" t="s">
        <v>313</v>
      </c>
      <c r="B2831">
        <v>2741</v>
      </c>
      <c r="C2831">
        <v>9</v>
      </c>
      <c r="D2831" s="1">
        <v>3</v>
      </c>
      <c r="E2831" s="1" t="str">
        <f>_xlfn.XLOOKUP(D2831,ID_Mapping!$A$2:$A$19,ID_Mapping!$B$2:$B$19)</f>
        <v>Display</v>
      </c>
      <c r="F2831">
        <v>36</v>
      </c>
      <c r="G2831">
        <v>1477</v>
      </c>
      <c r="H2831">
        <v>5278.62</v>
      </c>
      <c r="I2831">
        <v>1043.4000000000001</v>
      </c>
    </row>
    <row r="2832" spans="1:9" x14ac:dyDescent="0.25">
      <c r="A2832" t="s">
        <v>313</v>
      </c>
      <c r="B2832">
        <v>171</v>
      </c>
      <c r="C2832">
        <v>1</v>
      </c>
      <c r="D2832" s="1">
        <v>4</v>
      </c>
      <c r="E2832" s="1" t="str">
        <f>_xlfn.XLOOKUP(D2832,ID_Mapping!$A$2:$A$19,ID_Mapping!$B$2:$B$19)</f>
        <v>Email</v>
      </c>
      <c r="F2832">
        <v>4</v>
      </c>
      <c r="G2832">
        <v>188</v>
      </c>
      <c r="H2832">
        <v>528.53</v>
      </c>
      <c r="I2832">
        <v>263.2</v>
      </c>
    </row>
    <row r="2833" spans="1:9" x14ac:dyDescent="0.25">
      <c r="A2833" t="s">
        <v>313</v>
      </c>
      <c r="B2833">
        <v>1289</v>
      </c>
      <c r="C2833">
        <v>65</v>
      </c>
      <c r="D2833" s="1">
        <v>5</v>
      </c>
      <c r="E2833" s="1" t="str">
        <f>_xlfn.XLOOKUP(D2833,ID_Mapping!$A$2:$A$19,ID_Mapping!$B$2:$B$19)</f>
        <v>Affiliate</v>
      </c>
      <c r="F2833">
        <v>231</v>
      </c>
      <c r="G2833">
        <v>9589</v>
      </c>
      <c r="H2833">
        <v>31880.53</v>
      </c>
      <c r="I2833">
        <v>4669.8</v>
      </c>
    </row>
    <row r="2834" spans="1:9" x14ac:dyDescent="0.25">
      <c r="A2834" t="s">
        <v>313</v>
      </c>
      <c r="B2834">
        <v>7802</v>
      </c>
      <c r="C2834">
        <v>67</v>
      </c>
      <c r="D2834" s="1">
        <v>6</v>
      </c>
      <c r="E2834" s="1" t="str">
        <f>_xlfn.XLOOKUP(D2834,ID_Mapping!$A$2:$A$19,ID_Mapping!$B$2:$B$19)</f>
        <v>Direct</v>
      </c>
      <c r="F2834">
        <v>247</v>
      </c>
      <c r="G2834">
        <v>10836</v>
      </c>
      <c r="H2834">
        <v>32115.97</v>
      </c>
      <c r="I2834">
        <v>10437.049999999999</v>
      </c>
    </row>
    <row r="2835" spans="1:9" x14ac:dyDescent="0.25">
      <c r="A2835" t="s">
        <v>313</v>
      </c>
      <c r="B2835">
        <v>2304</v>
      </c>
      <c r="C2835">
        <v>20</v>
      </c>
      <c r="D2835" s="1">
        <v>7</v>
      </c>
      <c r="E2835" s="1" t="str">
        <f>_xlfn.XLOOKUP(D2835,ID_Mapping!$A$2:$A$19,ID_Mapping!$B$2:$B$19)</f>
        <v>Session Refresh</v>
      </c>
      <c r="F2835">
        <v>73</v>
      </c>
      <c r="G2835">
        <v>3133</v>
      </c>
      <c r="H2835">
        <v>8150.06</v>
      </c>
      <c r="I2835">
        <v>3975.5</v>
      </c>
    </row>
    <row r="2836" spans="1:9" x14ac:dyDescent="0.25">
      <c r="A2836" t="s">
        <v>313</v>
      </c>
      <c r="B2836">
        <v>2023</v>
      </c>
      <c r="C2836">
        <v>7</v>
      </c>
      <c r="D2836" s="1">
        <v>9</v>
      </c>
      <c r="E2836" s="1" t="str">
        <f>_xlfn.XLOOKUP(D2836,ID_Mapping!$A$2:$A$19,ID_Mapping!$B$2:$B$19)</f>
        <v>Referring Domain</v>
      </c>
      <c r="F2836">
        <v>26</v>
      </c>
      <c r="G2836">
        <v>1009</v>
      </c>
      <c r="H2836">
        <v>2999.46</v>
      </c>
      <c r="I2836">
        <v>831.8</v>
      </c>
    </row>
    <row r="2837" spans="1:9" x14ac:dyDescent="0.25">
      <c r="A2837" t="s">
        <v>314</v>
      </c>
      <c r="B2837">
        <v>13674</v>
      </c>
      <c r="C2837">
        <v>33</v>
      </c>
      <c r="D2837" s="1">
        <v>1</v>
      </c>
      <c r="E2837" s="1" t="str">
        <f>_xlfn.XLOOKUP(D2837,ID_Mapping!$A$2:$A$19,ID_Mapping!$B$2:$B$19)</f>
        <v>Paid Search</v>
      </c>
      <c r="F2837">
        <v>120</v>
      </c>
      <c r="G2837">
        <v>5272</v>
      </c>
      <c r="H2837">
        <v>18024.3</v>
      </c>
      <c r="I2837">
        <v>2519.65</v>
      </c>
    </row>
    <row r="2838" spans="1:9" x14ac:dyDescent="0.25">
      <c r="A2838" t="s">
        <v>314</v>
      </c>
      <c r="B2838">
        <v>1015</v>
      </c>
      <c r="C2838">
        <v>0</v>
      </c>
      <c r="D2838" s="1">
        <v>16</v>
      </c>
      <c r="E2838" s="1" t="str">
        <f>_xlfn.XLOOKUP(D2838,ID_Mapping!$A$2:$A$19,ID_Mapping!$B$2:$B$19)</f>
        <v>Paid Social</v>
      </c>
      <c r="F2838">
        <v>0</v>
      </c>
      <c r="G2838">
        <v>0</v>
      </c>
      <c r="H2838">
        <v>0</v>
      </c>
      <c r="I2838">
        <v>0</v>
      </c>
    </row>
    <row r="2839" spans="1:9" x14ac:dyDescent="0.25">
      <c r="A2839" t="s">
        <v>314</v>
      </c>
      <c r="B2839">
        <v>130</v>
      </c>
      <c r="C2839">
        <v>1</v>
      </c>
      <c r="D2839" s="1">
        <v>17</v>
      </c>
      <c r="E2839" s="1" t="str">
        <f>_xlfn.XLOOKUP(D2839,ID_Mapping!$A$2:$A$19,ID_Mapping!$B$2:$B$19)</f>
        <v>Email Commerce</v>
      </c>
      <c r="F2839">
        <v>4</v>
      </c>
      <c r="G2839">
        <v>102</v>
      </c>
      <c r="H2839">
        <v>296.74</v>
      </c>
      <c r="I2839">
        <v>142.80000000000001</v>
      </c>
    </row>
    <row r="2840" spans="1:9" x14ac:dyDescent="0.25">
      <c r="A2840" t="s">
        <v>314</v>
      </c>
      <c r="B2840">
        <v>35051</v>
      </c>
      <c r="C2840">
        <v>96</v>
      </c>
      <c r="D2840" s="1">
        <v>2</v>
      </c>
      <c r="E2840" s="1" t="str">
        <f>_xlfn.XLOOKUP(D2840,ID_Mapping!$A$2:$A$19,ID_Mapping!$B$2:$B$19)</f>
        <v>Organic Search</v>
      </c>
      <c r="F2840">
        <v>345</v>
      </c>
      <c r="G2840">
        <v>15307</v>
      </c>
      <c r="H2840">
        <v>51900.52</v>
      </c>
      <c r="I2840">
        <v>8000.95</v>
      </c>
    </row>
    <row r="2841" spans="1:9" x14ac:dyDescent="0.25">
      <c r="A2841" t="s">
        <v>314</v>
      </c>
      <c r="B2841">
        <v>2516</v>
      </c>
      <c r="C2841">
        <v>3</v>
      </c>
      <c r="D2841" s="1">
        <v>3</v>
      </c>
      <c r="E2841" s="1" t="str">
        <f>_xlfn.XLOOKUP(D2841,ID_Mapping!$A$2:$A$19,ID_Mapping!$B$2:$B$19)</f>
        <v>Display</v>
      </c>
      <c r="F2841">
        <v>12</v>
      </c>
      <c r="G2841">
        <v>656</v>
      </c>
      <c r="H2841">
        <v>2560.1799999999998</v>
      </c>
      <c r="I2841">
        <v>247.8</v>
      </c>
    </row>
    <row r="2842" spans="1:9" x14ac:dyDescent="0.25">
      <c r="A2842" t="s">
        <v>314</v>
      </c>
      <c r="B2842">
        <v>182</v>
      </c>
      <c r="C2842">
        <v>1</v>
      </c>
      <c r="D2842" s="1">
        <v>4</v>
      </c>
      <c r="E2842" s="1" t="str">
        <f>_xlfn.XLOOKUP(D2842,ID_Mapping!$A$2:$A$19,ID_Mapping!$B$2:$B$19)</f>
        <v>Email</v>
      </c>
      <c r="F2842">
        <v>4</v>
      </c>
      <c r="G2842">
        <v>161</v>
      </c>
      <c r="H2842">
        <v>705.96</v>
      </c>
      <c r="I2842">
        <v>0</v>
      </c>
    </row>
    <row r="2843" spans="1:9" x14ac:dyDescent="0.25">
      <c r="A2843" t="s">
        <v>314</v>
      </c>
      <c r="B2843">
        <v>1395</v>
      </c>
      <c r="C2843">
        <v>49</v>
      </c>
      <c r="D2843" s="1">
        <v>5</v>
      </c>
      <c r="E2843" s="1" t="str">
        <f>_xlfn.XLOOKUP(D2843,ID_Mapping!$A$2:$A$19,ID_Mapping!$B$2:$B$19)</f>
        <v>Affiliate</v>
      </c>
      <c r="F2843">
        <v>181</v>
      </c>
      <c r="G2843">
        <v>8021</v>
      </c>
      <c r="H2843">
        <v>27177.46</v>
      </c>
      <c r="I2843">
        <v>4956.55</v>
      </c>
    </row>
    <row r="2844" spans="1:9" x14ac:dyDescent="0.25">
      <c r="A2844" t="s">
        <v>314</v>
      </c>
      <c r="B2844">
        <v>6999</v>
      </c>
      <c r="C2844">
        <v>65</v>
      </c>
      <c r="D2844" s="1">
        <v>6</v>
      </c>
      <c r="E2844" s="1" t="str">
        <f>_xlfn.XLOOKUP(D2844,ID_Mapping!$A$2:$A$19,ID_Mapping!$B$2:$B$19)</f>
        <v>Direct</v>
      </c>
      <c r="F2844">
        <v>248</v>
      </c>
      <c r="G2844">
        <v>10813</v>
      </c>
      <c r="H2844">
        <v>32504.17</v>
      </c>
      <c r="I2844">
        <v>10796.05</v>
      </c>
    </row>
    <row r="2845" spans="1:9" x14ac:dyDescent="0.25">
      <c r="A2845" t="s">
        <v>314</v>
      </c>
      <c r="B2845">
        <v>2221</v>
      </c>
      <c r="C2845">
        <v>20</v>
      </c>
      <c r="D2845" s="1">
        <v>7</v>
      </c>
      <c r="E2845" s="1" t="str">
        <f>_xlfn.XLOOKUP(D2845,ID_Mapping!$A$2:$A$19,ID_Mapping!$B$2:$B$19)</f>
        <v>Session Refresh</v>
      </c>
      <c r="F2845">
        <v>74</v>
      </c>
      <c r="G2845">
        <v>2863</v>
      </c>
      <c r="H2845">
        <v>8363.59</v>
      </c>
      <c r="I2845">
        <v>2778</v>
      </c>
    </row>
    <row r="2846" spans="1:9" x14ac:dyDescent="0.25">
      <c r="A2846" t="s">
        <v>314</v>
      </c>
      <c r="B2846">
        <v>1</v>
      </c>
      <c r="C2846">
        <v>0</v>
      </c>
      <c r="D2846" s="1">
        <v>8</v>
      </c>
      <c r="E2846" s="1" t="str">
        <f>_xlfn.XLOOKUP(D2846,ID_Mapping!$A$2:$A$19,ID_Mapping!$B$2:$B$19)</f>
        <v>Organic Social</v>
      </c>
      <c r="F2846">
        <v>0</v>
      </c>
      <c r="G2846">
        <v>0</v>
      </c>
      <c r="H2846">
        <v>0</v>
      </c>
      <c r="I2846">
        <v>0</v>
      </c>
    </row>
    <row r="2847" spans="1:9" x14ac:dyDescent="0.25">
      <c r="A2847" t="s">
        <v>314</v>
      </c>
      <c r="B2847">
        <v>1883</v>
      </c>
      <c r="C2847">
        <v>7</v>
      </c>
      <c r="D2847" s="1">
        <v>9</v>
      </c>
      <c r="E2847" s="1" t="str">
        <f>_xlfn.XLOOKUP(D2847,ID_Mapping!$A$2:$A$19,ID_Mapping!$B$2:$B$19)</f>
        <v>Referring Domain</v>
      </c>
      <c r="F2847">
        <v>21</v>
      </c>
      <c r="G2847">
        <v>1131</v>
      </c>
      <c r="H2847">
        <v>2665.78</v>
      </c>
      <c r="I2847">
        <v>1174</v>
      </c>
    </row>
    <row r="2848" spans="1:9" x14ac:dyDescent="0.25">
      <c r="A2848" t="s">
        <v>315</v>
      </c>
      <c r="B2848">
        <v>11176</v>
      </c>
      <c r="C2848">
        <v>43</v>
      </c>
      <c r="D2848" s="1">
        <v>1</v>
      </c>
      <c r="E2848" s="1" t="str">
        <f>_xlfn.XLOOKUP(D2848,ID_Mapping!$A$2:$A$19,ID_Mapping!$B$2:$B$19)</f>
        <v>Paid Search</v>
      </c>
      <c r="F2848">
        <v>166</v>
      </c>
      <c r="G2848">
        <v>6538</v>
      </c>
      <c r="H2848">
        <v>22663.56</v>
      </c>
      <c r="I2848">
        <v>4490</v>
      </c>
    </row>
    <row r="2849" spans="1:9" x14ac:dyDescent="0.25">
      <c r="A2849" t="s">
        <v>315</v>
      </c>
      <c r="B2849">
        <v>998</v>
      </c>
      <c r="C2849">
        <v>0</v>
      </c>
      <c r="D2849" s="1">
        <v>16</v>
      </c>
      <c r="E2849" s="1" t="str">
        <f>_xlfn.XLOOKUP(D2849,ID_Mapping!$A$2:$A$19,ID_Mapping!$B$2:$B$19)</f>
        <v>Paid Social</v>
      </c>
      <c r="F2849">
        <v>0</v>
      </c>
      <c r="G2849">
        <v>0</v>
      </c>
      <c r="H2849">
        <v>0</v>
      </c>
      <c r="I2849">
        <v>0</v>
      </c>
    </row>
    <row r="2850" spans="1:9" x14ac:dyDescent="0.25">
      <c r="A2850" t="s">
        <v>315</v>
      </c>
      <c r="B2850">
        <v>777</v>
      </c>
      <c r="C2850">
        <v>15</v>
      </c>
      <c r="D2850" s="1">
        <v>17</v>
      </c>
      <c r="E2850" s="1" t="str">
        <f>_xlfn.XLOOKUP(D2850,ID_Mapping!$A$2:$A$19,ID_Mapping!$B$2:$B$19)</f>
        <v>Email Commerce</v>
      </c>
      <c r="F2850">
        <v>52</v>
      </c>
      <c r="G2850">
        <v>2572</v>
      </c>
      <c r="H2850">
        <v>6441.26</v>
      </c>
      <c r="I2850">
        <v>3101.6</v>
      </c>
    </row>
    <row r="2851" spans="1:9" x14ac:dyDescent="0.25">
      <c r="A2851" t="s">
        <v>315</v>
      </c>
      <c r="B2851">
        <v>45825</v>
      </c>
      <c r="C2851">
        <v>175</v>
      </c>
      <c r="D2851" s="1">
        <v>2</v>
      </c>
      <c r="E2851" s="1" t="str">
        <f>_xlfn.XLOOKUP(D2851,ID_Mapping!$A$2:$A$19,ID_Mapping!$B$2:$B$19)</f>
        <v>Organic Search</v>
      </c>
      <c r="F2851">
        <v>642</v>
      </c>
      <c r="G2851">
        <v>28700</v>
      </c>
      <c r="H2851">
        <v>92167.35</v>
      </c>
      <c r="I2851">
        <v>19951.400000000001</v>
      </c>
    </row>
    <row r="2852" spans="1:9" x14ac:dyDescent="0.25">
      <c r="A2852" t="s">
        <v>315</v>
      </c>
      <c r="B2852">
        <v>2783</v>
      </c>
      <c r="C2852">
        <v>5</v>
      </c>
      <c r="D2852" s="1">
        <v>3</v>
      </c>
      <c r="E2852" s="1" t="str">
        <f>_xlfn.XLOOKUP(D2852,ID_Mapping!$A$2:$A$19,ID_Mapping!$B$2:$B$19)</f>
        <v>Display</v>
      </c>
      <c r="F2852">
        <v>20</v>
      </c>
      <c r="G2852">
        <v>1037</v>
      </c>
      <c r="H2852">
        <v>3677.36</v>
      </c>
      <c r="I2852">
        <v>668.4</v>
      </c>
    </row>
    <row r="2853" spans="1:9" x14ac:dyDescent="0.25">
      <c r="A2853" t="s">
        <v>315</v>
      </c>
      <c r="B2853">
        <v>262</v>
      </c>
      <c r="C2853">
        <v>5</v>
      </c>
      <c r="D2853" s="1">
        <v>4</v>
      </c>
      <c r="E2853" s="1" t="str">
        <f>_xlfn.XLOOKUP(D2853,ID_Mapping!$A$2:$A$19,ID_Mapping!$B$2:$B$19)</f>
        <v>Email</v>
      </c>
      <c r="F2853">
        <v>17</v>
      </c>
      <c r="G2853">
        <v>739</v>
      </c>
      <c r="H2853">
        <v>1808.09</v>
      </c>
      <c r="I2853">
        <v>783.35</v>
      </c>
    </row>
    <row r="2854" spans="1:9" x14ac:dyDescent="0.25">
      <c r="A2854" t="s">
        <v>315</v>
      </c>
      <c r="B2854">
        <v>1744</v>
      </c>
      <c r="C2854">
        <v>82</v>
      </c>
      <c r="D2854" s="1">
        <v>5</v>
      </c>
      <c r="E2854" s="1" t="str">
        <f>_xlfn.XLOOKUP(D2854,ID_Mapping!$A$2:$A$19,ID_Mapping!$B$2:$B$19)</f>
        <v>Affiliate</v>
      </c>
      <c r="F2854">
        <v>299</v>
      </c>
      <c r="G2854">
        <v>12088</v>
      </c>
      <c r="H2854">
        <v>40816.97</v>
      </c>
      <c r="I2854">
        <v>6929.75</v>
      </c>
    </row>
    <row r="2855" spans="1:9" x14ac:dyDescent="0.25">
      <c r="A2855" t="s">
        <v>315</v>
      </c>
      <c r="B2855">
        <v>8197</v>
      </c>
      <c r="C2855">
        <v>104</v>
      </c>
      <c r="D2855" s="1">
        <v>6</v>
      </c>
      <c r="E2855" s="1" t="str">
        <f>_xlfn.XLOOKUP(D2855,ID_Mapping!$A$2:$A$19,ID_Mapping!$B$2:$B$19)</f>
        <v>Direct</v>
      </c>
      <c r="F2855">
        <v>400</v>
      </c>
      <c r="G2855">
        <v>17702</v>
      </c>
      <c r="H2855">
        <v>52325.74</v>
      </c>
      <c r="I2855">
        <v>19933.75</v>
      </c>
    </row>
    <row r="2856" spans="1:9" x14ac:dyDescent="0.25">
      <c r="A2856" t="s">
        <v>315</v>
      </c>
      <c r="B2856">
        <v>2956</v>
      </c>
      <c r="C2856">
        <v>24</v>
      </c>
      <c r="D2856" s="1">
        <v>7</v>
      </c>
      <c r="E2856" s="1" t="str">
        <f>_xlfn.XLOOKUP(D2856,ID_Mapping!$A$2:$A$19,ID_Mapping!$B$2:$B$19)</f>
        <v>Session Refresh</v>
      </c>
      <c r="F2856">
        <v>84</v>
      </c>
      <c r="G2856">
        <v>3929</v>
      </c>
      <c r="H2856">
        <v>10824.41</v>
      </c>
      <c r="I2856">
        <v>3912.2</v>
      </c>
    </row>
    <row r="2857" spans="1:9" x14ac:dyDescent="0.25">
      <c r="A2857" t="s">
        <v>315</v>
      </c>
      <c r="B2857">
        <v>3120</v>
      </c>
      <c r="C2857">
        <v>12</v>
      </c>
      <c r="D2857" s="1">
        <v>9</v>
      </c>
      <c r="E2857" s="1" t="str">
        <f>_xlfn.XLOOKUP(D2857,ID_Mapping!$A$2:$A$19,ID_Mapping!$B$2:$B$19)</f>
        <v>Referring Domain</v>
      </c>
      <c r="F2857">
        <v>44</v>
      </c>
      <c r="G2857">
        <v>2453</v>
      </c>
      <c r="H2857">
        <v>6497.82</v>
      </c>
      <c r="I2857">
        <v>1821.5</v>
      </c>
    </row>
    <row r="2858" spans="1:9" x14ac:dyDescent="0.25">
      <c r="A2858" t="s">
        <v>316</v>
      </c>
      <c r="B2858">
        <v>9994</v>
      </c>
      <c r="C2858">
        <v>44</v>
      </c>
      <c r="D2858" s="1">
        <v>1</v>
      </c>
      <c r="E2858" s="1" t="str">
        <f>_xlfn.XLOOKUP(D2858,ID_Mapping!$A$2:$A$19,ID_Mapping!$B$2:$B$19)</f>
        <v>Paid Search</v>
      </c>
      <c r="F2858">
        <v>153</v>
      </c>
      <c r="G2858">
        <v>6610</v>
      </c>
      <c r="H2858">
        <v>20471.939999999999</v>
      </c>
      <c r="I2858">
        <v>4558.6000000000004</v>
      </c>
    </row>
    <row r="2859" spans="1:9" x14ac:dyDescent="0.25">
      <c r="A2859" t="s">
        <v>316</v>
      </c>
      <c r="B2859">
        <v>1004</v>
      </c>
      <c r="C2859">
        <v>0</v>
      </c>
      <c r="D2859" s="1">
        <v>16</v>
      </c>
      <c r="E2859" s="1" t="str">
        <f>_xlfn.XLOOKUP(D2859,ID_Mapping!$A$2:$A$19,ID_Mapping!$B$2:$B$19)</f>
        <v>Paid Social</v>
      </c>
      <c r="F2859">
        <v>0</v>
      </c>
      <c r="G2859">
        <v>0</v>
      </c>
      <c r="H2859">
        <v>0</v>
      </c>
      <c r="I2859">
        <v>0</v>
      </c>
    </row>
    <row r="2860" spans="1:9" x14ac:dyDescent="0.25">
      <c r="A2860" t="s">
        <v>316</v>
      </c>
      <c r="B2860">
        <v>534</v>
      </c>
      <c r="C2860">
        <v>7</v>
      </c>
      <c r="D2860" s="1">
        <v>17</v>
      </c>
      <c r="E2860" s="1" t="str">
        <f>_xlfn.XLOOKUP(D2860,ID_Mapping!$A$2:$A$19,ID_Mapping!$B$2:$B$19)</f>
        <v>Email Commerce</v>
      </c>
      <c r="F2860">
        <v>25</v>
      </c>
      <c r="G2860">
        <v>1148</v>
      </c>
      <c r="H2860">
        <v>2865.35</v>
      </c>
      <c r="I2860">
        <v>1164.8</v>
      </c>
    </row>
    <row r="2861" spans="1:9" x14ac:dyDescent="0.25">
      <c r="A2861" t="s">
        <v>316</v>
      </c>
      <c r="B2861">
        <v>42503</v>
      </c>
      <c r="C2861">
        <v>127</v>
      </c>
      <c r="D2861" s="1">
        <v>2</v>
      </c>
      <c r="E2861" s="1" t="str">
        <f>_xlfn.XLOOKUP(D2861,ID_Mapping!$A$2:$A$19,ID_Mapping!$B$2:$B$19)</f>
        <v>Organic Search</v>
      </c>
      <c r="F2861">
        <v>462</v>
      </c>
      <c r="G2861">
        <v>20041</v>
      </c>
      <c r="H2861">
        <v>63370.73</v>
      </c>
      <c r="I2861">
        <v>14904.65</v>
      </c>
    </row>
    <row r="2862" spans="1:9" x14ac:dyDescent="0.25">
      <c r="A2862" t="s">
        <v>316</v>
      </c>
      <c r="B2862">
        <v>3012</v>
      </c>
      <c r="C2862">
        <v>1</v>
      </c>
      <c r="D2862" s="1">
        <v>3</v>
      </c>
      <c r="E2862" s="1" t="str">
        <f>_xlfn.XLOOKUP(D2862,ID_Mapping!$A$2:$A$19,ID_Mapping!$B$2:$B$19)</f>
        <v>Display</v>
      </c>
      <c r="F2862">
        <v>4</v>
      </c>
      <c r="G2862">
        <v>144</v>
      </c>
      <c r="H2862">
        <v>486.14</v>
      </c>
      <c r="I2862">
        <v>115.2</v>
      </c>
    </row>
    <row r="2863" spans="1:9" x14ac:dyDescent="0.25">
      <c r="A2863" t="s">
        <v>316</v>
      </c>
      <c r="B2863">
        <v>303</v>
      </c>
      <c r="C2863">
        <v>4</v>
      </c>
      <c r="D2863" s="1">
        <v>4</v>
      </c>
      <c r="E2863" s="1" t="str">
        <f>_xlfn.XLOOKUP(D2863,ID_Mapping!$A$2:$A$19,ID_Mapping!$B$2:$B$19)</f>
        <v>Email</v>
      </c>
      <c r="F2863">
        <v>16</v>
      </c>
      <c r="G2863">
        <v>707</v>
      </c>
      <c r="H2863">
        <v>1943.26</v>
      </c>
      <c r="I2863">
        <v>1047.4000000000001</v>
      </c>
    </row>
    <row r="2864" spans="1:9" x14ac:dyDescent="0.25">
      <c r="A2864" t="s">
        <v>316</v>
      </c>
      <c r="B2864">
        <v>1563</v>
      </c>
      <c r="C2864">
        <v>62</v>
      </c>
      <c r="D2864" s="1">
        <v>5</v>
      </c>
      <c r="E2864" s="1" t="str">
        <f>_xlfn.XLOOKUP(D2864,ID_Mapping!$A$2:$A$19,ID_Mapping!$B$2:$B$19)</f>
        <v>Affiliate</v>
      </c>
      <c r="F2864">
        <v>231</v>
      </c>
      <c r="G2864">
        <v>9544</v>
      </c>
      <c r="H2864">
        <v>33163.230000000003</v>
      </c>
      <c r="I2864">
        <v>4898.3500000000004</v>
      </c>
    </row>
    <row r="2865" spans="1:9" x14ac:dyDescent="0.25">
      <c r="A2865" t="s">
        <v>316</v>
      </c>
      <c r="B2865">
        <v>7629</v>
      </c>
      <c r="C2865">
        <v>114</v>
      </c>
      <c r="D2865" s="1">
        <v>6</v>
      </c>
      <c r="E2865" s="1" t="str">
        <f>_xlfn.XLOOKUP(D2865,ID_Mapping!$A$2:$A$19,ID_Mapping!$B$2:$B$19)</f>
        <v>Direct</v>
      </c>
      <c r="F2865">
        <v>429</v>
      </c>
      <c r="G2865">
        <v>18370</v>
      </c>
      <c r="H2865">
        <v>54008.73</v>
      </c>
      <c r="I2865">
        <v>19689.2</v>
      </c>
    </row>
    <row r="2866" spans="1:9" x14ac:dyDescent="0.25">
      <c r="A2866" t="s">
        <v>316</v>
      </c>
      <c r="B2866">
        <v>2802</v>
      </c>
      <c r="C2866">
        <v>20</v>
      </c>
      <c r="D2866" s="1">
        <v>7</v>
      </c>
      <c r="E2866" s="1" t="str">
        <f>_xlfn.XLOOKUP(D2866,ID_Mapping!$A$2:$A$19,ID_Mapping!$B$2:$B$19)</f>
        <v>Session Refresh</v>
      </c>
      <c r="F2866">
        <v>74</v>
      </c>
      <c r="G2866">
        <v>3822</v>
      </c>
      <c r="H2866">
        <v>11082</v>
      </c>
      <c r="I2866">
        <v>4008</v>
      </c>
    </row>
    <row r="2867" spans="1:9" x14ac:dyDescent="0.25">
      <c r="A2867" t="s">
        <v>316</v>
      </c>
      <c r="B2867">
        <v>2</v>
      </c>
      <c r="C2867">
        <v>0</v>
      </c>
      <c r="D2867" s="1">
        <v>8</v>
      </c>
      <c r="E2867" s="1" t="str">
        <f>_xlfn.XLOOKUP(D2867,ID_Mapping!$A$2:$A$19,ID_Mapping!$B$2:$B$19)</f>
        <v>Organic Social</v>
      </c>
      <c r="F2867">
        <v>0</v>
      </c>
      <c r="G2867">
        <v>0</v>
      </c>
      <c r="H2867">
        <v>0</v>
      </c>
      <c r="I2867">
        <v>0</v>
      </c>
    </row>
    <row r="2868" spans="1:9" x14ac:dyDescent="0.25">
      <c r="A2868" t="s">
        <v>316</v>
      </c>
      <c r="B2868">
        <v>3344</v>
      </c>
      <c r="C2868">
        <v>12</v>
      </c>
      <c r="D2868" s="1">
        <v>9</v>
      </c>
      <c r="E2868" s="1" t="str">
        <f>_xlfn.XLOOKUP(D2868,ID_Mapping!$A$2:$A$19,ID_Mapping!$B$2:$B$19)</f>
        <v>Referring Domain</v>
      </c>
      <c r="F2868">
        <v>44</v>
      </c>
      <c r="G2868">
        <v>2036</v>
      </c>
      <c r="H2868">
        <v>6379.44</v>
      </c>
      <c r="I2868">
        <v>1765.2</v>
      </c>
    </row>
    <row r="2869" spans="1:9" x14ac:dyDescent="0.25">
      <c r="A2869" t="s">
        <v>317</v>
      </c>
      <c r="B2869">
        <v>11981</v>
      </c>
      <c r="C2869">
        <v>52</v>
      </c>
      <c r="D2869" s="1">
        <v>1</v>
      </c>
      <c r="E2869" s="1" t="str">
        <f>_xlfn.XLOOKUP(D2869,ID_Mapping!$A$2:$A$19,ID_Mapping!$B$2:$B$19)</f>
        <v>Paid Search</v>
      </c>
      <c r="F2869">
        <v>191</v>
      </c>
      <c r="G2869">
        <v>8226</v>
      </c>
      <c r="H2869">
        <v>26330.14</v>
      </c>
      <c r="I2869">
        <v>5901.75</v>
      </c>
    </row>
    <row r="2870" spans="1:9" x14ac:dyDescent="0.25">
      <c r="A2870" t="s">
        <v>317</v>
      </c>
      <c r="B2870">
        <v>1048</v>
      </c>
      <c r="C2870">
        <v>0</v>
      </c>
      <c r="D2870" s="1">
        <v>16</v>
      </c>
      <c r="E2870" s="1" t="str">
        <f>_xlfn.XLOOKUP(D2870,ID_Mapping!$A$2:$A$19,ID_Mapping!$B$2:$B$19)</f>
        <v>Paid Social</v>
      </c>
      <c r="F2870">
        <v>0</v>
      </c>
      <c r="G2870">
        <v>0</v>
      </c>
      <c r="H2870">
        <v>0</v>
      </c>
      <c r="I2870">
        <v>0</v>
      </c>
    </row>
    <row r="2871" spans="1:9" x14ac:dyDescent="0.25">
      <c r="A2871" t="s">
        <v>317</v>
      </c>
      <c r="B2871">
        <v>486</v>
      </c>
      <c r="C2871">
        <v>8</v>
      </c>
      <c r="D2871" s="1">
        <v>17</v>
      </c>
      <c r="E2871" s="1" t="str">
        <f>_xlfn.XLOOKUP(D2871,ID_Mapping!$A$2:$A$19,ID_Mapping!$B$2:$B$19)</f>
        <v>Email Commerce</v>
      </c>
      <c r="F2871">
        <v>29</v>
      </c>
      <c r="G2871">
        <v>998</v>
      </c>
      <c r="H2871">
        <v>2787.75</v>
      </c>
      <c r="I2871">
        <v>1070</v>
      </c>
    </row>
    <row r="2872" spans="1:9" x14ac:dyDescent="0.25">
      <c r="A2872" t="s">
        <v>317</v>
      </c>
      <c r="B2872">
        <v>43822</v>
      </c>
      <c r="C2872">
        <v>119</v>
      </c>
      <c r="D2872" s="1">
        <v>2</v>
      </c>
      <c r="E2872" s="1" t="str">
        <f>_xlfn.XLOOKUP(D2872,ID_Mapping!$A$2:$A$19,ID_Mapping!$B$2:$B$19)</f>
        <v>Organic Search</v>
      </c>
      <c r="F2872">
        <v>445</v>
      </c>
      <c r="G2872">
        <v>20612</v>
      </c>
      <c r="H2872">
        <v>66416.53</v>
      </c>
      <c r="I2872">
        <v>15044.4</v>
      </c>
    </row>
    <row r="2873" spans="1:9" x14ac:dyDescent="0.25">
      <c r="A2873" t="s">
        <v>317</v>
      </c>
      <c r="B2873">
        <v>3236</v>
      </c>
      <c r="C2873">
        <v>8</v>
      </c>
      <c r="D2873" s="1">
        <v>3</v>
      </c>
      <c r="E2873" s="1" t="str">
        <f>_xlfn.XLOOKUP(D2873,ID_Mapping!$A$2:$A$19,ID_Mapping!$B$2:$B$19)</f>
        <v>Display</v>
      </c>
      <c r="F2873">
        <v>32</v>
      </c>
      <c r="G2873">
        <v>1262</v>
      </c>
      <c r="H2873">
        <v>4713.33</v>
      </c>
      <c r="I2873">
        <v>769.6</v>
      </c>
    </row>
    <row r="2874" spans="1:9" x14ac:dyDescent="0.25">
      <c r="A2874" t="s">
        <v>317</v>
      </c>
      <c r="B2874">
        <v>218</v>
      </c>
      <c r="C2874">
        <v>5</v>
      </c>
      <c r="D2874" s="1">
        <v>4</v>
      </c>
      <c r="E2874" s="1" t="str">
        <f>_xlfn.XLOOKUP(D2874,ID_Mapping!$A$2:$A$19,ID_Mapping!$B$2:$B$19)</f>
        <v>Email</v>
      </c>
      <c r="F2874">
        <v>18</v>
      </c>
      <c r="G2874">
        <v>664</v>
      </c>
      <c r="H2874">
        <v>2228.31</v>
      </c>
      <c r="I2874">
        <v>352.4</v>
      </c>
    </row>
    <row r="2875" spans="1:9" x14ac:dyDescent="0.25">
      <c r="A2875" t="s">
        <v>317</v>
      </c>
      <c r="B2875">
        <v>1601</v>
      </c>
      <c r="C2875">
        <v>66</v>
      </c>
      <c r="D2875" s="1">
        <v>5</v>
      </c>
      <c r="E2875" s="1" t="str">
        <f>_xlfn.XLOOKUP(D2875,ID_Mapping!$A$2:$A$19,ID_Mapping!$B$2:$B$19)</f>
        <v>Affiliate</v>
      </c>
      <c r="F2875">
        <v>241</v>
      </c>
      <c r="G2875">
        <v>10714</v>
      </c>
      <c r="H2875">
        <v>35825.82</v>
      </c>
      <c r="I2875">
        <v>4567.55</v>
      </c>
    </row>
    <row r="2876" spans="1:9" x14ac:dyDescent="0.25">
      <c r="A2876" t="s">
        <v>317</v>
      </c>
      <c r="B2876">
        <v>7957</v>
      </c>
      <c r="C2876">
        <v>112</v>
      </c>
      <c r="D2876" s="1">
        <v>6</v>
      </c>
      <c r="E2876" s="1" t="str">
        <f>_xlfn.XLOOKUP(D2876,ID_Mapping!$A$2:$A$19,ID_Mapping!$B$2:$B$19)</f>
        <v>Direct</v>
      </c>
      <c r="F2876">
        <v>411</v>
      </c>
      <c r="G2876">
        <v>18650</v>
      </c>
      <c r="H2876">
        <v>53967.03</v>
      </c>
      <c r="I2876">
        <v>18369.7</v>
      </c>
    </row>
    <row r="2877" spans="1:9" x14ac:dyDescent="0.25">
      <c r="A2877" t="s">
        <v>317</v>
      </c>
      <c r="B2877">
        <v>2745</v>
      </c>
      <c r="C2877">
        <v>18</v>
      </c>
      <c r="D2877" s="1">
        <v>7</v>
      </c>
      <c r="E2877" s="1" t="str">
        <f>_xlfn.XLOOKUP(D2877,ID_Mapping!$A$2:$A$19,ID_Mapping!$B$2:$B$19)</f>
        <v>Session Refresh</v>
      </c>
      <c r="F2877">
        <v>68</v>
      </c>
      <c r="G2877">
        <v>2715</v>
      </c>
      <c r="H2877">
        <v>7430.56</v>
      </c>
      <c r="I2877">
        <v>3549.6</v>
      </c>
    </row>
    <row r="2878" spans="1:9" x14ac:dyDescent="0.25">
      <c r="A2878" t="s">
        <v>317</v>
      </c>
      <c r="B2878">
        <v>3653</v>
      </c>
      <c r="C2878">
        <v>9</v>
      </c>
      <c r="D2878" s="1">
        <v>9</v>
      </c>
      <c r="E2878" s="1" t="str">
        <f>_xlfn.XLOOKUP(D2878,ID_Mapping!$A$2:$A$19,ID_Mapping!$B$2:$B$19)</f>
        <v>Referring Domain</v>
      </c>
      <c r="F2878">
        <v>36</v>
      </c>
      <c r="G2878">
        <v>1535</v>
      </c>
      <c r="H2878">
        <v>5133.96</v>
      </c>
      <c r="I2878">
        <v>1395.4</v>
      </c>
    </row>
    <row r="2879" spans="1:9" x14ac:dyDescent="0.25">
      <c r="A2879" t="s">
        <v>318</v>
      </c>
      <c r="B2879">
        <v>12838</v>
      </c>
      <c r="C2879">
        <v>39</v>
      </c>
      <c r="D2879" s="1">
        <v>1</v>
      </c>
      <c r="E2879" s="1" t="str">
        <f>_xlfn.XLOOKUP(D2879,ID_Mapping!$A$2:$A$19,ID_Mapping!$B$2:$B$19)</f>
        <v>Paid Search</v>
      </c>
      <c r="F2879">
        <v>139</v>
      </c>
      <c r="G2879">
        <v>6536</v>
      </c>
      <c r="H2879">
        <v>20037.2</v>
      </c>
      <c r="I2879">
        <v>4505.05</v>
      </c>
    </row>
    <row r="2880" spans="1:9" x14ac:dyDescent="0.25">
      <c r="A2880" t="s">
        <v>318</v>
      </c>
      <c r="B2880">
        <v>941</v>
      </c>
      <c r="C2880">
        <v>0</v>
      </c>
      <c r="D2880" s="1">
        <v>16</v>
      </c>
      <c r="E2880" s="1" t="str">
        <f>_xlfn.XLOOKUP(D2880,ID_Mapping!$A$2:$A$19,ID_Mapping!$B$2:$B$19)</f>
        <v>Paid Social</v>
      </c>
      <c r="F2880">
        <v>0</v>
      </c>
      <c r="G2880">
        <v>0</v>
      </c>
      <c r="H2880">
        <v>0</v>
      </c>
      <c r="I2880">
        <v>0</v>
      </c>
    </row>
    <row r="2881" spans="1:9" x14ac:dyDescent="0.25">
      <c r="A2881" t="s">
        <v>318</v>
      </c>
      <c r="B2881">
        <v>605</v>
      </c>
      <c r="C2881">
        <v>5</v>
      </c>
      <c r="D2881" s="1">
        <v>17</v>
      </c>
      <c r="E2881" s="1" t="str">
        <f>_xlfn.XLOOKUP(D2881,ID_Mapping!$A$2:$A$19,ID_Mapping!$B$2:$B$19)</f>
        <v>Email Commerce</v>
      </c>
      <c r="F2881">
        <v>20</v>
      </c>
      <c r="G2881">
        <v>762</v>
      </c>
      <c r="H2881">
        <v>2013.27</v>
      </c>
      <c r="I2881">
        <v>1184</v>
      </c>
    </row>
    <row r="2882" spans="1:9" x14ac:dyDescent="0.25">
      <c r="A2882" t="s">
        <v>318</v>
      </c>
      <c r="B2882">
        <v>44977</v>
      </c>
      <c r="C2882">
        <v>122</v>
      </c>
      <c r="D2882" s="1">
        <v>2</v>
      </c>
      <c r="E2882" s="1" t="str">
        <f>_xlfn.XLOOKUP(D2882,ID_Mapping!$A$2:$A$19,ID_Mapping!$B$2:$B$19)</f>
        <v>Organic Search</v>
      </c>
      <c r="F2882">
        <v>448</v>
      </c>
      <c r="G2882">
        <v>19942</v>
      </c>
      <c r="H2882">
        <v>61103.82</v>
      </c>
      <c r="I2882">
        <v>16279.7</v>
      </c>
    </row>
    <row r="2883" spans="1:9" x14ac:dyDescent="0.25">
      <c r="A2883" t="s">
        <v>318</v>
      </c>
      <c r="B2883">
        <v>3126</v>
      </c>
      <c r="C2883">
        <v>6</v>
      </c>
      <c r="D2883" s="1">
        <v>3</v>
      </c>
      <c r="E2883" s="1" t="str">
        <f>_xlfn.XLOOKUP(D2883,ID_Mapping!$A$2:$A$19,ID_Mapping!$B$2:$B$19)</f>
        <v>Display</v>
      </c>
      <c r="F2883">
        <v>21</v>
      </c>
      <c r="G2883">
        <v>981</v>
      </c>
      <c r="H2883">
        <v>2905.84</v>
      </c>
      <c r="I2883">
        <v>892.2</v>
      </c>
    </row>
    <row r="2884" spans="1:9" x14ac:dyDescent="0.25">
      <c r="A2884" t="s">
        <v>318</v>
      </c>
      <c r="B2884">
        <v>219</v>
      </c>
      <c r="C2884">
        <v>6</v>
      </c>
      <c r="D2884" s="1">
        <v>4</v>
      </c>
      <c r="E2884" s="1" t="str">
        <f>_xlfn.XLOOKUP(D2884,ID_Mapping!$A$2:$A$19,ID_Mapping!$B$2:$B$19)</f>
        <v>Email</v>
      </c>
      <c r="F2884">
        <v>24</v>
      </c>
      <c r="G2884">
        <v>1022</v>
      </c>
      <c r="H2884">
        <v>3050.54</v>
      </c>
      <c r="I2884">
        <v>1292.8</v>
      </c>
    </row>
    <row r="2885" spans="1:9" x14ac:dyDescent="0.25">
      <c r="A2885" t="s">
        <v>318</v>
      </c>
      <c r="B2885">
        <v>1749</v>
      </c>
      <c r="C2885">
        <v>68</v>
      </c>
      <c r="D2885" s="1">
        <v>5</v>
      </c>
      <c r="E2885" s="1" t="str">
        <f>_xlfn.XLOOKUP(D2885,ID_Mapping!$A$2:$A$19,ID_Mapping!$B$2:$B$19)</f>
        <v>Affiliate</v>
      </c>
      <c r="F2885">
        <v>251</v>
      </c>
      <c r="G2885">
        <v>10617</v>
      </c>
      <c r="H2885">
        <v>36182.720000000001</v>
      </c>
      <c r="I2885">
        <v>6197.6</v>
      </c>
    </row>
    <row r="2886" spans="1:9" x14ac:dyDescent="0.25">
      <c r="A2886" t="s">
        <v>318</v>
      </c>
      <c r="B2886">
        <v>11163</v>
      </c>
      <c r="C2886">
        <v>87</v>
      </c>
      <c r="D2886" s="1">
        <v>6</v>
      </c>
      <c r="E2886" s="1" t="str">
        <f>_xlfn.XLOOKUP(D2886,ID_Mapping!$A$2:$A$19,ID_Mapping!$B$2:$B$19)</f>
        <v>Direct</v>
      </c>
      <c r="F2886">
        <v>326</v>
      </c>
      <c r="G2886">
        <v>13605</v>
      </c>
      <c r="H2886">
        <v>39466.94</v>
      </c>
      <c r="I2886">
        <v>15031.55</v>
      </c>
    </row>
    <row r="2887" spans="1:9" x14ac:dyDescent="0.25">
      <c r="A2887" t="s">
        <v>318</v>
      </c>
      <c r="B2887">
        <v>2988</v>
      </c>
      <c r="C2887">
        <v>23</v>
      </c>
      <c r="D2887" s="1">
        <v>7</v>
      </c>
      <c r="E2887" s="1" t="str">
        <f>_xlfn.XLOOKUP(D2887,ID_Mapping!$A$2:$A$19,ID_Mapping!$B$2:$B$19)</f>
        <v>Session Refresh</v>
      </c>
      <c r="F2887">
        <v>87</v>
      </c>
      <c r="G2887">
        <v>3574</v>
      </c>
      <c r="H2887">
        <v>10854.31</v>
      </c>
      <c r="I2887">
        <v>3562.2</v>
      </c>
    </row>
    <row r="2888" spans="1:9" x14ac:dyDescent="0.25">
      <c r="A2888" t="s">
        <v>318</v>
      </c>
      <c r="B2888">
        <v>1</v>
      </c>
      <c r="C2888">
        <v>0</v>
      </c>
      <c r="D2888" s="1">
        <v>8</v>
      </c>
      <c r="E2888" s="1" t="str">
        <f>_xlfn.XLOOKUP(D2888,ID_Mapping!$A$2:$A$19,ID_Mapping!$B$2:$B$19)</f>
        <v>Organic Social</v>
      </c>
      <c r="F2888">
        <v>0</v>
      </c>
      <c r="G2888">
        <v>0</v>
      </c>
      <c r="H2888">
        <v>0</v>
      </c>
      <c r="I2888">
        <v>0</v>
      </c>
    </row>
    <row r="2889" spans="1:9" x14ac:dyDescent="0.25">
      <c r="A2889" t="s">
        <v>318</v>
      </c>
      <c r="B2889">
        <v>4023</v>
      </c>
      <c r="C2889">
        <v>11</v>
      </c>
      <c r="D2889" s="1">
        <v>9</v>
      </c>
      <c r="E2889" s="1" t="str">
        <f>_xlfn.XLOOKUP(D2889,ID_Mapping!$A$2:$A$19,ID_Mapping!$B$2:$B$19)</f>
        <v>Referring Domain</v>
      </c>
      <c r="F2889">
        <v>40</v>
      </c>
      <c r="G2889">
        <v>1726</v>
      </c>
      <c r="H2889">
        <v>5413.62</v>
      </c>
      <c r="I2889">
        <v>1243</v>
      </c>
    </row>
    <row r="2890" spans="1:9" x14ac:dyDescent="0.25">
      <c r="A2890" t="s">
        <v>319</v>
      </c>
      <c r="B2890">
        <v>13781</v>
      </c>
      <c r="C2890">
        <v>39</v>
      </c>
      <c r="D2890" s="1">
        <v>1</v>
      </c>
      <c r="E2890" s="1" t="str">
        <f>_xlfn.XLOOKUP(D2890,ID_Mapping!$A$2:$A$19,ID_Mapping!$B$2:$B$19)</f>
        <v>Paid Search</v>
      </c>
      <c r="F2890">
        <v>144</v>
      </c>
      <c r="G2890">
        <v>6454</v>
      </c>
      <c r="H2890">
        <v>20710.64</v>
      </c>
      <c r="I2890">
        <v>4341.6000000000004</v>
      </c>
    </row>
    <row r="2891" spans="1:9" x14ac:dyDescent="0.25">
      <c r="A2891" t="s">
        <v>319</v>
      </c>
      <c r="B2891">
        <v>22</v>
      </c>
      <c r="C2891">
        <v>0</v>
      </c>
      <c r="D2891" s="1">
        <v>16</v>
      </c>
      <c r="E2891" s="1" t="str">
        <f>_xlfn.XLOOKUP(D2891,ID_Mapping!$A$2:$A$19,ID_Mapping!$B$2:$B$19)</f>
        <v>Paid Social</v>
      </c>
      <c r="F2891">
        <v>0</v>
      </c>
      <c r="G2891">
        <v>0</v>
      </c>
      <c r="H2891">
        <v>0</v>
      </c>
      <c r="I2891">
        <v>0</v>
      </c>
    </row>
    <row r="2892" spans="1:9" x14ac:dyDescent="0.25">
      <c r="A2892" t="s">
        <v>319</v>
      </c>
      <c r="B2892">
        <v>635</v>
      </c>
      <c r="C2892">
        <v>5</v>
      </c>
      <c r="D2892" s="1">
        <v>17</v>
      </c>
      <c r="E2892" s="1" t="str">
        <f>_xlfn.XLOOKUP(D2892,ID_Mapping!$A$2:$A$19,ID_Mapping!$B$2:$B$19)</f>
        <v>Email Commerce</v>
      </c>
      <c r="F2892">
        <v>17</v>
      </c>
      <c r="G2892">
        <v>949</v>
      </c>
      <c r="H2892">
        <v>1851.79</v>
      </c>
      <c r="I2892">
        <v>795.7</v>
      </c>
    </row>
    <row r="2893" spans="1:9" x14ac:dyDescent="0.25">
      <c r="A2893" t="s">
        <v>319</v>
      </c>
      <c r="B2893">
        <v>44087</v>
      </c>
      <c r="C2893">
        <v>133</v>
      </c>
      <c r="D2893" s="1">
        <v>2</v>
      </c>
      <c r="E2893" s="1" t="str">
        <f>_xlfn.XLOOKUP(D2893,ID_Mapping!$A$2:$A$19,ID_Mapping!$B$2:$B$19)</f>
        <v>Organic Search</v>
      </c>
      <c r="F2893">
        <v>496</v>
      </c>
      <c r="G2893">
        <v>22043</v>
      </c>
      <c r="H2893">
        <v>72342</v>
      </c>
      <c r="I2893">
        <v>15751.4</v>
      </c>
    </row>
    <row r="2894" spans="1:9" x14ac:dyDescent="0.25">
      <c r="A2894" t="s">
        <v>319</v>
      </c>
      <c r="B2894">
        <v>3030</v>
      </c>
      <c r="C2894">
        <v>9</v>
      </c>
      <c r="D2894" s="1">
        <v>3</v>
      </c>
      <c r="E2894" s="1" t="str">
        <f>_xlfn.XLOOKUP(D2894,ID_Mapping!$A$2:$A$19,ID_Mapping!$B$2:$B$19)</f>
        <v>Display</v>
      </c>
      <c r="F2894">
        <v>34</v>
      </c>
      <c r="G2894">
        <v>1687</v>
      </c>
      <c r="H2894">
        <v>5910.12</v>
      </c>
      <c r="I2894">
        <v>977.4</v>
      </c>
    </row>
    <row r="2895" spans="1:9" x14ac:dyDescent="0.25">
      <c r="A2895" t="s">
        <v>319</v>
      </c>
      <c r="B2895">
        <v>221</v>
      </c>
      <c r="C2895">
        <v>3</v>
      </c>
      <c r="D2895" s="1">
        <v>4</v>
      </c>
      <c r="E2895" s="1" t="str">
        <f>_xlfn.XLOOKUP(D2895,ID_Mapping!$A$2:$A$19,ID_Mapping!$B$2:$B$19)</f>
        <v>Email</v>
      </c>
      <c r="F2895">
        <v>10</v>
      </c>
      <c r="G2895">
        <v>427</v>
      </c>
      <c r="H2895">
        <v>1274.53</v>
      </c>
      <c r="I2895">
        <v>275</v>
      </c>
    </row>
    <row r="2896" spans="1:9" x14ac:dyDescent="0.25">
      <c r="A2896" t="s">
        <v>319</v>
      </c>
      <c r="B2896">
        <v>1678</v>
      </c>
      <c r="C2896">
        <v>73</v>
      </c>
      <c r="D2896" s="1">
        <v>5</v>
      </c>
      <c r="E2896" s="1" t="str">
        <f>_xlfn.XLOOKUP(D2896,ID_Mapping!$A$2:$A$19,ID_Mapping!$B$2:$B$19)</f>
        <v>Affiliate</v>
      </c>
      <c r="F2896">
        <v>264</v>
      </c>
      <c r="G2896">
        <v>11325</v>
      </c>
      <c r="H2896">
        <v>37978.26</v>
      </c>
      <c r="I2896">
        <v>6433.1</v>
      </c>
    </row>
    <row r="2897" spans="1:9" x14ac:dyDescent="0.25">
      <c r="A2897" t="s">
        <v>319</v>
      </c>
      <c r="B2897">
        <v>8321</v>
      </c>
      <c r="C2897">
        <v>114</v>
      </c>
      <c r="D2897" s="1">
        <v>6</v>
      </c>
      <c r="E2897" s="1" t="str">
        <f>_xlfn.XLOOKUP(D2897,ID_Mapping!$A$2:$A$19,ID_Mapping!$B$2:$B$19)</f>
        <v>Direct</v>
      </c>
      <c r="F2897">
        <v>437</v>
      </c>
      <c r="G2897">
        <v>19619</v>
      </c>
      <c r="H2897">
        <v>58571.29</v>
      </c>
      <c r="I2897">
        <v>21071.4</v>
      </c>
    </row>
    <row r="2898" spans="1:9" x14ac:dyDescent="0.25">
      <c r="A2898" t="s">
        <v>319</v>
      </c>
      <c r="B2898">
        <v>2353</v>
      </c>
      <c r="C2898">
        <v>26</v>
      </c>
      <c r="D2898" s="1">
        <v>7</v>
      </c>
      <c r="E2898" s="1" t="str">
        <f>_xlfn.XLOOKUP(D2898,ID_Mapping!$A$2:$A$19,ID_Mapping!$B$2:$B$19)</f>
        <v>Session Refresh</v>
      </c>
      <c r="F2898">
        <v>95</v>
      </c>
      <c r="G2898">
        <v>4326</v>
      </c>
      <c r="H2898">
        <v>12643.79</v>
      </c>
      <c r="I2898">
        <v>4462.05</v>
      </c>
    </row>
    <row r="2899" spans="1:9" x14ac:dyDescent="0.25">
      <c r="A2899" t="s">
        <v>319</v>
      </c>
      <c r="B2899">
        <v>3300</v>
      </c>
      <c r="C2899">
        <v>10</v>
      </c>
      <c r="D2899" s="1">
        <v>9</v>
      </c>
      <c r="E2899" s="1" t="str">
        <f>_xlfn.XLOOKUP(D2899,ID_Mapping!$A$2:$A$19,ID_Mapping!$B$2:$B$19)</f>
        <v>Referring Domain</v>
      </c>
      <c r="F2899">
        <v>39</v>
      </c>
      <c r="G2899">
        <v>1688</v>
      </c>
      <c r="H2899">
        <v>5168.49</v>
      </c>
      <c r="I2899">
        <v>1825.3</v>
      </c>
    </row>
    <row r="2900" spans="1:9" x14ac:dyDescent="0.25">
      <c r="A2900" t="s">
        <v>320</v>
      </c>
      <c r="B2900">
        <v>13560</v>
      </c>
      <c r="C2900">
        <v>39</v>
      </c>
      <c r="D2900" s="1">
        <v>1</v>
      </c>
      <c r="E2900" s="1" t="str">
        <f>_xlfn.XLOOKUP(D2900,ID_Mapping!$A$2:$A$19,ID_Mapping!$B$2:$B$19)</f>
        <v>Paid Search</v>
      </c>
      <c r="F2900">
        <v>137</v>
      </c>
      <c r="G2900">
        <v>6179</v>
      </c>
      <c r="H2900">
        <v>18816.849999999999</v>
      </c>
      <c r="I2900">
        <v>4725.95</v>
      </c>
    </row>
    <row r="2901" spans="1:9" x14ac:dyDescent="0.25">
      <c r="A2901" t="s">
        <v>320</v>
      </c>
      <c r="B2901">
        <v>15</v>
      </c>
      <c r="C2901">
        <v>0</v>
      </c>
      <c r="D2901" s="1">
        <v>16</v>
      </c>
      <c r="E2901" s="1" t="str">
        <f>_xlfn.XLOOKUP(D2901,ID_Mapping!$A$2:$A$19,ID_Mapping!$B$2:$B$19)</f>
        <v>Paid Social</v>
      </c>
      <c r="F2901">
        <v>0</v>
      </c>
      <c r="G2901">
        <v>0</v>
      </c>
      <c r="H2901">
        <v>0</v>
      </c>
      <c r="I2901">
        <v>0</v>
      </c>
    </row>
    <row r="2902" spans="1:9" x14ac:dyDescent="0.25">
      <c r="A2902" t="s">
        <v>320</v>
      </c>
      <c r="B2902">
        <v>408</v>
      </c>
      <c r="C2902">
        <v>5</v>
      </c>
      <c r="D2902" s="1">
        <v>17</v>
      </c>
      <c r="E2902" s="1" t="str">
        <f>_xlfn.XLOOKUP(D2902,ID_Mapping!$A$2:$A$19,ID_Mapping!$B$2:$B$19)</f>
        <v>Email Commerce</v>
      </c>
      <c r="F2902">
        <v>15</v>
      </c>
      <c r="G2902">
        <v>947</v>
      </c>
      <c r="H2902">
        <v>1948.59</v>
      </c>
      <c r="I2902">
        <v>973</v>
      </c>
    </row>
    <row r="2903" spans="1:9" x14ac:dyDescent="0.25">
      <c r="A2903" t="s">
        <v>320</v>
      </c>
      <c r="B2903">
        <v>42261</v>
      </c>
      <c r="C2903">
        <v>102</v>
      </c>
      <c r="D2903" s="1">
        <v>2</v>
      </c>
      <c r="E2903" s="1" t="str">
        <f>_xlfn.XLOOKUP(D2903,ID_Mapping!$A$2:$A$19,ID_Mapping!$B$2:$B$19)</f>
        <v>Organic Search</v>
      </c>
      <c r="F2903">
        <v>381</v>
      </c>
      <c r="G2903">
        <v>16149</v>
      </c>
      <c r="H2903">
        <v>54035.15</v>
      </c>
      <c r="I2903">
        <v>10138.799999999999</v>
      </c>
    </row>
    <row r="2904" spans="1:9" x14ac:dyDescent="0.25">
      <c r="A2904" t="s">
        <v>320</v>
      </c>
      <c r="B2904">
        <v>3080</v>
      </c>
      <c r="C2904">
        <v>9</v>
      </c>
      <c r="D2904" s="1">
        <v>3</v>
      </c>
      <c r="E2904" s="1" t="str">
        <f>_xlfn.XLOOKUP(D2904,ID_Mapping!$A$2:$A$19,ID_Mapping!$B$2:$B$19)</f>
        <v>Display</v>
      </c>
      <c r="F2904">
        <v>30</v>
      </c>
      <c r="G2904">
        <v>1465</v>
      </c>
      <c r="H2904">
        <v>4171.91</v>
      </c>
      <c r="I2904">
        <v>1129.5</v>
      </c>
    </row>
    <row r="2905" spans="1:9" x14ac:dyDescent="0.25">
      <c r="A2905" t="s">
        <v>320</v>
      </c>
      <c r="B2905">
        <v>162</v>
      </c>
      <c r="C2905">
        <v>3</v>
      </c>
      <c r="D2905" s="1">
        <v>4</v>
      </c>
      <c r="E2905" s="1" t="str">
        <f>_xlfn.XLOOKUP(D2905,ID_Mapping!$A$2:$A$19,ID_Mapping!$B$2:$B$19)</f>
        <v>Email</v>
      </c>
      <c r="F2905">
        <v>12</v>
      </c>
      <c r="G2905">
        <v>424</v>
      </c>
      <c r="H2905">
        <v>1103.25</v>
      </c>
      <c r="I2905">
        <v>671.6</v>
      </c>
    </row>
    <row r="2906" spans="1:9" x14ac:dyDescent="0.25">
      <c r="A2906" t="s">
        <v>320</v>
      </c>
      <c r="B2906">
        <v>1547</v>
      </c>
      <c r="C2906">
        <v>41</v>
      </c>
      <c r="D2906" s="1">
        <v>5</v>
      </c>
      <c r="E2906" s="1" t="str">
        <f>_xlfn.XLOOKUP(D2906,ID_Mapping!$A$2:$A$19,ID_Mapping!$B$2:$B$19)</f>
        <v>Affiliate</v>
      </c>
      <c r="F2906">
        <v>148</v>
      </c>
      <c r="G2906">
        <v>6550</v>
      </c>
      <c r="H2906">
        <v>21498.92</v>
      </c>
      <c r="I2906">
        <v>3124.15</v>
      </c>
    </row>
    <row r="2907" spans="1:9" x14ac:dyDescent="0.25">
      <c r="A2907" t="s">
        <v>320</v>
      </c>
      <c r="B2907">
        <v>6836</v>
      </c>
      <c r="C2907">
        <v>60</v>
      </c>
      <c r="D2907" s="1">
        <v>6</v>
      </c>
      <c r="E2907" s="1" t="str">
        <f>_xlfn.XLOOKUP(D2907,ID_Mapping!$A$2:$A$19,ID_Mapping!$B$2:$B$19)</f>
        <v>Direct</v>
      </c>
      <c r="F2907">
        <v>227</v>
      </c>
      <c r="G2907">
        <v>9625</v>
      </c>
      <c r="H2907">
        <v>29475.17</v>
      </c>
      <c r="I2907">
        <v>9744.2000000000007</v>
      </c>
    </row>
    <row r="2908" spans="1:9" x14ac:dyDescent="0.25">
      <c r="A2908" t="s">
        <v>320</v>
      </c>
      <c r="B2908">
        <v>2213</v>
      </c>
      <c r="C2908">
        <v>11</v>
      </c>
      <c r="D2908" s="1">
        <v>7</v>
      </c>
      <c r="E2908" s="1" t="str">
        <f>_xlfn.XLOOKUP(D2908,ID_Mapping!$A$2:$A$19,ID_Mapping!$B$2:$B$19)</f>
        <v>Session Refresh</v>
      </c>
      <c r="F2908">
        <v>41</v>
      </c>
      <c r="G2908">
        <v>1670</v>
      </c>
      <c r="H2908">
        <v>5589.24</v>
      </c>
      <c r="I2908">
        <v>1484.3</v>
      </c>
    </row>
    <row r="2909" spans="1:9" x14ac:dyDescent="0.25">
      <c r="A2909" t="s">
        <v>320</v>
      </c>
      <c r="B2909">
        <v>1</v>
      </c>
      <c r="C2909">
        <v>0</v>
      </c>
      <c r="D2909" s="1">
        <v>8</v>
      </c>
      <c r="E2909" s="1" t="str">
        <f>_xlfn.XLOOKUP(D2909,ID_Mapping!$A$2:$A$19,ID_Mapping!$B$2:$B$19)</f>
        <v>Organic Social</v>
      </c>
      <c r="F2909">
        <v>0</v>
      </c>
      <c r="G2909">
        <v>0</v>
      </c>
      <c r="H2909">
        <v>0</v>
      </c>
      <c r="I2909">
        <v>0</v>
      </c>
    </row>
    <row r="2910" spans="1:9" x14ac:dyDescent="0.25">
      <c r="A2910" t="s">
        <v>320</v>
      </c>
      <c r="B2910">
        <v>2631</v>
      </c>
      <c r="C2910">
        <v>3</v>
      </c>
      <c r="D2910" s="1">
        <v>9</v>
      </c>
      <c r="E2910" s="1" t="str">
        <f>_xlfn.XLOOKUP(D2910,ID_Mapping!$A$2:$A$19,ID_Mapping!$B$2:$B$19)</f>
        <v>Referring Domain</v>
      </c>
      <c r="F2910">
        <v>10</v>
      </c>
      <c r="G2910">
        <v>417</v>
      </c>
      <c r="H2910">
        <v>1188.28</v>
      </c>
      <c r="I2910">
        <v>409.5</v>
      </c>
    </row>
    <row r="2911" spans="1:9" x14ac:dyDescent="0.25">
      <c r="A2911" t="s">
        <v>321</v>
      </c>
      <c r="B2911">
        <v>12595</v>
      </c>
      <c r="C2911">
        <v>43</v>
      </c>
      <c r="D2911" s="1">
        <v>1</v>
      </c>
      <c r="E2911" s="1" t="str">
        <f>_xlfn.XLOOKUP(D2911,ID_Mapping!$A$2:$A$19,ID_Mapping!$B$2:$B$19)</f>
        <v>Paid Search</v>
      </c>
      <c r="F2911">
        <v>156</v>
      </c>
      <c r="G2911">
        <v>6926</v>
      </c>
      <c r="H2911">
        <v>22438.959999999999</v>
      </c>
      <c r="I2911">
        <v>3527.25</v>
      </c>
    </row>
    <row r="2912" spans="1:9" x14ac:dyDescent="0.25">
      <c r="A2912" t="s">
        <v>321</v>
      </c>
      <c r="B2912">
        <v>5</v>
      </c>
      <c r="C2912">
        <v>0</v>
      </c>
      <c r="D2912" s="1">
        <v>16</v>
      </c>
      <c r="E2912" s="1" t="str">
        <f>_xlfn.XLOOKUP(D2912,ID_Mapping!$A$2:$A$19,ID_Mapping!$B$2:$B$19)</f>
        <v>Paid Social</v>
      </c>
      <c r="F2912">
        <v>0</v>
      </c>
      <c r="G2912">
        <v>0</v>
      </c>
      <c r="H2912">
        <v>0</v>
      </c>
      <c r="I2912">
        <v>0</v>
      </c>
    </row>
    <row r="2913" spans="1:9" x14ac:dyDescent="0.25">
      <c r="A2913" t="s">
        <v>321</v>
      </c>
      <c r="B2913">
        <v>124</v>
      </c>
      <c r="C2913">
        <v>1</v>
      </c>
      <c r="D2913" s="1">
        <v>17</v>
      </c>
      <c r="E2913" s="1" t="str">
        <f>_xlfn.XLOOKUP(D2913,ID_Mapping!$A$2:$A$19,ID_Mapping!$B$2:$B$19)</f>
        <v>Email Commerce</v>
      </c>
      <c r="F2913">
        <v>4</v>
      </c>
      <c r="G2913">
        <v>240</v>
      </c>
      <c r="H2913">
        <v>658.32</v>
      </c>
      <c r="I2913">
        <v>336</v>
      </c>
    </row>
    <row r="2914" spans="1:9" x14ac:dyDescent="0.25">
      <c r="A2914" t="s">
        <v>321</v>
      </c>
      <c r="B2914">
        <v>36518</v>
      </c>
      <c r="C2914">
        <v>111</v>
      </c>
      <c r="D2914" s="1">
        <v>2</v>
      </c>
      <c r="E2914" s="1" t="str">
        <f>_xlfn.XLOOKUP(D2914,ID_Mapping!$A$2:$A$19,ID_Mapping!$B$2:$B$19)</f>
        <v>Organic Search</v>
      </c>
      <c r="F2914">
        <v>405</v>
      </c>
      <c r="G2914">
        <v>17447</v>
      </c>
      <c r="H2914">
        <v>57848.639999999999</v>
      </c>
      <c r="I2914">
        <v>9585.2999999999993</v>
      </c>
    </row>
    <row r="2915" spans="1:9" x14ac:dyDescent="0.25">
      <c r="A2915" t="s">
        <v>321</v>
      </c>
      <c r="B2915">
        <v>3572</v>
      </c>
      <c r="C2915">
        <v>6</v>
      </c>
      <c r="D2915" s="1">
        <v>3</v>
      </c>
      <c r="E2915" s="1" t="str">
        <f>_xlfn.XLOOKUP(D2915,ID_Mapping!$A$2:$A$19,ID_Mapping!$B$2:$B$19)</f>
        <v>Display</v>
      </c>
      <c r="F2915">
        <v>24</v>
      </c>
      <c r="G2915">
        <v>1131</v>
      </c>
      <c r="H2915">
        <v>3854.78</v>
      </c>
      <c r="I2915">
        <v>932.6</v>
      </c>
    </row>
    <row r="2916" spans="1:9" x14ac:dyDescent="0.25">
      <c r="A2916" t="s">
        <v>321</v>
      </c>
      <c r="B2916">
        <v>197</v>
      </c>
      <c r="C2916">
        <v>4</v>
      </c>
      <c r="D2916" s="1">
        <v>4</v>
      </c>
      <c r="E2916" s="1" t="str">
        <f>_xlfn.XLOOKUP(D2916,ID_Mapping!$A$2:$A$19,ID_Mapping!$B$2:$B$19)</f>
        <v>Email</v>
      </c>
      <c r="F2916">
        <v>16</v>
      </c>
      <c r="G2916">
        <v>579</v>
      </c>
      <c r="H2916">
        <v>1976.1</v>
      </c>
      <c r="I2916">
        <v>523.6</v>
      </c>
    </row>
    <row r="2917" spans="1:9" x14ac:dyDescent="0.25">
      <c r="A2917" t="s">
        <v>321</v>
      </c>
      <c r="B2917">
        <v>1259</v>
      </c>
      <c r="C2917">
        <v>54</v>
      </c>
      <c r="D2917" s="1">
        <v>5</v>
      </c>
      <c r="E2917" s="1" t="str">
        <f>_xlfn.XLOOKUP(D2917,ID_Mapping!$A$2:$A$19,ID_Mapping!$B$2:$B$19)</f>
        <v>Affiliate</v>
      </c>
      <c r="F2917">
        <v>191</v>
      </c>
      <c r="G2917">
        <v>8078</v>
      </c>
      <c r="H2917">
        <v>26867.77</v>
      </c>
      <c r="I2917">
        <v>3166.35</v>
      </c>
    </row>
    <row r="2918" spans="1:9" x14ac:dyDescent="0.25">
      <c r="A2918" t="s">
        <v>321</v>
      </c>
      <c r="B2918">
        <v>6139</v>
      </c>
      <c r="C2918">
        <v>59</v>
      </c>
      <c r="D2918" s="1">
        <v>6</v>
      </c>
      <c r="E2918" s="1" t="str">
        <f>_xlfn.XLOOKUP(D2918,ID_Mapping!$A$2:$A$19,ID_Mapping!$B$2:$B$19)</f>
        <v>Direct</v>
      </c>
      <c r="F2918">
        <v>215</v>
      </c>
      <c r="G2918">
        <v>9614</v>
      </c>
      <c r="H2918">
        <v>28058.44</v>
      </c>
      <c r="I2918">
        <v>9607.4</v>
      </c>
    </row>
    <row r="2919" spans="1:9" x14ac:dyDescent="0.25">
      <c r="A2919" t="s">
        <v>321</v>
      </c>
      <c r="B2919">
        <v>2161</v>
      </c>
      <c r="C2919">
        <v>19</v>
      </c>
      <c r="D2919" s="1">
        <v>7</v>
      </c>
      <c r="E2919" s="1" t="str">
        <f>_xlfn.XLOOKUP(D2919,ID_Mapping!$A$2:$A$19,ID_Mapping!$B$2:$B$19)</f>
        <v>Session Refresh</v>
      </c>
      <c r="F2919">
        <v>70</v>
      </c>
      <c r="G2919">
        <v>2761</v>
      </c>
      <c r="H2919">
        <v>7450.97</v>
      </c>
      <c r="I2919">
        <v>3557.4</v>
      </c>
    </row>
    <row r="2920" spans="1:9" x14ac:dyDescent="0.25">
      <c r="A2920" t="s">
        <v>321</v>
      </c>
      <c r="B2920">
        <v>2523</v>
      </c>
      <c r="C2920">
        <v>6</v>
      </c>
      <c r="D2920" s="1">
        <v>9</v>
      </c>
      <c r="E2920" s="1" t="str">
        <f>_xlfn.XLOOKUP(D2920,ID_Mapping!$A$2:$A$19,ID_Mapping!$B$2:$B$19)</f>
        <v>Referring Domain</v>
      </c>
      <c r="F2920">
        <v>22</v>
      </c>
      <c r="G2920">
        <v>1914</v>
      </c>
      <c r="H2920">
        <v>4430.03</v>
      </c>
      <c r="I2920">
        <v>1096.7</v>
      </c>
    </row>
    <row r="2921" spans="1:9" x14ac:dyDescent="0.25">
      <c r="A2921" t="s">
        <v>322</v>
      </c>
      <c r="B2921">
        <v>17363</v>
      </c>
      <c r="C2921">
        <v>71</v>
      </c>
      <c r="D2921" s="1">
        <v>1</v>
      </c>
      <c r="E2921" s="1" t="str">
        <f>_xlfn.XLOOKUP(D2921,ID_Mapping!$A$2:$A$19,ID_Mapping!$B$2:$B$19)</f>
        <v>Paid Search</v>
      </c>
      <c r="F2921">
        <v>267</v>
      </c>
      <c r="G2921">
        <v>11400</v>
      </c>
      <c r="H2921">
        <v>38110.550000000003</v>
      </c>
      <c r="I2921">
        <v>7570.5</v>
      </c>
    </row>
    <row r="2922" spans="1:9" x14ac:dyDescent="0.25">
      <c r="A2922" t="s">
        <v>322</v>
      </c>
      <c r="B2922">
        <v>7</v>
      </c>
      <c r="C2922">
        <v>0</v>
      </c>
      <c r="D2922" s="1">
        <v>16</v>
      </c>
      <c r="E2922" s="1" t="str">
        <f>_xlfn.XLOOKUP(D2922,ID_Mapping!$A$2:$A$19,ID_Mapping!$B$2:$B$19)</f>
        <v>Paid Social</v>
      </c>
      <c r="F2922">
        <v>0</v>
      </c>
      <c r="G2922">
        <v>0</v>
      </c>
      <c r="H2922">
        <v>0</v>
      </c>
      <c r="I2922">
        <v>0</v>
      </c>
    </row>
    <row r="2923" spans="1:9" x14ac:dyDescent="0.25">
      <c r="A2923" t="s">
        <v>322</v>
      </c>
      <c r="B2923">
        <v>924</v>
      </c>
      <c r="C2923">
        <v>11</v>
      </c>
      <c r="D2923" s="1">
        <v>17</v>
      </c>
      <c r="E2923" s="1" t="str">
        <f>_xlfn.XLOOKUP(D2923,ID_Mapping!$A$2:$A$19,ID_Mapping!$B$2:$B$19)</f>
        <v>Email Commerce</v>
      </c>
      <c r="F2923">
        <v>36</v>
      </c>
      <c r="G2923">
        <v>2195</v>
      </c>
      <c r="H2923">
        <v>5679.58</v>
      </c>
      <c r="I2923">
        <v>2275.6999999999998</v>
      </c>
    </row>
    <row r="2924" spans="1:9" x14ac:dyDescent="0.25">
      <c r="A2924" t="s">
        <v>322</v>
      </c>
      <c r="B2924">
        <v>58875</v>
      </c>
      <c r="C2924">
        <v>200</v>
      </c>
      <c r="D2924" s="1">
        <v>2</v>
      </c>
      <c r="E2924" s="1" t="str">
        <f>_xlfn.XLOOKUP(D2924,ID_Mapping!$A$2:$A$19,ID_Mapping!$B$2:$B$19)</f>
        <v>Organic Search</v>
      </c>
      <c r="F2924">
        <v>736</v>
      </c>
      <c r="G2924">
        <v>31489</v>
      </c>
      <c r="H2924">
        <v>103436.91</v>
      </c>
      <c r="I2924">
        <v>21352.6</v>
      </c>
    </row>
    <row r="2925" spans="1:9" x14ac:dyDescent="0.25">
      <c r="A2925" t="s">
        <v>322</v>
      </c>
      <c r="B2925">
        <v>3504</v>
      </c>
      <c r="C2925">
        <v>10</v>
      </c>
      <c r="D2925" s="1">
        <v>3</v>
      </c>
      <c r="E2925" s="1" t="str">
        <f>_xlfn.XLOOKUP(D2925,ID_Mapping!$A$2:$A$19,ID_Mapping!$B$2:$B$19)</f>
        <v>Display</v>
      </c>
      <c r="F2925">
        <v>29</v>
      </c>
      <c r="G2925">
        <v>1646</v>
      </c>
      <c r="H2925">
        <v>4596.7</v>
      </c>
      <c r="I2925">
        <v>740.55</v>
      </c>
    </row>
    <row r="2926" spans="1:9" x14ac:dyDescent="0.25">
      <c r="A2926" t="s">
        <v>322</v>
      </c>
      <c r="B2926">
        <v>233</v>
      </c>
      <c r="C2926">
        <v>2</v>
      </c>
      <c r="D2926" s="1">
        <v>4</v>
      </c>
      <c r="E2926" s="1" t="str">
        <f>_xlfn.XLOOKUP(D2926,ID_Mapping!$A$2:$A$19,ID_Mapping!$B$2:$B$19)</f>
        <v>Email</v>
      </c>
      <c r="F2926">
        <v>8</v>
      </c>
      <c r="G2926">
        <v>387</v>
      </c>
      <c r="H2926">
        <v>1093.07</v>
      </c>
      <c r="I2926">
        <v>541.79999999999995</v>
      </c>
    </row>
    <row r="2927" spans="1:9" x14ac:dyDescent="0.25">
      <c r="A2927" t="s">
        <v>322</v>
      </c>
      <c r="B2927">
        <v>2609</v>
      </c>
      <c r="C2927">
        <v>116</v>
      </c>
      <c r="D2927" s="1">
        <v>5</v>
      </c>
      <c r="E2927" s="1" t="str">
        <f>_xlfn.XLOOKUP(D2927,ID_Mapping!$A$2:$A$19,ID_Mapping!$B$2:$B$19)</f>
        <v>Affiliate</v>
      </c>
      <c r="F2927">
        <v>438</v>
      </c>
      <c r="G2927">
        <v>17821</v>
      </c>
      <c r="H2927">
        <v>63917.3</v>
      </c>
      <c r="I2927">
        <v>8166.9</v>
      </c>
    </row>
    <row r="2928" spans="1:9" x14ac:dyDescent="0.25">
      <c r="A2928" t="s">
        <v>322</v>
      </c>
      <c r="B2928">
        <v>9764</v>
      </c>
      <c r="C2928">
        <v>177</v>
      </c>
      <c r="D2928" s="1">
        <v>6</v>
      </c>
      <c r="E2928" s="1" t="str">
        <f>_xlfn.XLOOKUP(D2928,ID_Mapping!$A$2:$A$19,ID_Mapping!$B$2:$B$19)</f>
        <v>Direct</v>
      </c>
      <c r="F2928">
        <v>650</v>
      </c>
      <c r="G2928">
        <v>29223</v>
      </c>
      <c r="H2928">
        <v>85308.79</v>
      </c>
      <c r="I2928">
        <v>27933.5</v>
      </c>
    </row>
    <row r="2929" spans="1:9" x14ac:dyDescent="0.25">
      <c r="A2929" t="s">
        <v>322</v>
      </c>
      <c r="B2929">
        <v>3473</v>
      </c>
      <c r="C2929">
        <v>50</v>
      </c>
      <c r="D2929" s="1">
        <v>7</v>
      </c>
      <c r="E2929" s="1" t="str">
        <f>_xlfn.XLOOKUP(D2929,ID_Mapping!$A$2:$A$19,ID_Mapping!$B$2:$B$19)</f>
        <v>Session Refresh</v>
      </c>
      <c r="F2929">
        <v>177</v>
      </c>
      <c r="G2929">
        <v>8299</v>
      </c>
      <c r="H2929">
        <v>21928.05</v>
      </c>
      <c r="I2929">
        <v>9475.15</v>
      </c>
    </row>
    <row r="2930" spans="1:9" x14ac:dyDescent="0.25">
      <c r="A2930" t="s">
        <v>322</v>
      </c>
      <c r="B2930">
        <v>1</v>
      </c>
      <c r="C2930">
        <v>0</v>
      </c>
      <c r="D2930" s="1">
        <v>8</v>
      </c>
      <c r="E2930" s="1" t="str">
        <f>_xlfn.XLOOKUP(D2930,ID_Mapping!$A$2:$A$19,ID_Mapping!$B$2:$B$19)</f>
        <v>Organic Social</v>
      </c>
      <c r="F2930">
        <v>0</v>
      </c>
      <c r="G2930">
        <v>0</v>
      </c>
      <c r="H2930">
        <v>0</v>
      </c>
      <c r="I2930">
        <v>0</v>
      </c>
    </row>
    <row r="2931" spans="1:9" x14ac:dyDescent="0.25">
      <c r="A2931" t="s">
        <v>322</v>
      </c>
      <c r="B2931">
        <v>3962</v>
      </c>
      <c r="C2931">
        <v>10</v>
      </c>
      <c r="D2931" s="1">
        <v>9</v>
      </c>
      <c r="E2931" s="1" t="str">
        <f>_xlfn.XLOOKUP(D2931,ID_Mapping!$A$2:$A$19,ID_Mapping!$B$2:$B$19)</f>
        <v>Referring Domain</v>
      </c>
      <c r="F2931">
        <v>36</v>
      </c>
      <c r="G2931">
        <v>1541</v>
      </c>
      <c r="H2931">
        <v>4995.22</v>
      </c>
      <c r="I2931">
        <v>1132.8</v>
      </c>
    </row>
    <row r="2932" spans="1:9" x14ac:dyDescent="0.25">
      <c r="A2932" t="s">
        <v>323</v>
      </c>
      <c r="B2932">
        <v>16687</v>
      </c>
      <c r="C2932">
        <v>62</v>
      </c>
      <c r="D2932" s="1">
        <v>1</v>
      </c>
      <c r="E2932" s="1" t="str">
        <f>_xlfn.XLOOKUP(D2932,ID_Mapping!$A$2:$A$19,ID_Mapping!$B$2:$B$19)</f>
        <v>Paid Search</v>
      </c>
      <c r="F2932">
        <v>233</v>
      </c>
      <c r="G2932">
        <v>10090</v>
      </c>
      <c r="H2932">
        <v>33902.76</v>
      </c>
      <c r="I2932">
        <v>7096.8</v>
      </c>
    </row>
    <row r="2933" spans="1:9" x14ac:dyDescent="0.25">
      <c r="A2933" t="s">
        <v>323</v>
      </c>
      <c r="B2933">
        <v>4</v>
      </c>
      <c r="C2933">
        <v>0</v>
      </c>
      <c r="D2933" s="1">
        <v>16</v>
      </c>
      <c r="E2933" s="1" t="str">
        <f>_xlfn.XLOOKUP(D2933,ID_Mapping!$A$2:$A$19,ID_Mapping!$B$2:$B$19)</f>
        <v>Paid Social</v>
      </c>
      <c r="F2933">
        <v>0</v>
      </c>
      <c r="G2933">
        <v>0</v>
      </c>
      <c r="H2933">
        <v>0</v>
      </c>
      <c r="I2933">
        <v>0</v>
      </c>
    </row>
    <row r="2934" spans="1:9" x14ac:dyDescent="0.25">
      <c r="A2934" t="s">
        <v>323</v>
      </c>
      <c r="B2934">
        <v>740</v>
      </c>
      <c r="C2934">
        <v>9</v>
      </c>
      <c r="D2934" s="1">
        <v>17</v>
      </c>
      <c r="E2934" s="1" t="str">
        <f>_xlfn.XLOOKUP(D2934,ID_Mapping!$A$2:$A$19,ID_Mapping!$B$2:$B$19)</f>
        <v>Email Commerce</v>
      </c>
      <c r="F2934">
        <v>38</v>
      </c>
      <c r="G2934">
        <v>1483</v>
      </c>
      <c r="H2934">
        <v>4545.17</v>
      </c>
      <c r="I2934">
        <v>2145.5</v>
      </c>
    </row>
    <row r="2935" spans="1:9" x14ac:dyDescent="0.25">
      <c r="A2935" t="s">
        <v>323</v>
      </c>
      <c r="B2935">
        <v>54529</v>
      </c>
      <c r="C2935">
        <v>186</v>
      </c>
      <c r="D2935" s="1">
        <v>2</v>
      </c>
      <c r="E2935" s="1" t="str">
        <f>_xlfn.XLOOKUP(D2935,ID_Mapping!$A$2:$A$19,ID_Mapping!$B$2:$B$19)</f>
        <v>Organic Search</v>
      </c>
      <c r="F2935">
        <v>685</v>
      </c>
      <c r="G2935">
        <v>30385</v>
      </c>
      <c r="H2935">
        <v>94472.45</v>
      </c>
      <c r="I2935">
        <v>24818.15</v>
      </c>
    </row>
    <row r="2936" spans="1:9" x14ac:dyDescent="0.25">
      <c r="A2936" t="s">
        <v>323</v>
      </c>
      <c r="B2936">
        <v>3612</v>
      </c>
      <c r="C2936">
        <v>9</v>
      </c>
      <c r="D2936" s="1">
        <v>3</v>
      </c>
      <c r="E2936" s="1" t="str">
        <f>_xlfn.XLOOKUP(D2936,ID_Mapping!$A$2:$A$19,ID_Mapping!$B$2:$B$19)</f>
        <v>Display</v>
      </c>
      <c r="F2936">
        <v>32</v>
      </c>
      <c r="G2936">
        <v>1620</v>
      </c>
      <c r="H2936">
        <v>4539.43</v>
      </c>
      <c r="I2936">
        <v>1825.2</v>
      </c>
    </row>
    <row r="2937" spans="1:9" x14ac:dyDescent="0.25">
      <c r="A2937" t="s">
        <v>323</v>
      </c>
      <c r="B2937">
        <v>263</v>
      </c>
      <c r="C2937">
        <v>7</v>
      </c>
      <c r="D2937" s="1">
        <v>4</v>
      </c>
      <c r="E2937" s="1" t="str">
        <f>_xlfn.XLOOKUP(D2937,ID_Mapping!$A$2:$A$19,ID_Mapping!$B$2:$B$19)</f>
        <v>Email</v>
      </c>
      <c r="F2937">
        <v>21</v>
      </c>
      <c r="G2937">
        <v>1070</v>
      </c>
      <c r="H2937">
        <v>2419.61</v>
      </c>
      <c r="I2937">
        <v>944.55</v>
      </c>
    </row>
    <row r="2938" spans="1:9" x14ac:dyDescent="0.25">
      <c r="A2938" t="s">
        <v>323</v>
      </c>
      <c r="B2938">
        <v>2109</v>
      </c>
      <c r="C2938">
        <v>71</v>
      </c>
      <c r="D2938" s="1">
        <v>5</v>
      </c>
      <c r="E2938" s="1" t="str">
        <f>_xlfn.XLOOKUP(D2938,ID_Mapping!$A$2:$A$19,ID_Mapping!$B$2:$B$19)</f>
        <v>Affiliate</v>
      </c>
      <c r="F2938">
        <v>268</v>
      </c>
      <c r="G2938">
        <v>11474</v>
      </c>
      <c r="H2938">
        <v>41642.43</v>
      </c>
      <c r="I2938">
        <v>5253</v>
      </c>
    </row>
    <row r="2939" spans="1:9" x14ac:dyDescent="0.25">
      <c r="A2939" t="s">
        <v>323</v>
      </c>
      <c r="B2939">
        <v>8958</v>
      </c>
      <c r="C2939">
        <v>144</v>
      </c>
      <c r="D2939" s="1">
        <v>6</v>
      </c>
      <c r="E2939" s="1" t="str">
        <f>_xlfn.XLOOKUP(D2939,ID_Mapping!$A$2:$A$19,ID_Mapping!$B$2:$B$19)</f>
        <v>Direct</v>
      </c>
      <c r="F2939">
        <v>549</v>
      </c>
      <c r="G2939">
        <v>23210</v>
      </c>
      <c r="H2939">
        <v>68950.73</v>
      </c>
      <c r="I2939">
        <v>25146.3</v>
      </c>
    </row>
    <row r="2940" spans="1:9" x14ac:dyDescent="0.25">
      <c r="A2940" t="s">
        <v>323</v>
      </c>
      <c r="B2940">
        <v>3311</v>
      </c>
      <c r="C2940">
        <v>20</v>
      </c>
      <c r="D2940" s="1">
        <v>7</v>
      </c>
      <c r="E2940" s="1" t="str">
        <f>_xlfn.XLOOKUP(D2940,ID_Mapping!$A$2:$A$19,ID_Mapping!$B$2:$B$19)</f>
        <v>Session Refresh</v>
      </c>
      <c r="F2940">
        <v>73</v>
      </c>
      <c r="G2940">
        <v>3478</v>
      </c>
      <c r="H2940">
        <v>9786.77</v>
      </c>
      <c r="I2940">
        <v>3577.3</v>
      </c>
    </row>
    <row r="2941" spans="1:9" x14ac:dyDescent="0.25">
      <c r="A2941" t="s">
        <v>323</v>
      </c>
      <c r="B2941">
        <v>3740</v>
      </c>
      <c r="C2941">
        <v>11</v>
      </c>
      <c r="D2941" s="1">
        <v>9</v>
      </c>
      <c r="E2941" s="1" t="str">
        <f>_xlfn.XLOOKUP(D2941,ID_Mapping!$A$2:$A$19,ID_Mapping!$B$2:$B$19)</f>
        <v>Referring Domain</v>
      </c>
      <c r="F2941">
        <v>42</v>
      </c>
      <c r="G2941">
        <v>1577</v>
      </c>
      <c r="H2941">
        <v>5171.76</v>
      </c>
      <c r="I2941">
        <v>1277</v>
      </c>
    </row>
    <row r="2942" spans="1:9" x14ac:dyDescent="0.25">
      <c r="A2942" t="s">
        <v>324</v>
      </c>
      <c r="B2942">
        <v>14654</v>
      </c>
      <c r="C2942">
        <v>35</v>
      </c>
      <c r="D2942" s="1">
        <v>1</v>
      </c>
      <c r="E2942" s="1" t="str">
        <f>_xlfn.XLOOKUP(D2942,ID_Mapping!$A$2:$A$19,ID_Mapping!$B$2:$B$19)</f>
        <v>Paid Search</v>
      </c>
      <c r="F2942">
        <v>134</v>
      </c>
      <c r="G2942">
        <v>6015</v>
      </c>
      <c r="H2942">
        <v>20762.490000000002</v>
      </c>
      <c r="I2942">
        <v>3467.7</v>
      </c>
    </row>
    <row r="2943" spans="1:9" x14ac:dyDescent="0.25">
      <c r="A2943" t="s">
        <v>324</v>
      </c>
      <c r="B2943">
        <v>3</v>
      </c>
      <c r="C2943">
        <v>0</v>
      </c>
      <c r="D2943" s="1">
        <v>16</v>
      </c>
      <c r="E2943" s="1" t="str">
        <f>_xlfn.XLOOKUP(D2943,ID_Mapping!$A$2:$A$19,ID_Mapping!$B$2:$B$19)</f>
        <v>Paid Social</v>
      </c>
      <c r="F2943">
        <v>0</v>
      </c>
      <c r="G2943">
        <v>0</v>
      </c>
      <c r="H2943">
        <v>0</v>
      </c>
      <c r="I2943">
        <v>0</v>
      </c>
    </row>
    <row r="2944" spans="1:9" x14ac:dyDescent="0.25">
      <c r="A2944" t="s">
        <v>324</v>
      </c>
      <c r="B2944">
        <v>575</v>
      </c>
      <c r="C2944">
        <v>5</v>
      </c>
      <c r="D2944" s="1">
        <v>17</v>
      </c>
      <c r="E2944" s="1" t="str">
        <f>_xlfn.XLOOKUP(D2944,ID_Mapping!$A$2:$A$19,ID_Mapping!$B$2:$B$19)</f>
        <v>Email Commerce</v>
      </c>
      <c r="F2944">
        <v>19</v>
      </c>
      <c r="G2944">
        <v>953</v>
      </c>
      <c r="H2944">
        <v>2543.9</v>
      </c>
      <c r="I2944">
        <v>1123</v>
      </c>
    </row>
    <row r="2945" spans="1:9" x14ac:dyDescent="0.25">
      <c r="A2945" t="s">
        <v>324</v>
      </c>
      <c r="B2945">
        <v>42395</v>
      </c>
      <c r="C2945">
        <v>149</v>
      </c>
      <c r="D2945" s="1">
        <v>2</v>
      </c>
      <c r="E2945" s="1" t="str">
        <f>_xlfn.XLOOKUP(D2945,ID_Mapping!$A$2:$A$19,ID_Mapping!$B$2:$B$19)</f>
        <v>Organic Search</v>
      </c>
      <c r="F2945">
        <v>548</v>
      </c>
      <c r="G2945">
        <v>24645</v>
      </c>
      <c r="H2945">
        <v>76932.240000000005</v>
      </c>
      <c r="I2945">
        <v>20498.95</v>
      </c>
    </row>
    <row r="2946" spans="1:9" x14ac:dyDescent="0.25">
      <c r="A2946" t="s">
        <v>324</v>
      </c>
      <c r="B2946">
        <v>2926</v>
      </c>
      <c r="C2946">
        <v>14</v>
      </c>
      <c r="D2946" s="1">
        <v>3</v>
      </c>
      <c r="E2946" s="1" t="str">
        <f>_xlfn.XLOOKUP(D2946,ID_Mapping!$A$2:$A$19,ID_Mapping!$B$2:$B$19)</f>
        <v>Display</v>
      </c>
      <c r="F2946">
        <v>54</v>
      </c>
      <c r="G2946">
        <v>2070</v>
      </c>
      <c r="H2946">
        <v>7245.57</v>
      </c>
      <c r="I2946">
        <v>1370.8</v>
      </c>
    </row>
    <row r="2947" spans="1:9" x14ac:dyDescent="0.25">
      <c r="A2947" t="s">
        <v>324</v>
      </c>
      <c r="B2947">
        <v>158</v>
      </c>
      <c r="C2947">
        <v>2</v>
      </c>
      <c r="D2947" s="1">
        <v>4</v>
      </c>
      <c r="E2947" s="1" t="str">
        <f>_xlfn.XLOOKUP(D2947,ID_Mapping!$A$2:$A$19,ID_Mapping!$B$2:$B$19)</f>
        <v>Email</v>
      </c>
      <c r="F2947">
        <v>10</v>
      </c>
      <c r="G2947">
        <v>443</v>
      </c>
      <c r="H2947">
        <v>1813.18</v>
      </c>
      <c r="I2947">
        <v>571.6</v>
      </c>
    </row>
    <row r="2948" spans="1:9" x14ac:dyDescent="0.25">
      <c r="A2948" t="s">
        <v>324</v>
      </c>
      <c r="B2948">
        <v>1566</v>
      </c>
      <c r="C2948">
        <v>47</v>
      </c>
      <c r="D2948" s="1">
        <v>5</v>
      </c>
      <c r="E2948" s="1" t="str">
        <f>_xlfn.XLOOKUP(D2948,ID_Mapping!$A$2:$A$19,ID_Mapping!$B$2:$B$19)</f>
        <v>Affiliate</v>
      </c>
      <c r="F2948">
        <v>177</v>
      </c>
      <c r="G2948">
        <v>6946</v>
      </c>
      <c r="H2948">
        <v>24973.49</v>
      </c>
      <c r="I2948">
        <v>3245.75</v>
      </c>
    </row>
    <row r="2949" spans="1:9" x14ac:dyDescent="0.25">
      <c r="A2949" t="s">
        <v>324</v>
      </c>
      <c r="B2949">
        <v>7234</v>
      </c>
      <c r="C2949">
        <v>118</v>
      </c>
      <c r="D2949" s="1">
        <v>6</v>
      </c>
      <c r="E2949" s="1" t="str">
        <f>_xlfn.XLOOKUP(D2949,ID_Mapping!$A$2:$A$19,ID_Mapping!$B$2:$B$19)</f>
        <v>Direct</v>
      </c>
      <c r="F2949">
        <v>447</v>
      </c>
      <c r="G2949">
        <v>19523</v>
      </c>
      <c r="H2949">
        <v>60069.94</v>
      </c>
      <c r="I2949">
        <v>18761.2</v>
      </c>
    </row>
    <row r="2950" spans="1:9" x14ac:dyDescent="0.25">
      <c r="A2950" t="s">
        <v>324</v>
      </c>
      <c r="B2950">
        <v>2494</v>
      </c>
      <c r="C2950">
        <v>28</v>
      </c>
      <c r="D2950" s="1">
        <v>7</v>
      </c>
      <c r="E2950" s="1" t="str">
        <f>_xlfn.XLOOKUP(D2950,ID_Mapping!$A$2:$A$19,ID_Mapping!$B$2:$B$19)</f>
        <v>Session Refresh</v>
      </c>
      <c r="F2950">
        <v>99</v>
      </c>
      <c r="G2950">
        <v>4561</v>
      </c>
      <c r="H2950">
        <v>13085.16</v>
      </c>
      <c r="I2950">
        <v>4536.3</v>
      </c>
    </row>
    <row r="2951" spans="1:9" x14ac:dyDescent="0.25">
      <c r="A2951" t="s">
        <v>324</v>
      </c>
      <c r="B2951">
        <v>1</v>
      </c>
      <c r="C2951">
        <v>0</v>
      </c>
      <c r="D2951" s="1">
        <v>8</v>
      </c>
      <c r="E2951" s="1" t="str">
        <f>_xlfn.XLOOKUP(D2951,ID_Mapping!$A$2:$A$19,ID_Mapping!$B$2:$B$19)</f>
        <v>Organic Social</v>
      </c>
      <c r="F2951">
        <v>0</v>
      </c>
      <c r="G2951">
        <v>0</v>
      </c>
      <c r="H2951">
        <v>0</v>
      </c>
      <c r="I2951">
        <v>0</v>
      </c>
    </row>
    <row r="2952" spans="1:9" x14ac:dyDescent="0.25">
      <c r="A2952" t="s">
        <v>324</v>
      </c>
      <c r="B2952">
        <v>2842</v>
      </c>
      <c r="C2952">
        <v>5</v>
      </c>
      <c r="D2952" s="1">
        <v>9</v>
      </c>
      <c r="E2952" s="1" t="str">
        <f>_xlfn.XLOOKUP(D2952,ID_Mapping!$A$2:$A$19,ID_Mapping!$B$2:$B$19)</f>
        <v>Referring Domain</v>
      </c>
      <c r="F2952">
        <v>18</v>
      </c>
      <c r="G2952">
        <v>727</v>
      </c>
      <c r="H2952">
        <v>2364</v>
      </c>
      <c r="I2952">
        <v>421.1</v>
      </c>
    </row>
    <row r="2953" spans="1:9" x14ac:dyDescent="0.25">
      <c r="A2953" t="s">
        <v>325</v>
      </c>
      <c r="B2953">
        <v>13760</v>
      </c>
      <c r="C2953">
        <v>43</v>
      </c>
      <c r="D2953" s="1">
        <v>1</v>
      </c>
      <c r="E2953" s="1" t="str">
        <f>_xlfn.XLOOKUP(D2953,ID_Mapping!$A$2:$A$19,ID_Mapping!$B$2:$B$19)</f>
        <v>Paid Search</v>
      </c>
      <c r="F2953">
        <v>160</v>
      </c>
      <c r="G2953">
        <v>7519</v>
      </c>
      <c r="H2953">
        <v>24850.59</v>
      </c>
      <c r="I2953">
        <v>4920.3999999999996</v>
      </c>
    </row>
    <row r="2954" spans="1:9" x14ac:dyDescent="0.25">
      <c r="A2954" t="s">
        <v>325</v>
      </c>
      <c r="B2954">
        <v>3</v>
      </c>
      <c r="C2954">
        <v>0</v>
      </c>
      <c r="D2954" s="1">
        <v>16</v>
      </c>
      <c r="E2954" s="1" t="str">
        <f>_xlfn.XLOOKUP(D2954,ID_Mapping!$A$2:$A$19,ID_Mapping!$B$2:$B$19)</f>
        <v>Paid Social</v>
      </c>
      <c r="F2954">
        <v>0</v>
      </c>
      <c r="G2954">
        <v>0</v>
      </c>
      <c r="H2954">
        <v>0</v>
      </c>
      <c r="I2954">
        <v>0</v>
      </c>
    </row>
    <row r="2955" spans="1:9" x14ac:dyDescent="0.25">
      <c r="A2955" t="s">
        <v>325</v>
      </c>
      <c r="B2955">
        <v>575</v>
      </c>
      <c r="C2955">
        <v>7</v>
      </c>
      <c r="D2955" s="1">
        <v>17</v>
      </c>
      <c r="E2955" s="1" t="str">
        <f>_xlfn.XLOOKUP(D2955,ID_Mapping!$A$2:$A$19,ID_Mapping!$B$2:$B$19)</f>
        <v>Email Commerce</v>
      </c>
      <c r="F2955">
        <v>24</v>
      </c>
      <c r="G2955">
        <v>1200</v>
      </c>
      <c r="H2955">
        <v>2779.21</v>
      </c>
      <c r="I2955">
        <v>1600.6</v>
      </c>
    </row>
    <row r="2956" spans="1:9" x14ac:dyDescent="0.25">
      <c r="A2956" t="s">
        <v>325</v>
      </c>
      <c r="B2956">
        <v>37811</v>
      </c>
      <c r="C2956">
        <v>125</v>
      </c>
      <c r="D2956" s="1">
        <v>2</v>
      </c>
      <c r="E2956" s="1" t="str">
        <f>_xlfn.XLOOKUP(D2956,ID_Mapping!$A$2:$A$19,ID_Mapping!$B$2:$B$19)</f>
        <v>Organic Search</v>
      </c>
      <c r="F2956">
        <v>455</v>
      </c>
      <c r="G2956">
        <v>18876</v>
      </c>
      <c r="H2956">
        <v>59853.02</v>
      </c>
      <c r="I2956">
        <v>13856.45</v>
      </c>
    </row>
    <row r="2957" spans="1:9" x14ac:dyDescent="0.25">
      <c r="A2957" t="s">
        <v>325</v>
      </c>
      <c r="B2957">
        <v>2254</v>
      </c>
      <c r="C2957">
        <v>6</v>
      </c>
      <c r="D2957" s="1">
        <v>3</v>
      </c>
      <c r="E2957" s="1" t="str">
        <f>_xlfn.XLOOKUP(D2957,ID_Mapping!$A$2:$A$19,ID_Mapping!$B$2:$B$19)</f>
        <v>Display</v>
      </c>
      <c r="F2957">
        <v>22</v>
      </c>
      <c r="G2957">
        <v>1092</v>
      </c>
      <c r="H2957">
        <v>3755.27</v>
      </c>
      <c r="I2957">
        <v>735.2</v>
      </c>
    </row>
    <row r="2958" spans="1:9" x14ac:dyDescent="0.25">
      <c r="A2958" t="s">
        <v>325</v>
      </c>
      <c r="B2958">
        <v>197</v>
      </c>
      <c r="C2958">
        <v>2</v>
      </c>
      <c r="D2958" s="1">
        <v>4</v>
      </c>
      <c r="E2958" s="1" t="str">
        <f>_xlfn.XLOOKUP(D2958,ID_Mapping!$A$2:$A$19,ID_Mapping!$B$2:$B$19)</f>
        <v>Email</v>
      </c>
      <c r="F2958">
        <v>8</v>
      </c>
      <c r="G2958">
        <v>265</v>
      </c>
      <c r="H2958">
        <v>697.06</v>
      </c>
      <c r="I2958">
        <v>421</v>
      </c>
    </row>
    <row r="2959" spans="1:9" x14ac:dyDescent="0.25">
      <c r="A2959" t="s">
        <v>325</v>
      </c>
      <c r="B2959">
        <v>1347</v>
      </c>
      <c r="C2959">
        <v>37</v>
      </c>
      <c r="D2959" s="1">
        <v>5</v>
      </c>
      <c r="E2959" s="1" t="str">
        <f>_xlfn.XLOOKUP(D2959,ID_Mapping!$A$2:$A$19,ID_Mapping!$B$2:$B$19)</f>
        <v>Affiliate</v>
      </c>
      <c r="F2959">
        <v>132</v>
      </c>
      <c r="G2959">
        <v>5644</v>
      </c>
      <c r="H2959">
        <v>18737.41</v>
      </c>
      <c r="I2959">
        <v>2833.2</v>
      </c>
    </row>
    <row r="2960" spans="1:9" x14ac:dyDescent="0.25">
      <c r="A2960" t="s">
        <v>325</v>
      </c>
      <c r="B2960">
        <v>8237</v>
      </c>
      <c r="C2960">
        <v>87</v>
      </c>
      <c r="D2960" s="1">
        <v>6</v>
      </c>
      <c r="E2960" s="1" t="str">
        <f>_xlfn.XLOOKUP(D2960,ID_Mapping!$A$2:$A$19,ID_Mapping!$B$2:$B$19)</f>
        <v>Direct</v>
      </c>
      <c r="F2960">
        <v>317</v>
      </c>
      <c r="G2960">
        <v>13880</v>
      </c>
      <c r="H2960">
        <v>38486.32</v>
      </c>
      <c r="I2960">
        <v>14236.2</v>
      </c>
    </row>
    <row r="2961" spans="1:9" x14ac:dyDescent="0.25">
      <c r="A2961" t="s">
        <v>325</v>
      </c>
      <c r="B2961">
        <v>2231</v>
      </c>
      <c r="C2961">
        <v>26</v>
      </c>
      <c r="D2961" s="1">
        <v>7</v>
      </c>
      <c r="E2961" s="1" t="str">
        <f>_xlfn.XLOOKUP(D2961,ID_Mapping!$A$2:$A$19,ID_Mapping!$B$2:$B$19)</f>
        <v>Session Refresh</v>
      </c>
      <c r="F2961">
        <v>92</v>
      </c>
      <c r="G2961">
        <v>4060</v>
      </c>
      <c r="H2961">
        <v>10802.8</v>
      </c>
      <c r="I2961">
        <v>4671.3999999999996</v>
      </c>
    </row>
    <row r="2962" spans="1:9" x14ac:dyDescent="0.25">
      <c r="A2962" t="s">
        <v>325</v>
      </c>
      <c r="B2962">
        <v>2434</v>
      </c>
      <c r="C2962">
        <v>5</v>
      </c>
      <c r="D2962" s="1">
        <v>9</v>
      </c>
      <c r="E2962" s="1" t="str">
        <f>_xlfn.XLOOKUP(D2962,ID_Mapping!$A$2:$A$19,ID_Mapping!$B$2:$B$19)</f>
        <v>Referring Domain</v>
      </c>
      <c r="F2962">
        <v>15</v>
      </c>
      <c r="G2962">
        <v>665</v>
      </c>
      <c r="H2962">
        <v>1805.28</v>
      </c>
      <c r="I2962">
        <v>455.3</v>
      </c>
    </row>
    <row r="2963" spans="1:9" x14ac:dyDescent="0.25">
      <c r="A2963" t="s">
        <v>326</v>
      </c>
      <c r="B2963">
        <v>14064</v>
      </c>
      <c r="C2963">
        <v>35</v>
      </c>
      <c r="D2963" s="1">
        <v>1</v>
      </c>
      <c r="E2963" s="1" t="str">
        <f>_xlfn.XLOOKUP(D2963,ID_Mapping!$A$2:$A$19,ID_Mapping!$B$2:$B$19)</f>
        <v>Paid Search</v>
      </c>
      <c r="F2963">
        <v>122</v>
      </c>
      <c r="G2963">
        <v>5490</v>
      </c>
      <c r="H2963">
        <v>16318.9</v>
      </c>
      <c r="I2963">
        <v>4103.3999999999996</v>
      </c>
    </row>
    <row r="2964" spans="1:9" x14ac:dyDescent="0.25">
      <c r="A2964" t="s">
        <v>326</v>
      </c>
      <c r="B2964">
        <v>1</v>
      </c>
      <c r="C2964">
        <v>0</v>
      </c>
      <c r="D2964" s="1">
        <v>16</v>
      </c>
      <c r="E2964" s="1" t="str">
        <f>_xlfn.XLOOKUP(D2964,ID_Mapping!$A$2:$A$19,ID_Mapping!$B$2:$B$19)</f>
        <v>Paid Social</v>
      </c>
      <c r="F2964">
        <v>0</v>
      </c>
      <c r="G2964">
        <v>0</v>
      </c>
      <c r="H2964">
        <v>0</v>
      </c>
      <c r="I2964">
        <v>0</v>
      </c>
    </row>
    <row r="2965" spans="1:9" x14ac:dyDescent="0.25">
      <c r="A2965" t="s">
        <v>326</v>
      </c>
      <c r="B2965">
        <v>505</v>
      </c>
      <c r="C2965">
        <v>4</v>
      </c>
      <c r="D2965" s="1">
        <v>17</v>
      </c>
      <c r="E2965" s="1" t="str">
        <f>_xlfn.XLOOKUP(D2965,ID_Mapping!$A$2:$A$19,ID_Mapping!$B$2:$B$19)</f>
        <v>Email Commerce</v>
      </c>
      <c r="F2965">
        <v>12</v>
      </c>
      <c r="G2965">
        <v>620</v>
      </c>
      <c r="H2965">
        <v>1421.43</v>
      </c>
      <c r="I2965">
        <v>561.29999999999995</v>
      </c>
    </row>
    <row r="2966" spans="1:9" x14ac:dyDescent="0.25">
      <c r="A2966" t="s">
        <v>326</v>
      </c>
      <c r="B2966">
        <v>35452</v>
      </c>
      <c r="C2966">
        <v>99</v>
      </c>
      <c r="D2966" s="1">
        <v>2</v>
      </c>
      <c r="E2966" s="1" t="str">
        <f>_xlfn.XLOOKUP(D2966,ID_Mapping!$A$2:$A$19,ID_Mapping!$B$2:$B$19)</f>
        <v>Organic Search</v>
      </c>
      <c r="F2966">
        <v>351</v>
      </c>
      <c r="G2966">
        <v>15825</v>
      </c>
      <c r="H2966">
        <v>47602.87</v>
      </c>
      <c r="I2966">
        <v>10578.85</v>
      </c>
    </row>
    <row r="2967" spans="1:9" x14ac:dyDescent="0.25">
      <c r="A2967" t="s">
        <v>326</v>
      </c>
      <c r="B2967">
        <v>2799</v>
      </c>
      <c r="C2967">
        <v>8</v>
      </c>
      <c r="D2967" s="1">
        <v>3</v>
      </c>
      <c r="E2967" s="1" t="str">
        <f>_xlfn.XLOOKUP(D2967,ID_Mapping!$A$2:$A$19,ID_Mapping!$B$2:$B$19)</f>
        <v>Display</v>
      </c>
      <c r="F2967">
        <v>24</v>
      </c>
      <c r="G2967">
        <v>1216</v>
      </c>
      <c r="H2967">
        <v>3116.01</v>
      </c>
      <c r="I2967">
        <v>906.1</v>
      </c>
    </row>
    <row r="2968" spans="1:9" x14ac:dyDescent="0.25">
      <c r="A2968" t="s">
        <v>326</v>
      </c>
      <c r="B2968">
        <v>176</v>
      </c>
      <c r="C2968">
        <v>2</v>
      </c>
      <c r="D2968" s="1">
        <v>4</v>
      </c>
      <c r="E2968" s="1" t="str">
        <f>_xlfn.XLOOKUP(D2968,ID_Mapping!$A$2:$A$19,ID_Mapping!$B$2:$B$19)</f>
        <v>Email</v>
      </c>
      <c r="F2968">
        <v>8</v>
      </c>
      <c r="G2968">
        <v>305</v>
      </c>
      <c r="H2968">
        <v>1041.83</v>
      </c>
      <c r="I2968">
        <v>267.39999999999998</v>
      </c>
    </row>
    <row r="2969" spans="1:9" x14ac:dyDescent="0.25">
      <c r="A2969" t="s">
        <v>326</v>
      </c>
      <c r="B2969">
        <v>1282</v>
      </c>
      <c r="C2969">
        <v>39</v>
      </c>
      <c r="D2969" s="1">
        <v>5</v>
      </c>
      <c r="E2969" s="1" t="str">
        <f>_xlfn.XLOOKUP(D2969,ID_Mapping!$A$2:$A$19,ID_Mapping!$B$2:$B$19)</f>
        <v>Affiliate</v>
      </c>
      <c r="F2969">
        <v>148</v>
      </c>
      <c r="G2969">
        <v>5970</v>
      </c>
      <c r="H2969">
        <v>22430.09</v>
      </c>
      <c r="I2969">
        <v>2164</v>
      </c>
    </row>
    <row r="2970" spans="1:9" x14ac:dyDescent="0.25">
      <c r="A2970" t="s">
        <v>326</v>
      </c>
      <c r="B2970">
        <v>16522</v>
      </c>
      <c r="C2970">
        <v>70</v>
      </c>
      <c r="D2970" s="1">
        <v>6</v>
      </c>
      <c r="E2970" s="1" t="str">
        <f>_xlfn.XLOOKUP(D2970,ID_Mapping!$A$2:$A$19,ID_Mapping!$B$2:$B$19)</f>
        <v>Direct</v>
      </c>
      <c r="F2970">
        <v>247</v>
      </c>
      <c r="G2970">
        <v>11092</v>
      </c>
      <c r="H2970">
        <v>30397.279999999999</v>
      </c>
      <c r="I2970">
        <v>11119.9</v>
      </c>
    </row>
    <row r="2971" spans="1:9" x14ac:dyDescent="0.25">
      <c r="A2971" t="s">
        <v>326</v>
      </c>
      <c r="B2971">
        <v>2454</v>
      </c>
      <c r="C2971">
        <v>21</v>
      </c>
      <c r="D2971" s="1">
        <v>7</v>
      </c>
      <c r="E2971" s="1" t="str">
        <f>_xlfn.XLOOKUP(D2971,ID_Mapping!$A$2:$A$19,ID_Mapping!$B$2:$B$19)</f>
        <v>Session Refresh</v>
      </c>
      <c r="F2971">
        <v>75</v>
      </c>
      <c r="G2971">
        <v>3542</v>
      </c>
      <c r="H2971">
        <v>9267.4699999999993</v>
      </c>
      <c r="I2971">
        <v>4121.05</v>
      </c>
    </row>
    <row r="2972" spans="1:9" x14ac:dyDescent="0.25">
      <c r="A2972" t="s">
        <v>326</v>
      </c>
      <c r="B2972">
        <v>2474</v>
      </c>
      <c r="C2972">
        <v>9</v>
      </c>
      <c r="D2972" s="1">
        <v>9</v>
      </c>
      <c r="E2972" s="1" t="str">
        <f>_xlfn.XLOOKUP(D2972,ID_Mapping!$A$2:$A$19,ID_Mapping!$B$2:$B$19)</f>
        <v>Referring Domain</v>
      </c>
      <c r="F2972">
        <v>32</v>
      </c>
      <c r="G2972">
        <v>1299</v>
      </c>
      <c r="H2972">
        <v>4078.04</v>
      </c>
      <c r="I2972">
        <v>764.9</v>
      </c>
    </row>
    <row r="2973" spans="1:9" x14ac:dyDescent="0.25">
      <c r="A2973" t="s">
        <v>327</v>
      </c>
      <c r="B2973">
        <v>14353</v>
      </c>
      <c r="C2973">
        <v>39</v>
      </c>
      <c r="D2973" s="1">
        <v>1</v>
      </c>
      <c r="E2973" s="1" t="str">
        <f>_xlfn.XLOOKUP(D2973,ID_Mapping!$A$2:$A$19,ID_Mapping!$B$2:$B$19)</f>
        <v>Paid Search</v>
      </c>
      <c r="F2973">
        <v>143</v>
      </c>
      <c r="G2973">
        <v>6338</v>
      </c>
      <c r="H2973">
        <v>19757.27</v>
      </c>
      <c r="I2973">
        <v>4937.5</v>
      </c>
    </row>
    <row r="2974" spans="1:9" x14ac:dyDescent="0.25">
      <c r="A2974" t="s">
        <v>327</v>
      </c>
      <c r="B2974">
        <v>1</v>
      </c>
      <c r="C2974">
        <v>0</v>
      </c>
      <c r="D2974" s="1">
        <v>16</v>
      </c>
      <c r="E2974" s="1" t="str">
        <f>_xlfn.XLOOKUP(D2974,ID_Mapping!$A$2:$A$19,ID_Mapping!$B$2:$B$19)</f>
        <v>Paid Social</v>
      </c>
      <c r="F2974">
        <v>0</v>
      </c>
      <c r="G2974">
        <v>0</v>
      </c>
      <c r="H2974">
        <v>0</v>
      </c>
      <c r="I2974">
        <v>0</v>
      </c>
    </row>
    <row r="2975" spans="1:9" x14ac:dyDescent="0.25">
      <c r="A2975" t="s">
        <v>327</v>
      </c>
      <c r="B2975">
        <v>365</v>
      </c>
      <c r="C2975">
        <v>3</v>
      </c>
      <c r="D2975" s="1">
        <v>17</v>
      </c>
      <c r="E2975" s="1" t="str">
        <f>_xlfn.XLOOKUP(D2975,ID_Mapping!$A$2:$A$19,ID_Mapping!$B$2:$B$19)</f>
        <v>Email Commerce</v>
      </c>
      <c r="F2975">
        <v>12</v>
      </c>
      <c r="G2975">
        <v>424</v>
      </c>
      <c r="H2975">
        <v>1286.3699999999999</v>
      </c>
      <c r="I2975">
        <v>486.8</v>
      </c>
    </row>
    <row r="2976" spans="1:9" x14ac:dyDescent="0.25">
      <c r="A2976" t="s">
        <v>327</v>
      </c>
      <c r="B2976">
        <v>32894</v>
      </c>
      <c r="C2976">
        <v>76</v>
      </c>
      <c r="D2976" s="1">
        <v>2</v>
      </c>
      <c r="E2976" s="1" t="str">
        <f>_xlfn.XLOOKUP(D2976,ID_Mapping!$A$2:$A$19,ID_Mapping!$B$2:$B$19)</f>
        <v>Organic Search</v>
      </c>
      <c r="F2976">
        <v>277</v>
      </c>
      <c r="G2976">
        <v>12710</v>
      </c>
      <c r="H2976">
        <v>39646.080000000002</v>
      </c>
      <c r="I2976">
        <v>8016.8</v>
      </c>
    </row>
    <row r="2977" spans="1:9" x14ac:dyDescent="0.25">
      <c r="A2977" t="s">
        <v>327</v>
      </c>
      <c r="B2977">
        <v>2034</v>
      </c>
      <c r="C2977">
        <v>1</v>
      </c>
      <c r="D2977" s="1">
        <v>3</v>
      </c>
      <c r="E2977" s="1" t="str">
        <f>_xlfn.XLOOKUP(D2977,ID_Mapping!$A$2:$A$19,ID_Mapping!$B$2:$B$19)</f>
        <v>Display</v>
      </c>
      <c r="F2977">
        <v>4</v>
      </c>
      <c r="G2977">
        <v>234</v>
      </c>
      <c r="H2977">
        <v>641.86</v>
      </c>
      <c r="I2977">
        <v>327.60000000000002</v>
      </c>
    </row>
    <row r="2978" spans="1:9" x14ac:dyDescent="0.25">
      <c r="A2978" t="s">
        <v>327</v>
      </c>
      <c r="B2978">
        <v>161</v>
      </c>
      <c r="C2978">
        <v>2</v>
      </c>
      <c r="D2978" s="1">
        <v>4</v>
      </c>
      <c r="E2978" s="1" t="str">
        <f>_xlfn.XLOOKUP(D2978,ID_Mapping!$A$2:$A$19,ID_Mapping!$B$2:$B$19)</f>
        <v>Email</v>
      </c>
      <c r="F2978">
        <v>5</v>
      </c>
      <c r="G2978">
        <v>384</v>
      </c>
      <c r="H2978">
        <v>791.18</v>
      </c>
      <c r="I2978">
        <v>298.2</v>
      </c>
    </row>
    <row r="2979" spans="1:9" x14ac:dyDescent="0.25">
      <c r="A2979" t="s">
        <v>327</v>
      </c>
      <c r="B2979">
        <v>1080</v>
      </c>
      <c r="C2979">
        <v>29</v>
      </c>
      <c r="D2979" s="1">
        <v>5</v>
      </c>
      <c r="E2979" s="1" t="str">
        <f>_xlfn.XLOOKUP(D2979,ID_Mapping!$A$2:$A$19,ID_Mapping!$B$2:$B$19)</f>
        <v>Affiliate</v>
      </c>
      <c r="F2979">
        <v>104</v>
      </c>
      <c r="G2979">
        <v>4296</v>
      </c>
      <c r="H2979">
        <v>14955.83</v>
      </c>
      <c r="I2979">
        <v>1736.9</v>
      </c>
    </row>
    <row r="2980" spans="1:9" x14ac:dyDescent="0.25">
      <c r="A2980" t="s">
        <v>327</v>
      </c>
      <c r="B2980">
        <v>13840</v>
      </c>
      <c r="C2980">
        <v>79</v>
      </c>
      <c r="D2980" s="1">
        <v>6</v>
      </c>
      <c r="E2980" s="1" t="str">
        <f>_xlfn.XLOOKUP(D2980,ID_Mapping!$A$2:$A$19,ID_Mapping!$B$2:$B$19)</f>
        <v>Direct</v>
      </c>
      <c r="F2980">
        <v>289</v>
      </c>
      <c r="G2980">
        <v>13012</v>
      </c>
      <c r="H2980">
        <v>39239.75</v>
      </c>
      <c r="I2980">
        <v>11970.85</v>
      </c>
    </row>
    <row r="2981" spans="1:9" x14ac:dyDescent="0.25">
      <c r="A2981" t="s">
        <v>327</v>
      </c>
      <c r="B2981">
        <v>2157</v>
      </c>
      <c r="C2981">
        <v>19</v>
      </c>
      <c r="D2981" s="1">
        <v>7</v>
      </c>
      <c r="E2981" s="1" t="str">
        <f>_xlfn.XLOOKUP(D2981,ID_Mapping!$A$2:$A$19,ID_Mapping!$B$2:$B$19)</f>
        <v>Session Refresh</v>
      </c>
      <c r="F2981">
        <v>69</v>
      </c>
      <c r="G2981">
        <v>3028</v>
      </c>
      <c r="H2981">
        <v>8652.23</v>
      </c>
      <c r="I2981">
        <v>2563.0500000000002</v>
      </c>
    </row>
    <row r="2982" spans="1:9" x14ac:dyDescent="0.25">
      <c r="A2982" t="s">
        <v>327</v>
      </c>
      <c r="B2982">
        <v>1</v>
      </c>
      <c r="C2982">
        <v>0</v>
      </c>
      <c r="D2982" s="1">
        <v>8</v>
      </c>
      <c r="E2982" s="1" t="str">
        <f>_xlfn.XLOOKUP(D2982,ID_Mapping!$A$2:$A$19,ID_Mapping!$B$2:$B$19)</f>
        <v>Organic Social</v>
      </c>
      <c r="F2982">
        <v>0</v>
      </c>
      <c r="G2982">
        <v>0</v>
      </c>
      <c r="H2982">
        <v>0</v>
      </c>
      <c r="I2982">
        <v>0</v>
      </c>
    </row>
    <row r="2983" spans="1:9" x14ac:dyDescent="0.25">
      <c r="A2983" t="s">
        <v>327</v>
      </c>
      <c r="B2983">
        <v>2396</v>
      </c>
      <c r="C2983">
        <v>5</v>
      </c>
      <c r="D2983" s="1">
        <v>9</v>
      </c>
      <c r="E2983" s="1" t="str">
        <f>_xlfn.XLOOKUP(D2983,ID_Mapping!$A$2:$A$19,ID_Mapping!$B$2:$B$19)</f>
        <v>Referring Domain</v>
      </c>
      <c r="F2983">
        <v>20</v>
      </c>
      <c r="G2983">
        <v>665</v>
      </c>
      <c r="H2983">
        <v>2177.56</v>
      </c>
      <c r="I2983">
        <v>648.6</v>
      </c>
    </row>
    <row r="2984" spans="1:9" x14ac:dyDescent="0.25">
      <c r="A2984" t="s">
        <v>328</v>
      </c>
      <c r="B2984">
        <v>15164</v>
      </c>
      <c r="C2984">
        <v>29</v>
      </c>
      <c r="D2984" s="1">
        <v>1</v>
      </c>
      <c r="E2984" s="1" t="str">
        <f>_xlfn.XLOOKUP(D2984,ID_Mapping!$A$2:$A$19,ID_Mapping!$B$2:$B$19)</f>
        <v>Paid Search</v>
      </c>
      <c r="F2984">
        <v>91</v>
      </c>
      <c r="G2984">
        <v>4585</v>
      </c>
      <c r="H2984">
        <v>13208.58</v>
      </c>
      <c r="I2984">
        <v>2241.6999999999998</v>
      </c>
    </row>
    <row r="2985" spans="1:9" x14ac:dyDescent="0.25">
      <c r="A2985" t="s">
        <v>328</v>
      </c>
      <c r="B2985">
        <v>3</v>
      </c>
      <c r="C2985">
        <v>0</v>
      </c>
      <c r="D2985" s="1">
        <v>16</v>
      </c>
      <c r="E2985" s="1" t="str">
        <f>_xlfn.XLOOKUP(D2985,ID_Mapping!$A$2:$A$19,ID_Mapping!$B$2:$B$19)</f>
        <v>Paid Social</v>
      </c>
      <c r="F2985">
        <v>0</v>
      </c>
      <c r="G2985">
        <v>0</v>
      </c>
      <c r="H2985">
        <v>0</v>
      </c>
      <c r="I2985">
        <v>0</v>
      </c>
    </row>
    <row r="2986" spans="1:9" x14ac:dyDescent="0.25">
      <c r="A2986" t="s">
        <v>328</v>
      </c>
      <c r="B2986">
        <v>134</v>
      </c>
      <c r="C2986">
        <v>1</v>
      </c>
      <c r="D2986" s="1">
        <v>17</v>
      </c>
      <c r="E2986" s="1" t="str">
        <f>_xlfn.XLOOKUP(D2986,ID_Mapping!$A$2:$A$19,ID_Mapping!$B$2:$B$19)</f>
        <v>Email Commerce</v>
      </c>
      <c r="F2986">
        <v>4</v>
      </c>
      <c r="G2986">
        <v>150</v>
      </c>
      <c r="H2986">
        <v>646</v>
      </c>
      <c r="I2986">
        <v>0</v>
      </c>
    </row>
    <row r="2987" spans="1:9" x14ac:dyDescent="0.25">
      <c r="A2987" t="s">
        <v>328</v>
      </c>
      <c r="B2987">
        <v>32802</v>
      </c>
      <c r="C2987">
        <v>75</v>
      </c>
      <c r="D2987" s="1">
        <v>2</v>
      </c>
      <c r="E2987" s="1" t="str">
        <f>_xlfn.XLOOKUP(D2987,ID_Mapping!$A$2:$A$19,ID_Mapping!$B$2:$B$19)</f>
        <v>Organic Search</v>
      </c>
      <c r="F2987">
        <v>271</v>
      </c>
      <c r="G2987">
        <v>12208</v>
      </c>
      <c r="H2987">
        <v>37641.120000000003</v>
      </c>
      <c r="I2987">
        <v>8632.7000000000007</v>
      </c>
    </row>
    <row r="2988" spans="1:9" x14ac:dyDescent="0.25">
      <c r="A2988" t="s">
        <v>328</v>
      </c>
      <c r="B2988">
        <v>2718</v>
      </c>
      <c r="C2988">
        <v>1</v>
      </c>
      <c r="D2988" s="1">
        <v>3</v>
      </c>
      <c r="E2988" s="1" t="str">
        <f>_xlfn.XLOOKUP(D2988,ID_Mapping!$A$2:$A$19,ID_Mapping!$B$2:$B$19)</f>
        <v>Display</v>
      </c>
      <c r="F2988">
        <v>4</v>
      </c>
      <c r="G2988">
        <v>178</v>
      </c>
      <c r="H2988">
        <v>783.76</v>
      </c>
      <c r="I2988">
        <v>0</v>
      </c>
    </row>
    <row r="2989" spans="1:9" x14ac:dyDescent="0.25">
      <c r="A2989" t="s">
        <v>328</v>
      </c>
      <c r="B2989">
        <v>195</v>
      </c>
      <c r="C2989">
        <v>3</v>
      </c>
      <c r="D2989" s="1">
        <v>4</v>
      </c>
      <c r="E2989" s="1" t="str">
        <f>_xlfn.XLOOKUP(D2989,ID_Mapping!$A$2:$A$19,ID_Mapping!$B$2:$B$19)</f>
        <v>Email</v>
      </c>
      <c r="F2989">
        <v>12</v>
      </c>
      <c r="G2989">
        <v>621</v>
      </c>
      <c r="H2989">
        <v>2134.4699999999998</v>
      </c>
      <c r="I2989">
        <v>438.6</v>
      </c>
    </row>
    <row r="2990" spans="1:9" x14ac:dyDescent="0.25">
      <c r="A2990" t="s">
        <v>328</v>
      </c>
      <c r="B2990">
        <v>1070</v>
      </c>
      <c r="C2990">
        <v>26</v>
      </c>
      <c r="D2990" s="1">
        <v>5</v>
      </c>
      <c r="E2990" s="1" t="str">
        <f>_xlfn.XLOOKUP(D2990,ID_Mapping!$A$2:$A$19,ID_Mapping!$B$2:$B$19)</f>
        <v>Affiliate</v>
      </c>
      <c r="F2990">
        <v>81</v>
      </c>
      <c r="G2990">
        <v>3685</v>
      </c>
      <c r="H2990">
        <v>10852.22</v>
      </c>
      <c r="I2990">
        <v>1491.25</v>
      </c>
    </row>
    <row r="2991" spans="1:9" x14ac:dyDescent="0.25">
      <c r="A2991" t="s">
        <v>328</v>
      </c>
      <c r="B2991">
        <v>16491</v>
      </c>
      <c r="C2991">
        <v>86</v>
      </c>
      <c r="D2991" s="1">
        <v>6</v>
      </c>
      <c r="E2991" s="1" t="str">
        <f>_xlfn.XLOOKUP(D2991,ID_Mapping!$A$2:$A$19,ID_Mapping!$B$2:$B$19)</f>
        <v>Direct</v>
      </c>
      <c r="F2991">
        <v>331</v>
      </c>
      <c r="G2991">
        <v>15042</v>
      </c>
      <c r="H2991">
        <v>42886.080000000002</v>
      </c>
      <c r="I2991">
        <v>16525.650000000001</v>
      </c>
    </row>
    <row r="2992" spans="1:9" x14ac:dyDescent="0.25">
      <c r="A2992" t="s">
        <v>328</v>
      </c>
      <c r="B2992">
        <v>2414</v>
      </c>
      <c r="C2992">
        <v>13</v>
      </c>
      <c r="D2992" s="1">
        <v>7</v>
      </c>
      <c r="E2992" s="1" t="str">
        <f>_xlfn.XLOOKUP(D2992,ID_Mapping!$A$2:$A$19,ID_Mapping!$B$2:$B$19)</f>
        <v>Session Refresh</v>
      </c>
      <c r="F2992">
        <v>49</v>
      </c>
      <c r="G2992">
        <v>2130</v>
      </c>
      <c r="H2992">
        <v>5953.06</v>
      </c>
      <c r="I2992">
        <v>2679.2</v>
      </c>
    </row>
    <row r="2993" spans="1:9" x14ac:dyDescent="0.25">
      <c r="A2993" t="s">
        <v>328</v>
      </c>
      <c r="B2993">
        <v>1</v>
      </c>
      <c r="C2993">
        <v>0</v>
      </c>
      <c r="D2993" s="1">
        <v>8</v>
      </c>
      <c r="E2993" s="1" t="str">
        <f>_xlfn.XLOOKUP(D2993,ID_Mapping!$A$2:$A$19,ID_Mapping!$B$2:$B$19)</f>
        <v>Organic Social</v>
      </c>
      <c r="F2993">
        <v>0</v>
      </c>
      <c r="G2993">
        <v>0</v>
      </c>
      <c r="H2993">
        <v>0</v>
      </c>
      <c r="I2993">
        <v>0</v>
      </c>
    </row>
    <row r="2994" spans="1:9" x14ac:dyDescent="0.25">
      <c r="A2994" t="s">
        <v>328</v>
      </c>
      <c r="B2994">
        <v>6044</v>
      </c>
      <c r="C2994">
        <v>4</v>
      </c>
      <c r="D2994" s="1">
        <v>9</v>
      </c>
      <c r="E2994" s="1" t="str">
        <f>_xlfn.XLOOKUP(D2994,ID_Mapping!$A$2:$A$19,ID_Mapping!$B$2:$B$19)</f>
        <v>Referring Domain</v>
      </c>
      <c r="F2994">
        <v>13</v>
      </c>
      <c r="G2994">
        <v>577</v>
      </c>
      <c r="H2994">
        <v>1463.7</v>
      </c>
      <c r="I2994">
        <v>532.70000000000005</v>
      </c>
    </row>
    <row r="2995" spans="1:9" x14ac:dyDescent="0.25">
      <c r="A2995" t="s">
        <v>329</v>
      </c>
      <c r="B2995">
        <v>12239</v>
      </c>
      <c r="C2995">
        <v>29</v>
      </c>
      <c r="D2995" s="1">
        <v>1</v>
      </c>
      <c r="E2995" s="1" t="str">
        <f>_xlfn.XLOOKUP(D2995,ID_Mapping!$A$2:$A$19,ID_Mapping!$B$2:$B$19)</f>
        <v>Paid Search</v>
      </c>
      <c r="F2995">
        <v>105</v>
      </c>
      <c r="G2995">
        <v>5068</v>
      </c>
      <c r="H2995">
        <v>16505.509999999998</v>
      </c>
      <c r="I2995">
        <v>2787</v>
      </c>
    </row>
    <row r="2996" spans="1:9" x14ac:dyDescent="0.25">
      <c r="A2996" t="s">
        <v>329</v>
      </c>
      <c r="B2996">
        <v>2</v>
      </c>
      <c r="C2996">
        <v>0</v>
      </c>
      <c r="D2996" s="1">
        <v>16</v>
      </c>
      <c r="E2996" s="1" t="str">
        <f>_xlfn.XLOOKUP(D2996,ID_Mapping!$A$2:$A$19,ID_Mapping!$B$2:$B$19)</f>
        <v>Paid Social</v>
      </c>
      <c r="F2996">
        <v>0</v>
      </c>
      <c r="G2996">
        <v>0</v>
      </c>
      <c r="H2996">
        <v>0</v>
      </c>
      <c r="I2996">
        <v>0</v>
      </c>
    </row>
    <row r="2997" spans="1:9" x14ac:dyDescent="0.25">
      <c r="A2997" t="s">
        <v>329</v>
      </c>
      <c r="B2997">
        <v>601</v>
      </c>
      <c r="C2997">
        <v>2</v>
      </c>
      <c r="D2997" s="1">
        <v>17</v>
      </c>
      <c r="E2997" s="1" t="str">
        <f>_xlfn.XLOOKUP(D2997,ID_Mapping!$A$2:$A$19,ID_Mapping!$B$2:$B$19)</f>
        <v>Email Commerce</v>
      </c>
      <c r="F2997">
        <v>6</v>
      </c>
      <c r="G2997">
        <v>373</v>
      </c>
      <c r="H2997">
        <v>824.07</v>
      </c>
      <c r="I2997">
        <v>421.4</v>
      </c>
    </row>
    <row r="2998" spans="1:9" x14ac:dyDescent="0.25">
      <c r="A2998" t="s">
        <v>329</v>
      </c>
      <c r="B2998">
        <v>30319</v>
      </c>
      <c r="C2998">
        <v>99</v>
      </c>
      <c r="D2998" s="1">
        <v>2</v>
      </c>
      <c r="E2998" s="1" t="str">
        <f>_xlfn.XLOOKUP(D2998,ID_Mapping!$A$2:$A$19,ID_Mapping!$B$2:$B$19)</f>
        <v>Organic Search</v>
      </c>
      <c r="F2998">
        <v>346</v>
      </c>
      <c r="G2998">
        <v>15979</v>
      </c>
      <c r="H2998">
        <v>49982.68</v>
      </c>
      <c r="I2998">
        <v>10184.299999999999</v>
      </c>
    </row>
    <row r="2999" spans="1:9" x14ac:dyDescent="0.25">
      <c r="A2999" t="s">
        <v>329</v>
      </c>
      <c r="B2999">
        <v>1878</v>
      </c>
      <c r="C2999">
        <v>4</v>
      </c>
      <c r="D2999" s="1">
        <v>3</v>
      </c>
      <c r="E2999" s="1" t="str">
        <f>_xlfn.XLOOKUP(D2999,ID_Mapping!$A$2:$A$19,ID_Mapping!$B$2:$B$19)</f>
        <v>Display</v>
      </c>
      <c r="F2999">
        <v>13</v>
      </c>
      <c r="G2999">
        <v>500</v>
      </c>
      <c r="H2999">
        <v>1612.27</v>
      </c>
      <c r="I2999">
        <v>233.8</v>
      </c>
    </row>
    <row r="3000" spans="1:9" x14ac:dyDescent="0.25">
      <c r="A3000" t="s">
        <v>329</v>
      </c>
      <c r="B3000">
        <v>165</v>
      </c>
      <c r="C3000">
        <v>3</v>
      </c>
      <c r="D3000" s="1">
        <v>4</v>
      </c>
      <c r="E3000" s="1" t="str">
        <f>_xlfn.XLOOKUP(D3000,ID_Mapping!$A$2:$A$19,ID_Mapping!$B$2:$B$19)</f>
        <v>Email</v>
      </c>
      <c r="F3000">
        <v>12</v>
      </c>
      <c r="G3000">
        <v>389</v>
      </c>
      <c r="H3000">
        <v>1253.01</v>
      </c>
      <c r="I3000">
        <v>408.8</v>
      </c>
    </row>
    <row r="3001" spans="1:9" x14ac:dyDescent="0.25">
      <c r="A3001" t="s">
        <v>329</v>
      </c>
      <c r="B3001">
        <v>1050</v>
      </c>
      <c r="C3001">
        <v>34</v>
      </c>
      <c r="D3001" s="1">
        <v>5</v>
      </c>
      <c r="E3001" s="1" t="str">
        <f>_xlfn.XLOOKUP(D3001,ID_Mapping!$A$2:$A$19,ID_Mapping!$B$2:$B$19)</f>
        <v>Affiliate</v>
      </c>
      <c r="F3001">
        <v>129</v>
      </c>
      <c r="G3001">
        <v>5189</v>
      </c>
      <c r="H3001">
        <v>18983.75</v>
      </c>
      <c r="I3001">
        <v>2290.8000000000002</v>
      </c>
    </row>
    <row r="3002" spans="1:9" x14ac:dyDescent="0.25">
      <c r="A3002" t="s">
        <v>329</v>
      </c>
      <c r="B3002">
        <v>13476</v>
      </c>
      <c r="C3002">
        <v>64</v>
      </c>
      <c r="D3002" s="1">
        <v>6</v>
      </c>
      <c r="E3002" s="1" t="str">
        <f>_xlfn.XLOOKUP(D3002,ID_Mapping!$A$2:$A$19,ID_Mapping!$B$2:$B$19)</f>
        <v>Direct</v>
      </c>
      <c r="F3002">
        <v>234</v>
      </c>
      <c r="G3002">
        <v>10819</v>
      </c>
      <c r="H3002">
        <v>30763.119999999999</v>
      </c>
      <c r="I3002">
        <v>11141.95</v>
      </c>
    </row>
    <row r="3003" spans="1:9" x14ac:dyDescent="0.25">
      <c r="A3003" t="s">
        <v>329</v>
      </c>
      <c r="B3003">
        <v>1828</v>
      </c>
      <c r="C3003">
        <v>17</v>
      </c>
      <c r="D3003" s="1">
        <v>7</v>
      </c>
      <c r="E3003" s="1" t="str">
        <f>_xlfn.XLOOKUP(D3003,ID_Mapping!$A$2:$A$19,ID_Mapping!$B$2:$B$19)</f>
        <v>Session Refresh</v>
      </c>
      <c r="F3003">
        <v>63</v>
      </c>
      <c r="G3003">
        <v>2332</v>
      </c>
      <c r="H3003">
        <v>6729.22</v>
      </c>
      <c r="I3003">
        <v>2611.4</v>
      </c>
    </row>
    <row r="3004" spans="1:9" x14ac:dyDescent="0.25">
      <c r="A3004" t="s">
        <v>329</v>
      </c>
      <c r="B3004">
        <v>1</v>
      </c>
      <c r="C3004">
        <v>0</v>
      </c>
      <c r="D3004" s="1">
        <v>8</v>
      </c>
      <c r="E3004" s="1" t="str">
        <f>_xlfn.XLOOKUP(D3004,ID_Mapping!$A$2:$A$19,ID_Mapping!$B$2:$B$19)</f>
        <v>Organic Social</v>
      </c>
      <c r="F3004">
        <v>0</v>
      </c>
      <c r="G3004">
        <v>0</v>
      </c>
      <c r="H3004">
        <v>0</v>
      </c>
      <c r="I3004">
        <v>0</v>
      </c>
    </row>
    <row r="3005" spans="1:9" x14ac:dyDescent="0.25">
      <c r="A3005" t="s">
        <v>329</v>
      </c>
      <c r="B3005">
        <v>2216</v>
      </c>
      <c r="C3005">
        <v>8</v>
      </c>
      <c r="D3005" s="1">
        <v>9</v>
      </c>
      <c r="E3005" s="1" t="str">
        <f>_xlfn.XLOOKUP(D3005,ID_Mapping!$A$2:$A$19,ID_Mapping!$B$2:$B$19)</f>
        <v>Referring Domain</v>
      </c>
      <c r="F3005">
        <v>29</v>
      </c>
      <c r="G3005">
        <v>1380</v>
      </c>
      <c r="H3005">
        <v>4265.57</v>
      </c>
      <c r="I3005">
        <v>1118.0999999999999</v>
      </c>
    </row>
    <row r="3006" spans="1:9" x14ac:dyDescent="0.25">
      <c r="A3006" t="s">
        <v>330</v>
      </c>
      <c r="B3006">
        <v>16117</v>
      </c>
      <c r="C3006">
        <v>54</v>
      </c>
      <c r="D3006" s="1">
        <v>1</v>
      </c>
      <c r="E3006" s="1" t="str">
        <f>_xlfn.XLOOKUP(D3006,ID_Mapping!$A$2:$A$19,ID_Mapping!$B$2:$B$19)</f>
        <v>Paid Search</v>
      </c>
      <c r="F3006">
        <v>200</v>
      </c>
      <c r="G3006">
        <v>8708</v>
      </c>
      <c r="H3006">
        <v>28780.36</v>
      </c>
      <c r="I3006">
        <v>6257.6</v>
      </c>
    </row>
    <row r="3007" spans="1:9" x14ac:dyDescent="0.25">
      <c r="A3007" t="s">
        <v>330</v>
      </c>
      <c r="B3007">
        <v>1</v>
      </c>
      <c r="C3007">
        <v>0</v>
      </c>
      <c r="D3007" s="1">
        <v>16</v>
      </c>
      <c r="E3007" s="1" t="str">
        <f>_xlfn.XLOOKUP(D3007,ID_Mapping!$A$2:$A$19,ID_Mapping!$B$2:$B$19)</f>
        <v>Paid Social</v>
      </c>
      <c r="F3007">
        <v>0</v>
      </c>
      <c r="G3007">
        <v>0</v>
      </c>
      <c r="H3007">
        <v>0</v>
      </c>
      <c r="I3007">
        <v>0</v>
      </c>
    </row>
    <row r="3008" spans="1:9" x14ac:dyDescent="0.25">
      <c r="A3008" t="s">
        <v>330</v>
      </c>
      <c r="B3008">
        <v>561</v>
      </c>
      <c r="C3008">
        <v>6</v>
      </c>
      <c r="D3008" s="1">
        <v>17</v>
      </c>
      <c r="E3008" s="1" t="str">
        <f>_xlfn.XLOOKUP(D3008,ID_Mapping!$A$2:$A$19,ID_Mapping!$B$2:$B$19)</f>
        <v>Email Commerce</v>
      </c>
      <c r="F3008">
        <v>24</v>
      </c>
      <c r="G3008">
        <v>1038</v>
      </c>
      <c r="H3008">
        <v>3196.32</v>
      </c>
      <c r="I3008">
        <v>1204.5999999999999</v>
      </c>
    </row>
    <row r="3009" spans="1:9" x14ac:dyDescent="0.25">
      <c r="A3009" t="s">
        <v>330</v>
      </c>
      <c r="B3009">
        <v>39040</v>
      </c>
      <c r="C3009">
        <v>134</v>
      </c>
      <c r="D3009" s="1">
        <v>2</v>
      </c>
      <c r="E3009" s="1" t="str">
        <f>_xlfn.XLOOKUP(D3009,ID_Mapping!$A$2:$A$19,ID_Mapping!$B$2:$B$19)</f>
        <v>Organic Search</v>
      </c>
      <c r="F3009">
        <v>478</v>
      </c>
      <c r="G3009">
        <v>20491</v>
      </c>
      <c r="H3009">
        <v>64821.56</v>
      </c>
      <c r="I3009">
        <v>13164.4</v>
      </c>
    </row>
    <row r="3010" spans="1:9" x14ac:dyDescent="0.25">
      <c r="A3010" t="s">
        <v>330</v>
      </c>
      <c r="B3010">
        <v>3434</v>
      </c>
      <c r="C3010">
        <v>8</v>
      </c>
      <c r="D3010" s="1">
        <v>3</v>
      </c>
      <c r="E3010" s="1" t="str">
        <f>_xlfn.XLOOKUP(D3010,ID_Mapping!$A$2:$A$19,ID_Mapping!$B$2:$B$19)</f>
        <v>Display</v>
      </c>
      <c r="F3010">
        <v>32</v>
      </c>
      <c r="G3010">
        <v>1420</v>
      </c>
      <c r="H3010">
        <v>4072.1</v>
      </c>
      <c r="I3010">
        <v>1942.6</v>
      </c>
    </row>
    <row r="3011" spans="1:9" x14ac:dyDescent="0.25">
      <c r="A3011" t="s">
        <v>330</v>
      </c>
      <c r="B3011">
        <v>236</v>
      </c>
      <c r="C3011">
        <v>3</v>
      </c>
      <c r="D3011" s="1">
        <v>4</v>
      </c>
      <c r="E3011" s="1" t="str">
        <f>_xlfn.XLOOKUP(D3011,ID_Mapping!$A$2:$A$19,ID_Mapping!$B$2:$B$19)</f>
        <v>Email</v>
      </c>
      <c r="F3011">
        <v>11</v>
      </c>
      <c r="G3011">
        <v>679</v>
      </c>
      <c r="H3011">
        <v>1789.15</v>
      </c>
      <c r="I3011">
        <v>760.8</v>
      </c>
    </row>
    <row r="3012" spans="1:9" x14ac:dyDescent="0.25">
      <c r="A3012" t="s">
        <v>330</v>
      </c>
      <c r="B3012">
        <v>1503</v>
      </c>
      <c r="C3012">
        <v>57</v>
      </c>
      <c r="D3012" s="1">
        <v>5</v>
      </c>
      <c r="E3012" s="1" t="str">
        <f>_xlfn.XLOOKUP(D3012,ID_Mapping!$A$2:$A$19,ID_Mapping!$B$2:$B$19)</f>
        <v>Affiliate</v>
      </c>
      <c r="F3012">
        <v>215</v>
      </c>
      <c r="G3012">
        <v>8809</v>
      </c>
      <c r="H3012">
        <v>31252.62</v>
      </c>
      <c r="I3012">
        <v>3962</v>
      </c>
    </row>
    <row r="3013" spans="1:9" x14ac:dyDescent="0.25">
      <c r="A3013" t="s">
        <v>330</v>
      </c>
      <c r="B3013">
        <v>17410</v>
      </c>
      <c r="C3013">
        <v>94</v>
      </c>
      <c r="D3013" s="1">
        <v>6</v>
      </c>
      <c r="E3013" s="1" t="str">
        <f>_xlfn.XLOOKUP(D3013,ID_Mapping!$A$2:$A$19,ID_Mapping!$B$2:$B$19)</f>
        <v>Direct</v>
      </c>
      <c r="F3013">
        <v>358</v>
      </c>
      <c r="G3013">
        <v>15787</v>
      </c>
      <c r="H3013">
        <v>45488.19</v>
      </c>
      <c r="I3013">
        <v>16915.150000000001</v>
      </c>
    </row>
    <row r="3014" spans="1:9" x14ac:dyDescent="0.25">
      <c r="A3014" t="s">
        <v>330</v>
      </c>
      <c r="B3014">
        <v>2511</v>
      </c>
      <c r="C3014">
        <v>32</v>
      </c>
      <c r="D3014" s="1">
        <v>7</v>
      </c>
      <c r="E3014" s="1" t="str">
        <f>_xlfn.XLOOKUP(D3014,ID_Mapping!$A$2:$A$19,ID_Mapping!$B$2:$B$19)</f>
        <v>Session Refresh</v>
      </c>
      <c r="F3014">
        <v>126</v>
      </c>
      <c r="G3014">
        <v>5054</v>
      </c>
      <c r="H3014">
        <v>14653.19</v>
      </c>
      <c r="I3014">
        <v>6467.8</v>
      </c>
    </row>
    <row r="3015" spans="1:9" x14ac:dyDescent="0.25">
      <c r="A3015" t="s">
        <v>330</v>
      </c>
      <c r="B3015">
        <v>2659</v>
      </c>
      <c r="C3015">
        <v>12</v>
      </c>
      <c r="D3015" s="1">
        <v>9</v>
      </c>
      <c r="E3015" s="1" t="str">
        <f>_xlfn.XLOOKUP(D3015,ID_Mapping!$A$2:$A$19,ID_Mapping!$B$2:$B$19)</f>
        <v>Referring Domain</v>
      </c>
      <c r="F3015">
        <v>50</v>
      </c>
      <c r="G3015">
        <v>2127</v>
      </c>
      <c r="H3015">
        <v>7802.45</v>
      </c>
      <c r="I3015">
        <v>1750.2</v>
      </c>
    </row>
    <row r="3016" spans="1:9" x14ac:dyDescent="0.25">
      <c r="A3016" t="s">
        <v>331</v>
      </c>
      <c r="B3016">
        <v>15866</v>
      </c>
      <c r="C3016">
        <v>39</v>
      </c>
      <c r="D3016" s="1">
        <v>1</v>
      </c>
      <c r="E3016" s="1" t="str">
        <f>_xlfn.XLOOKUP(D3016,ID_Mapping!$A$2:$A$19,ID_Mapping!$B$2:$B$19)</f>
        <v>Paid Search</v>
      </c>
      <c r="F3016">
        <v>139</v>
      </c>
      <c r="G3016">
        <v>6980</v>
      </c>
      <c r="H3016">
        <v>21399.78</v>
      </c>
      <c r="I3016">
        <v>4808.7</v>
      </c>
    </row>
    <row r="3017" spans="1:9" x14ac:dyDescent="0.25">
      <c r="A3017" t="s">
        <v>331</v>
      </c>
      <c r="B3017">
        <v>541</v>
      </c>
      <c r="C3017">
        <v>6</v>
      </c>
      <c r="D3017" s="1">
        <v>17</v>
      </c>
      <c r="E3017" s="1" t="str">
        <f>_xlfn.XLOOKUP(D3017,ID_Mapping!$A$2:$A$19,ID_Mapping!$B$2:$B$19)</f>
        <v>Email Commerce</v>
      </c>
      <c r="F3017">
        <v>18</v>
      </c>
      <c r="G3017">
        <v>830</v>
      </c>
      <c r="H3017">
        <v>1676.05</v>
      </c>
      <c r="I3017">
        <v>989.4</v>
      </c>
    </row>
    <row r="3018" spans="1:9" x14ac:dyDescent="0.25">
      <c r="A3018" t="s">
        <v>331</v>
      </c>
      <c r="B3018">
        <v>37958</v>
      </c>
      <c r="C3018">
        <v>126</v>
      </c>
      <c r="D3018" s="1">
        <v>2</v>
      </c>
      <c r="E3018" s="1" t="str">
        <f>_xlfn.XLOOKUP(D3018,ID_Mapping!$A$2:$A$19,ID_Mapping!$B$2:$B$19)</f>
        <v>Organic Search</v>
      </c>
      <c r="F3018">
        <v>461</v>
      </c>
      <c r="G3018">
        <v>20629</v>
      </c>
      <c r="H3018">
        <v>63309.41</v>
      </c>
      <c r="I3018">
        <v>16339.4</v>
      </c>
    </row>
    <row r="3019" spans="1:9" x14ac:dyDescent="0.25">
      <c r="A3019" t="s">
        <v>331</v>
      </c>
      <c r="B3019">
        <v>2803</v>
      </c>
      <c r="C3019">
        <v>7</v>
      </c>
      <c r="D3019" s="1">
        <v>3</v>
      </c>
      <c r="E3019" s="1" t="str">
        <f>_xlfn.XLOOKUP(D3019,ID_Mapping!$A$2:$A$19,ID_Mapping!$B$2:$B$19)</f>
        <v>Display</v>
      </c>
      <c r="F3019">
        <v>20</v>
      </c>
      <c r="G3019">
        <v>1452</v>
      </c>
      <c r="H3019">
        <v>2553.15</v>
      </c>
      <c r="I3019">
        <v>1011.15</v>
      </c>
    </row>
    <row r="3020" spans="1:9" x14ac:dyDescent="0.25">
      <c r="A3020" t="s">
        <v>331</v>
      </c>
      <c r="B3020">
        <v>2504</v>
      </c>
      <c r="C3020">
        <v>13</v>
      </c>
      <c r="D3020" s="1">
        <v>4</v>
      </c>
      <c r="E3020" s="1" t="str">
        <f>_xlfn.XLOOKUP(D3020,ID_Mapping!$A$2:$A$19,ID_Mapping!$B$2:$B$19)</f>
        <v>Email</v>
      </c>
      <c r="F3020">
        <v>50</v>
      </c>
      <c r="G3020">
        <v>1905</v>
      </c>
      <c r="H3020">
        <v>5968.21</v>
      </c>
      <c r="I3020">
        <v>1903.6</v>
      </c>
    </row>
    <row r="3021" spans="1:9" x14ac:dyDescent="0.25">
      <c r="A3021" t="s">
        <v>331</v>
      </c>
      <c r="B3021">
        <v>1478</v>
      </c>
      <c r="C3021">
        <v>44</v>
      </c>
      <c r="D3021" s="1">
        <v>5</v>
      </c>
      <c r="E3021" s="1" t="str">
        <f>_xlfn.XLOOKUP(D3021,ID_Mapping!$A$2:$A$19,ID_Mapping!$B$2:$B$19)</f>
        <v>Affiliate</v>
      </c>
      <c r="F3021">
        <v>161</v>
      </c>
      <c r="G3021">
        <v>6341</v>
      </c>
      <c r="H3021">
        <v>21535.53</v>
      </c>
      <c r="I3021">
        <v>3028.7</v>
      </c>
    </row>
    <row r="3022" spans="1:9" x14ac:dyDescent="0.25">
      <c r="A3022" t="s">
        <v>331</v>
      </c>
      <c r="B3022">
        <v>17110</v>
      </c>
      <c r="C3022">
        <v>88</v>
      </c>
      <c r="D3022" s="1">
        <v>6</v>
      </c>
      <c r="E3022" s="1" t="str">
        <f>_xlfn.XLOOKUP(D3022,ID_Mapping!$A$2:$A$19,ID_Mapping!$B$2:$B$19)</f>
        <v>Direct</v>
      </c>
      <c r="F3022">
        <v>311</v>
      </c>
      <c r="G3022">
        <v>16560</v>
      </c>
      <c r="H3022">
        <v>40286.629999999997</v>
      </c>
      <c r="I3022">
        <v>17316.099999999999</v>
      </c>
    </row>
    <row r="3023" spans="1:9" x14ac:dyDescent="0.25">
      <c r="A3023" t="s">
        <v>331</v>
      </c>
      <c r="B3023">
        <v>2562</v>
      </c>
      <c r="C3023">
        <v>25</v>
      </c>
      <c r="D3023" s="1">
        <v>7</v>
      </c>
      <c r="E3023" s="1" t="str">
        <f>_xlfn.XLOOKUP(D3023,ID_Mapping!$A$2:$A$19,ID_Mapping!$B$2:$B$19)</f>
        <v>Session Refresh</v>
      </c>
      <c r="F3023">
        <v>95</v>
      </c>
      <c r="G3023">
        <v>3882</v>
      </c>
      <c r="H3023">
        <v>12413.88</v>
      </c>
      <c r="I3023">
        <v>3351.65</v>
      </c>
    </row>
    <row r="3024" spans="1:9" x14ac:dyDescent="0.25">
      <c r="A3024" t="s">
        <v>331</v>
      </c>
      <c r="B3024">
        <v>2564</v>
      </c>
      <c r="C3024">
        <v>8</v>
      </c>
      <c r="D3024" s="1">
        <v>9</v>
      </c>
      <c r="E3024" s="1" t="str">
        <f>_xlfn.XLOOKUP(D3024,ID_Mapping!$A$2:$A$19,ID_Mapping!$B$2:$B$19)</f>
        <v>Referring Domain</v>
      </c>
      <c r="F3024">
        <v>25</v>
      </c>
      <c r="G3024">
        <v>959</v>
      </c>
      <c r="H3024">
        <v>2773.62</v>
      </c>
      <c r="I3024">
        <v>469</v>
      </c>
    </row>
    <row r="3025" spans="1:9" x14ac:dyDescent="0.25">
      <c r="A3025" t="s">
        <v>332</v>
      </c>
      <c r="B3025">
        <v>15660</v>
      </c>
      <c r="C3025">
        <v>52</v>
      </c>
      <c r="D3025" s="1">
        <v>1</v>
      </c>
      <c r="E3025" s="1" t="str">
        <f>_xlfn.XLOOKUP(D3025,ID_Mapping!$A$2:$A$19,ID_Mapping!$B$2:$B$19)</f>
        <v>Paid Search</v>
      </c>
      <c r="F3025">
        <v>196</v>
      </c>
      <c r="G3025">
        <v>8644</v>
      </c>
      <c r="H3025">
        <v>27478.44</v>
      </c>
      <c r="I3025">
        <v>7575.9</v>
      </c>
    </row>
    <row r="3026" spans="1:9" x14ac:dyDescent="0.25">
      <c r="A3026" t="s">
        <v>332</v>
      </c>
      <c r="B3026">
        <v>1</v>
      </c>
      <c r="C3026">
        <v>0</v>
      </c>
      <c r="D3026" s="1">
        <v>16</v>
      </c>
      <c r="E3026" s="1" t="str">
        <f>_xlfn.XLOOKUP(D3026,ID_Mapping!$A$2:$A$19,ID_Mapping!$B$2:$B$19)</f>
        <v>Paid Social</v>
      </c>
      <c r="F3026">
        <v>0</v>
      </c>
      <c r="G3026">
        <v>0</v>
      </c>
      <c r="H3026">
        <v>0</v>
      </c>
      <c r="I3026">
        <v>0</v>
      </c>
    </row>
    <row r="3027" spans="1:9" x14ac:dyDescent="0.25">
      <c r="A3027" t="s">
        <v>332</v>
      </c>
      <c r="B3027">
        <v>536</v>
      </c>
      <c r="C3027">
        <v>10</v>
      </c>
      <c r="D3027" s="1">
        <v>17</v>
      </c>
      <c r="E3027" s="1" t="str">
        <f>_xlfn.XLOOKUP(D3027,ID_Mapping!$A$2:$A$19,ID_Mapping!$B$2:$B$19)</f>
        <v>Email Commerce</v>
      </c>
      <c r="F3027">
        <v>37</v>
      </c>
      <c r="G3027">
        <v>1571</v>
      </c>
      <c r="H3027">
        <v>4007.16</v>
      </c>
      <c r="I3027">
        <v>2157.75</v>
      </c>
    </row>
    <row r="3028" spans="1:9" x14ac:dyDescent="0.25">
      <c r="A3028" t="s">
        <v>332</v>
      </c>
      <c r="B3028">
        <v>37583</v>
      </c>
      <c r="C3028">
        <v>133</v>
      </c>
      <c r="D3028" s="1">
        <v>2</v>
      </c>
      <c r="E3028" s="1" t="str">
        <f>_xlfn.XLOOKUP(D3028,ID_Mapping!$A$2:$A$19,ID_Mapping!$B$2:$B$19)</f>
        <v>Organic Search</v>
      </c>
      <c r="F3028">
        <v>493</v>
      </c>
      <c r="G3028">
        <v>22744</v>
      </c>
      <c r="H3028">
        <v>70873.13</v>
      </c>
      <c r="I3028">
        <v>17316.5</v>
      </c>
    </row>
    <row r="3029" spans="1:9" x14ac:dyDescent="0.25">
      <c r="A3029" t="s">
        <v>332</v>
      </c>
      <c r="B3029">
        <v>2663</v>
      </c>
      <c r="C3029">
        <v>7</v>
      </c>
      <c r="D3029" s="1">
        <v>3</v>
      </c>
      <c r="E3029" s="1" t="str">
        <f>_xlfn.XLOOKUP(D3029,ID_Mapping!$A$2:$A$19,ID_Mapping!$B$2:$B$19)</f>
        <v>Display</v>
      </c>
      <c r="F3029">
        <v>28</v>
      </c>
      <c r="G3029">
        <v>1130</v>
      </c>
      <c r="H3029">
        <v>3143.52</v>
      </c>
      <c r="I3029">
        <v>1590.8</v>
      </c>
    </row>
    <row r="3030" spans="1:9" x14ac:dyDescent="0.25">
      <c r="A3030" t="s">
        <v>332</v>
      </c>
      <c r="B3030">
        <v>665</v>
      </c>
      <c r="C3030">
        <v>6</v>
      </c>
      <c r="D3030" s="1">
        <v>4</v>
      </c>
      <c r="E3030" s="1" t="str">
        <f>_xlfn.XLOOKUP(D3030,ID_Mapping!$A$2:$A$19,ID_Mapping!$B$2:$B$19)</f>
        <v>Email</v>
      </c>
      <c r="F3030">
        <v>24</v>
      </c>
      <c r="G3030">
        <v>1006</v>
      </c>
      <c r="H3030">
        <v>3111.47</v>
      </c>
      <c r="I3030">
        <v>1205.2</v>
      </c>
    </row>
    <row r="3031" spans="1:9" x14ac:dyDescent="0.25">
      <c r="A3031" t="s">
        <v>332</v>
      </c>
      <c r="B3031">
        <v>1566</v>
      </c>
      <c r="C3031">
        <v>40</v>
      </c>
      <c r="D3031" s="1">
        <v>5</v>
      </c>
      <c r="E3031" s="1" t="str">
        <f>_xlfn.XLOOKUP(D3031,ID_Mapping!$A$2:$A$19,ID_Mapping!$B$2:$B$19)</f>
        <v>Affiliate</v>
      </c>
      <c r="F3031">
        <v>146</v>
      </c>
      <c r="G3031">
        <v>6463</v>
      </c>
      <c r="H3031">
        <v>22384.66</v>
      </c>
      <c r="I3031">
        <v>3070.7</v>
      </c>
    </row>
    <row r="3032" spans="1:9" x14ac:dyDescent="0.25">
      <c r="A3032" t="s">
        <v>332</v>
      </c>
      <c r="B3032">
        <v>16869</v>
      </c>
      <c r="C3032">
        <v>79</v>
      </c>
      <c r="D3032" s="1">
        <v>6</v>
      </c>
      <c r="E3032" s="1" t="str">
        <f>_xlfn.XLOOKUP(D3032,ID_Mapping!$A$2:$A$19,ID_Mapping!$B$2:$B$19)</f>
        <v>Direct</v>
      </c>
      <c r="F3032">
        <v>298</v>
      </c>
      <c r="G3032">
        <v>13333</v>
      </c>
      <c r="H3032">
        <v>37330.83</v>
      </c>
      <c r="I3032">
        <v>15986.9</v>
      </c>
    </row>
    <row r="3033" spans="1:9" x14ac:dyDescent="0.25">
      <c r="A3033" t="s">
        <v>332</v>
      </c>
      <c r="B3033">
        <v>2561</v>
      </c>
      <c r="C3033">
        <v>22</v>
      </c>
      <c r="D3033" s="1">
        <v>7</v>
      </c>
      <c r="E3033" s="1" t="str">
        <f>_xlfn.XLOOKUP(D3033,ID_Mapping!$A$2:$A$19,ID_Mapping!$B$2:$B$19)</f>
        <v>Session Refresh</v>
      </c>
      <c r="F3033">
        <v>78</v>
      </c>
      <c r="G3033">
        <v>3593</v>
      </c>
      <c r="H3033">
        <v>10832.66</v>
      </c>
      <c r="I3033">
        <v>2716.5</v>
      </c>
    </row>
    <row r="3034" spans="1:9" x14ac:dyDescent="0.25">
      <c r="A3034" t="s">
        <v>332</v>
      </c>
      <c r="B3034">
        <v>2</v>
      </c>
      <c r="C3034">
        <v>0</v>
      </c>
      <c r="D3034" s="1">
        <v>8</v>
      </c>
      <c r="E3034" s="1" t="str">
        <f>_xlfn.XLOOKUP(D3034,ID_Mapping!$A$2:$A$19,ID_Mapping!$B$2:$B$19)</f>
        <v>Organic Social</v>
      </c>
      <c r="F3034">
        <v>0</v>
      </c>
      <c r="G3034">
        <v>0</v>
      </c>
      <c r="H3034">
        <v>0</v>
      </c>
      <c r="I3034">
        <v>0</v>
      </c>
    </row>
    <row r="3035" spans="1:9" x14ac:dyDescent="0.25">
      <c r="A3035" t="s">
        <v>332</v>
      </c>
      <c r="B3035">
        <v>2419</v>
      </c>
      <c r="C3035">
        <v>8</v>
      </c>
      <c r="D3035" s="1">
        <v>9</v>
      </c>
      <c r="E3035" s="1" t="str">
        <f>_xlfn.XLOOKUP(D3035,ID_Mapping!$A$2:$A$19,ID_Mapping!$B$2:$B$19)</f>
        <v>Referring Domain</v>
      </c>
      <c r="F3035">
        <v>30</v>
      </c>
      <c r="G3035">
        <v>987</v>
      </c>
      <c r="H3035">
        <v>3237.64</v>
      </c>
      <c r="I3035">
        <v>802.1</v>
      </c>
    </row>
    <row r="3036" spans="1:9" x14ac:dyDescent="0.25">
      <c r="A3036" t="s">
        <v>333</v>
      </c>
      <c r="B3036">
        <v>15426</v>
      </c>
      <c r="C3036">
        <v>48</v>
      </c>
      <c r="D3036" s="1">
        <v>1</v>
      </c>
      <c r="E3036" s="1" t="str">
        <f>_xlfn.XLOOKUP(D3036,ID_Mapping!$A$2:$A$19,ID_Mapping!$B$2:$B$19)</f>
        <v>Paid Search</v>
      </c>
      <c r="F3036">
        <v>169</v>
      </c>
      <c r="G3036">
        <v>7854</v>
      </c>
      <c r="H3036">
        <v>24352.93</v>
      </c>
      <c r="I3036">
        <v>6036</v>
      </c>
    </row>
    <row r="3037" spans="1:9" x14ac:dyDescent="0.25">
      <c r="A3037" t="s">
        <v>333</v>
      </c>
      <c r="B3037">
        <v>1</v>
      </c>
      <c r="C3037">
        <v>0</v>
      </c>
      <c r="D3037" s="1">
        <v>16</v>
      </c>
      <c r="E3037" s="1" t="str">
        <f>_xlfn.XLOOKUP(D3037,ID_Mapping!$A$2:$A$19,ID_Mapping!$B$2:$B$19)</f>
        <v>Paid Social</v>
      </c>
      <c r="F3037">
        <v>0</v>
      </c>
      <c r="G3037">
        <v>0</v>
      </c>
      <c r="H3037">
        <v>0</v>
      </c>
      <c r="I3037">
        <v>0</v>
      </c>
    </row>
    <row r="3038" spans="1:9" x14ac:dyDescent="0.25">
      <c r="A3038" t="s">
        <v>333</v>
      </c>
      <c r="B3038">
        <v>529</v>
      </c>
      <c r="C3038">
        <v>7</v>
      </c>
      <c r="D3038" s="1">
        <v>17</v>
      </c>
      <c r="E3038" s="1" t="str">
        <f>_xlfn.XLOOKUP(D3038,ID_Mapping!$A$2:$A$19,ID_Mapping!$B$2:$B$19)</f>
        <v>Email Commerce</v>
      </c>
      <c r="F3038">
        <v>28</v>
      </c>
      <c r="G3038">
        <v>1243</v>
      </c>
      <c r="H3038">
        <v>3311.57</v>
      </c>
      <c r="I3038">
        <v>1901.4</v>
      </c>
    </row>
    <row r="3039" spans="1:9" x14ac:dyDescent="0.25">
      <c r="A3039" t="s">
        <v>333</v>
      </c>
      <c r="B3039">
        <v>37264</v>
      </c>
      <c r="C3039">
        <v>114</v>
      </c>
      <c r="D3039" s="1">
        <v>2</v>
      </c>
      <c r="E3039" s="1" t="str">
        <f>_xlfn.XLOOKUP(D3039,ID_Mapping!$A$2:$A$19,ID_Mapping!$B$2:$B$19)</f>
        <v>Organic Search</v>
      </c>
      <c r="F3039">
        <v>433</v>
      </c>
      <c r="G3039">
        <v>18802</v>
      </c>
      <c r="H3039">
        <v>61251.76</v>
      </c>
      <c r="I3039">
        <v>14537.95</v>
      </c>
    </row>
    <row r="3040" spans="1:9" x14ac:dyDescent="0.25">
      <c r="A3040" t="s">
        <v>333</v>
      </c>
      <c r="B3040">
        <v>2663</v>
      </c>
      <c r="C3040">
        <v>3</v>
      </c>
      <c r="D3040" s="1">
        <v>3</v>
      </c>
      <c r="E3040" s="1" t="str">
        <f>_xlfn.XLOOKUP(D3040,ID_Mapping!$A$2:$A$19,ID_Mapping!$B$2:$B$19)</f>
        <v>Display</v>
      </c>
      <c r="F3040">
        <v>12</v>
      </c>
      <c r="G3040">
        <v>744</v>
      </c>
      <c r="H3040">
        <v>2717.46</v>
      </c>
      <c r="I3040">
        <v>473.2</v>
      </c>
    </row>
    <row r="3041" spans="1:9" x14ac:dyDescent="0.25">
      <c r="A3041" t="s">
        <v>333</v>
      </c>
      <c r="B3041">
        <v>407</v>
      </c>
      <c r="C3041">
        <v>8</v>
      </c>
      <c r="D3041" s="1">
        <v>4</v>
      </c>
      <c r="E3041" s="1" t="str">
        <f>_xlfn.XLOOKUP(D3041,ID_Mapping!$A$2:$A$19,ID_Mapping!$B$2:$B$19)</f>
        <v>Email</v>
      </c>
      <c r="F3041">
        <v>30</v>
      </c>
      <c r="G3041">
        <v>1403</v>
      </c>
      <c r="H3041">
        <v>3949.58</v>
      </c>
      <c r="I3041">
        <v>1691.9</v>
      </c>
    </row>
    <row r="3042" spans="1:9" x14ac:dyDescent="0.25">
      <c r="A3042" t="s">
        <v>333</v>
      </c>
      <c r="B3042">
        <v>1579</v>
      </c>
      <c r="C3042">
        <v>47</v>
      </c>
      <c r="D3042" s="1">
        <v>5</v>
      </c>
      <c r="E3042" s="1" t="str">
        <f>_xlfn.XLOOKUP(D3042,ID_Mapping!$A$2:$A$19,ID_Mapping!$B$2:$B$19)</f>
        <v>Affiliate</v>
      </c>
      <c r="F3042">
        <v>171</v>
      </c>
      <c r="G3042">
        <v>8005</v>
      </c>
      <c r="H3042">
        <v>28133.14</v>
      </c>
      <c r="I3042">
        <v>3579.65</v>
      </c>
    </row>
    <row r="3043" spans="1:9" x14ac:dyDescent="0.25">
      <c r="A3043" t="s">
        <v>333</v>
      </c>
      <c r="B3043">
        <v>16280</v>
      </c>
      <c r="C3043">
        <v>72</v>
      </c>
      <c r="D3043" s="1">
        <v>6</v>
      </c>
      <c r="E3043" s="1" t="str">
        <f>_xlfn.XLOOKUP(D3043,ID_Mapping!$A$2:$A$19,ID_Mapping!$B$2:$B$19)</f>
        <v>Direct</v>
      </c>
      <c r="F3043">
        <v>278</v>
      </c>
      <c r="G3043">
        <v>11932</v>
      </c>
      <c r="H3043">
        <v>34773.81</v>
      </c>
      <c r="I3043">
        <v>14199.95</v>
      </c>
    </row>
    <row r="3044" spans="1:9" x14ac:dyDescent="0.25">
      <c r="A3044" t="s">
        <v>333</v>
      </c>
      <c r="B3044">
        <v>2815</v>
      </c>
      <c r="C3044">
        <v>27</v>
      </c>
      <c r="D3044" s="1">
        <v>7</v>
      </c>
      <c r="E3044" s="1" t="str">
        <f>_xlfn.XLOOKUP(D3044,ID_Mapping!$A$2:$A$19,ID_Mapping!$B$2:$B$19)</f>
        <v>Session Refresh</v>
      </c>
      <c r="F3044">
        <v>95</v>
      </c>
      <c r="G3044">
        <v>4581</v>
      </c>
      <c r="H3044">
        <v>11973.34</v>
      </c>
      <c r="I3044">
        <v>4870.8</v>
      </c>
    </row>
    <row r="3045" spans="1:9" x14ac:dyDescent="0.25">
      <c r="A3045" t="s">
        <v>333</v>
      </c>
      <c r="B3045">
        <v>2435</v>
      </c>
      <c r="C3045">
        <v>2</v>
      </c>
      <c r="D3045" s="1">
        <v>9</v>
      </c>
      <c r="E3045" s="1" t="str">
        <f>_xlfn.XLOOKUP(D3045,ID_Mapping!$A$2:$A$19,ID_Mapping!$B$2:$B$19)</f>
        <v>Referring Domain</v>
      </c>
      <c r="F3045">
        <v>8</v>
      </c>
      <c r="G3045">
        <v>341</v>
      </c>
      <c r="H3045">
        <v>957.77</v>
      </c>
      <c r="I3045">
        <v>477.4</v>
      </c>
    </row>
    <row r="3046" spans="1:9" x14ac:dyDescent="0.25">
      <c r="A3046" t="s">
        <v>334</v>
      </c>
      <c r="B3046">
        <v>14986</v>
      </c>
      <c r="C3046">
        <v>29</v>
      </c>
      <c r="D3046" s="1">
        <v>1</v>
      </c>
      <c r="E3046" s="1" t="str">
        <f>_xlfn.XLOOKUP(D3046,ID_Mapping!$A$2:$A$19,ID_Mapping!$B$2:$B$19)</f>
        <v>Paid Search</v>
      </c>
      <c r="F3046">
        <v>102</v>
      </c>
      <c r="G3046">
        <v>4674</v>
      </c>
      <c r="H3046">
        <v>14110.64</v>
      </c>
      <c r="I3046">
        <v>2500.8000000000002</v>
      </c>
    </row>
    <row r="3047" spans="1:9" x14ac:dyDescent="0.25">
      <c r="A3047" t="s">
        <v>334</v>
      </c>
      <c r="B3047">
        <v>3</v>
      </c>
      <c r="C3047">
        <v>0</v>
      </c>
      <c r="D3047" s="1">
        <v>16</v>
      </c>
      <c r="E3047" s="1" t="str">
        <f>_xlfn.XLOOKUP(D3047,ID_Mapping!$A$2:$A$19,ID_Mapping!$B$2:$B$19)</f>
        <v>Paid Social</v>
      </c>
      <c r="F3047">
        <v>0</v>
      </c>
      <c r="G3047">
        <v>0</v>
      </c>
      <c r="H3047">
        <v>0</v>
      </c>
      <c r="I3047">
        <v>0</v>
      </c>
    </row>
    <row r="3048" spans="1:9" x14ac:dyDescent="0.25">
      <c r="A3048" t="s">
        <v>334</v>
      </c>
      <c r="B3048">
        <v>354</v>
      </c>
      <c r="C3048">
        <v>2</v>
      </c>
      <c r="D3048" s="1">
        <v>17</v>
      </c>
      <c r="E3048" s="1" t="str">
        <f>_xlfn.XLOOKUP(D3048,ID_Mapping!$A$2:$A$19,ID_Mapping!$B$2:$B$19)</f>
        <v>Email Commerce</v>
      </c>
      <c r="F3048">
        <v>8</v>
      </c>
      <c r="G3048">
        <v>389</v>
      </c>
      <c r="H3048">
        <v>1087.23</v>
      </c>
      <c r="I3048">
        <v>544.6</v>
      </c>
    </row>
    <row r="3049" spans="1:9" x14ac:dyDescent="0.25">
      <c r="A3049" t="s">
        <v>334</v>
      </c>
      <c r="B3049">
        <v>34048</v>
      </c>
      <c r="C3049">
        <v>86</v>
      </c>
      <c r="D3049" s="1">
        <v>2</v>
      </c>
      <c r="E3049" s="1" t="str">
        <f>_xlfn.XLOOKUP(D3049,ID_Mapping!$A$2:$A$19,ID_Mapping!$B$2:$B$19)</f>
        <v>Organic Search</v>
      </c>
      <c r="F3049">
        <v>307</v>
      </c>
      <c r="G3049">
        <v>13647</v>
      </c>
      <c r="H3049">
        <v>44415.03</v>
      </c>
      <c r="I3049">
        <v>6586.35</v>
      </c>
    </row>
    <row r="3050" spans="1:9" x14ac:dyDescent="0.25">
      <c r="A3050" t="s">
        <v>334</v>
      </c>
      <c r="B3050">
        <v>2595</v>
      </c>
      <c r="C3050">
        <v>1</v>
      </c>
      <c r="D3050" s="1">
        <v>3</v>
      </c>
      <c r="E3050" s="1" t="str">
        <f>_xlfn.XLOOKUP(D3050,ID_Mapping!$A$2:$A$19,ID_Mapping!$B$2:$B$19)</f>
        <v>Display</v>
      </c>
      <c r="F3050">
        <v>4</v>
      </c>
      <c r="G3050">
        <v>191</v>
      </c>
      <c r="H3050">
        <v>840.57</v>
      </c>
      <c r="I3050">
        <v>0</v>
      </c>
    </row>
    <row r="3051" spans="1:9" x14ac:dyDescent="0.25">
      <c r="A3051" t="s">
        <v>334</v>
      </c>
      <c r="B3051">
        <v>303</v>
      </c>
      <c r="C3051">
        <v>2</v>
      </c>
      <c r="D3051" s="1">
        <v>4</v>
      </c>
      <c r="E3051" s="1" t="str">
        <f>_xlfn.XLOOKUP(D3051,ID_Mapping!$A$2:$A$19,ID_Mapping!$B$2:$B$19)</f>
        <v>Email</v>
      </c>
      <c r="F3051">
        <v>5</v>
      </c>
      <c r="G3051">
        <v>368</v>
      </c>
      <c r="H3051">
        <v>598.41999999999996</v>
      </c>
      <c r="I3051">
        <v>315.7</v>
      </c>
    </row>
    <row r="3052" spans="1:9" x14ac:dyDescent="0.25">
      <c r="A3052" t="s">
        <v>334</v>
      </c>
      <c r="B3052">
        <v>1388</v>
      </c>
      <c r="C3052">
        <v>30</v>
      </c>
      <c r="D3052" s="1">
        <v>5</v>
      </c>
      <c r="E3052" s="1" t="str">
        <f>_xlfn.XLOOKUP(D3052,ID_Mapping!$A$2:$A$19,ID_Mapping!$B$2:$B$19)</f>
        <v>Affiliate</v>
      </c>
      <c r="F3052">
        <v>101</v>
      </c>
      <c r="G3052">
        <v>4829</v>
      </c>
      <c r="H3052">
        <v>15629.81</v>
      </c>
      <c r="I3052">
        <v>1210.3</v>
      </c>
    </row>
    <row r="3053" spans="1:9" x14ac:dyDescent="0.25">
      <c r="A3053" t="s">
        <v>334</v>
      </c>
      <c r="B3053">
        <v>14857</v>
      </c>
      <c r="C3053">
        <v>64</v>
      </c>
      <c r="D3053" s="1">
        <v>6</v>
      </c>
      <c r="E3053" s="1" t="str">
        <f>_xlfn.XLOOKUP(D3053,ID_Mapping!$A$2:$A$19,ID_Mapping!$B$2:$B$19)</f>
        <v>Direct</v>
      </c>
      <c r="F3053">
        <v>227</v>
      </c>
      <c r="G3053">
        <v>10048</v>
      </c>
      <c r="H3053">
        <v>29319.77</v>
      </c>
      <c r="I3053">
        <v>9527.7999999999993</v>
      </c>
    </row>
    <row r="3054" spans="1:9" x14ac:dyDescent="0.25">
      <c r="A3054" t="s">
        <v>334</v>
      </c>
      <c r="B3054">
        <v>2383</v>
      </c>
      <c r="C3054">
        <v>18</v>
      </c>
      <c r="D3054" s="1">
        <v>7</v>
      </c>
      <c r="E3054" s="1" t="str">
        <f>_xlfn.XLOOKUP(D3054,ID_Mapping!$A$2:$A$19,ID_Mapping!$B$2:$B$19)</f>
        <v>Session Refresh</v>
      </c>
      <c r="F3054">
        <v>68</v>
      </c>
      <c r="G3054">
        <v>2874</v>
      </c>
      <c r="H3054">
        <v>9287.51</v>
      </c>
      <c r="I3054">
        <v>2495</v>
      </c>
    </row>
    <row r="3055" spans="1:9" x14ac:dyDescent="0.25">
      <c r="A3055" t="s">
        <v>334</v>
      </c>
      <c r="B3055">
        <v>2</v>
      </c>
      <c r="C3055">
        <v>0</v>
      </c>
      <c r="D3055" s="1">
        <v>8</v>
      </c>
      <c r="E3055" s="1" t="str">
        <f>_xlfn.XLOOKUP(D3055,ID_Mapping!$A$2:$A$19,ID_Mapping!$B$2:$B$19)</f>
        <v>Organic Social</v>
      </c>
      <c r="F3055">
        <v>0</v>
      </c>
      <c r="G3055">
        <v>0</v>
      </c>
      <c r="H3055">
        <v>0</v>
      </c>
      <c r="I3055">
        <v>0</v>
      </c>
    </row>
    <row r="3056" spans="1:9" x14ac:dyDescent="0.25">
      <c r="A3056" t="s">
        <v>334</v>
      </c>
      <c r="B3056">
        <v>2033</v>
      </c>
      <c r="C3056">
        <v>5</v>
      </c>
      <c r="D3056" s="1">
        <v>9</v>
      </c>
      <c r="E3056" s="1" t="str">
        <f>_xlfn.XLOOKUP(D3056,ID_Mapping!$A$2:$A$19,ID_Mapping!$B$2:$B$19)</f>
        <v>Referring Domain</v>
      </c>
      <c r="F3056">
        <v>16</v>
      </c>
      <c r="G3056">
        <v>823</v>
      </c>
      <c r="H3056">
        <v>2423.98</v>
      </c>
      <c r="I3056">
        <v>568.6</v>
      </c>
    </row>
    <row r="3057" spans="1:9" x14ac:dyDescent="0.25">
      <c r="A3057" t="s">
        <v>335</v>
      </c>
      <c r="B3057">
        <v>14768</v>
      </c>
      <c r="C3057">
        <v>30</v>
      </c>
      <c r="D3057" s="1">
        <v>1</v>
      </c>
      <c r="E3057" s="1" t="str">
        <f>_xlfn.XLOOKUP(D3057,ID_Mapping!$A$2:$A$19,ID_Mapping!$B$2:$B$19)</f>
        <v>Paid Search</v>
      </c>
      <c r="F3057">
        <v>106</v>
      </c>
      <c r="G3057">
        <v>4906</v>
      </c>
      <c r="H3057">
        <v>15696.78</v>
      </c>
      <c r="I3057">
        <v>3341.25</v>
      </c>
    </row>
    <row r="3058" spans="1:9" x14ac:dyDescent="0.25">
      <c r="A3058" t="s">
        <v>335</v>
      </c>
      <c r="B3058">
        <v>1</v>
      </c>
      <c r="C3058">
        <v>0</v>
      </c>
      <c r="D3058" s="1">
        <v>15</v>
      </c>
      <c r="E3058" s="1" t="str">
        <f>_xlfn.XLOOKUP(D3058,ID_Mapping!$A$2:$A$19,ID_Mapping!$B$2:$B$19)</f>
        <v>none</v>
      </c>
      <c r="F3058">
        <v>0</v>
      </c>
      <c r="G3058">
        <v>0</v>
      </c>
      <c r="H3058">
        <v>0</v>
      </c>
      <c r="I3058">
        <v>0</v>
      </c>
    </row>
    <row r="3059" spans="1:9" x14ac:dyDescent="0.25">
      <c r="A3059" t="s">
        <v>335</v>
      </c>
      <c r="B3059">
        <v>108</v>
      </c>
      <c r="C3059">
        <v>0</v>
      </c>
      <c r="D3059" s="1">
        <v>17</v>
      </c>
      <c r="E3059" s="1" t="str">
        <f>_xlfn.XLOOKUP(D3059,ID_Mapping!$A$2:$A$19,ID_Mapping!$B$2:$B$19)</f>
        <v>Email Commerce</v>
      </c>
      <c r="F3059">
        <v>0</v>
      </c>
      <c r="G3059">
        <v>0</v>
      </c>
      <c r="H3059">
        <v>0</v>
      </c>
      <c r="I3059">
        <v>0</v>
      </c>
    </row>
    <row r="3060" spans="1:9" x14ac:dyDescent="0.25">
      <c r="A3060" t="s">
        <v>335</v>
      </c>
      <c r="B3060">
        <v>32654</v>
      </c>
      <c r="C3060">
        <v>76</v>
      </c>
      <c r="D3060" s="1">
        <v>2</v>
      </c>
      <c r="E3060" s="1" t="str">
        <f>_xlfn.XLOOKUP(D3060,ID_Mapping!$A$2:$A$19,ID_Mapping!$B$2:$B$19)</f>
        <v>Organic Search</v>
      </c>
      <c r="F3060">
        <v>282</v>
      </c>
      <c r="G3060">
        <v>12260</v>
      </c>
      <c r="H3060">
        <v>42007.37</v>
      </c>
      <c r="I3060">
        <v>5568.5</v>
      </c>
    </row>
    <row r="3061" spans="1:9" x14ac:dyDescent="0.25">
      <c r="A3061" t="s">
        <v>335</v>
      </c>
      <c r="B3061">
        <v>2851</v>
      </c>
      <c r="C3061">
        <v>3</v>
      </c>
      <c r="D3061" s="1">
        <v>3</v>
      </c>
      <c r="E3061" s="1" t="str">
        <f>_xlfn.XLOOKUP(D3061,ID_Mapping!$A$2:$A$19,ID_Mapping!$B$2:$B$19)</f>
        <v>Display</v>
      </c>
      <c r="F3061">
        <v>10</v>
      </c>
      <c r="G3061">
        <v>537</v>
      </c>
      <c r="H3061">
        <v>1622.65</v>
      </c>
      <c r="I3061">
        <v>222.6</v>
      </c>
    </row>
    <row r="3062" spans="1:9" x14ac:dyDescent="0.25">
      <c r="A3062" t="s">
        <v>335</v>
      </c>
      <c r="B3062">
        <v>227</v>
      </c>
      <c r="C3062">
        <v>5</v>
      </c>
      <c r="D3062" s="1">
        <v>4</v>
      </c>
      <c r="E3062" s="1" t="str">
        <f>_xlfn.XLOOKUP(D3062,ID_Mapping!$A$2:$A$19,ID_Mapping!$B$2:$B$19)</f>
        <v>Email</v>
      </c>
      <c r="F3062">
        <v>16</v>
      </c>
      <c r="G3062">
        <v>787</v>
      </c>
      <c r="H3062">
        <v>2318.6999999999998</v>
      </c>
      <c r="I3062">
        <v>451.8</v>
      </c>
    </row>
    <row r="3063" spans="1:9" x14ac:dyDescent="0.25">
      <c r="A3063" t="s">
        <v>335</v>
      </c>
      <c r="B3063">
        <v>1267</v>
      </c>
      <c r="C3063">
        <v>33</v>
      </c>
      <c r="D3063" s="1">
        <v>5</v>
      </c>
      <c r="E3063" s="1" t="str">
        <f>_xlfn.XLOOKUP(D3063,ID_Mapping!$A$2:$A$19,ID_Mapping!$B$2:$B$19)</f>
        <v>Affiliate</v>
      </c>
      <c r="F3063">
        <v>107</v>
      </c>
      <c r="G3063">
        <v>4729</v>
      </c>
      <c r="H3063">
        <v>14934.25</v>
      </c>
      <c r="I3063">
        <v>1177.5999999999999</v>
      </c>
    </row>
    <row r="3064" spans="1:9" x14ac:dyDescent="0.25">
      <c r="A3064" t="s">
        <v>335</v>
      </c>
      <c r="B3064">
        <v>14179</v>
      </c>
      <c r="C3064">
        <v>55</v>
      </c>
      <c r="D3064" s="1">
        <v>6</v>
      </c>
      <c r="E3064" s="1" t="str">
        <f>_xlfn.XLOOKUP(D3064,ID_Mapping!$A$2:$A$19,ID_Mapping!$B$2:$B$19)</f>
        <v>Direct</v>
      </c>
      <c r="F3064">
        <v>196</v>
      </c>
      <c r="G3064">
        <v>8699</v>
      </c>
      <c r="H3064">
        <v>25997.45</v>
      </c>
      <c r="I3064">
        <v>7263.55</v>
      </c>
    </row>
    <row r="3065" spans="1:9" x14ac:dyDescent="0.25">
      <c r="A3065" t="s">
        <v>335</v>
      </c>
      <c r="B3065">
        <v>2374</v>
      </c>
      <c r="C3065">
        <v>10</v>
      </c>
      <c r="D3065" s="1">
        <v>7</v>
      </c>
      <c r="E3065" s="1" t="str">
        <f>_xlfn.XLOOKUP(D3065,ID_Mapping!$A$2:$A$19,ID_Mapping!$B$2:$B$19)</f>
        <v>Session Refresh</v>
      </c>
      <c r="F3065">
        <v>38</v>
      </c>
      <c r="G3065">
        <v>1424</v>
      </c>
      <c r="H3065">
        <v>4851.25</v>
      </c>
      <c r="I3065">
        <v>879.8</v>
      </c>
    </row>
    <row r="3066" spans="1:9" x14ac:dyDescent="0.25">
      <c r="A3066" t="s">
        <v>335</v>
      </c>
      <c r="B3066">
        <v>1948</v>
      </c>
      <c r="C3066">
        <v>3</v>
      </c>
      <c r="D3066" s="1">
        <v>9</v>
      </c>
      <c r="E3066" s="1" t="str">
        <f>_xlfn.XLOOKUP(D3066,ID_Mapping!$A$2:$A$19,ID_Mapping!$B$2:$B$19)</f>
        <v>Referring Domain</v>
      </c>
      <c r="F3066">
        <v>12</v>
      </c>
      <c r="G3066">
        <v>486</v>
      </c>
      <c r="H3066">
        <v>1776.49</v>
      </c>
      <c r="I3066">
        <v>297.8</v>
      </c>
    </row>
    <row r="3067" spans="1:9" x14ac:dyDescent="0.25">
      <c r="A3067" t="s">
        <v>336</v>
      </c>
      <c r="B3067">
        <v>19091</v>
      </c>
      <c r="C3067">
        <v>44</v>
      </c>
      <c r="D3067" s="1">
        <v>1</v>
      </c>
      <c r="E3067" s="1" t="str">
        <f>_xlfn.XLOOKUP(D3067,ID_Mapping!$A$2:$A$19,ID_Mapping!$B$2:$B$19)</f>
        <v>Paid Search</v>
      </c>
      <c r="F3067">
        <v>149</v>
      </c>
      <c r="G3067">
        <v>6614</v>
      </c>
      <c r="H3067">
        <v>19992.98</v>
      </c>
      <c r="I3067">
        <v>4277.8</v>
      </c>
    </row>
    <row r="3068" spans="1:9" x14ac:dyDescent="0.25">
      <c r="A3068" t="s">
        <v>336</v>
      </c>
      <c r="B3068">
        <v>727</v>
      </c>
      <c r="C3068">
        <v>8</v>
      </c>
      <c r="D3068" s="1">
        <v>17</v>
      </c>
      <c r="E3068" s="1" t="str">
        <f>_xlfn.XLOOKUP(D3068,ID_Mapping!$A$2:$A$19,ID_Mapping!$B$2:$B$19)</f>
        <v>Email Commerce</v>
      </c>
      <c r="F3068">
        <v>32</v>
      </c>
      <c r="G3068">
        <v>995</v>
      </c>
      <c r="H3068">
        <v>2870.85</v>
      </c>
      <c r="I3068">
        <v>1298.8</v>
      </c>
    </row>
    <row r="3069" spans="1:9" x14ac:dyDescent="0.25">
      <c r="A3069" t="s">
        <v>336</v>
      </c>
      <c r="B3069">
        <v>44642</v>
      </c>
      <c r="C3069">
        <v>146</v>
      </c>
      <c r="D3069" s="1">
        <v>2</v>
      </c>
      <c r="E3069" s="1" t="str">
        <f>_xlfn.XLOOKUP(D3069,ID_Mapping!$A$2:$A$19,ID_Mapping!$B$2:$B$19)</f>
        <v>Organic Search</v>
      </c>
      <c r="F3069">
        <v>513</v>
      </c>
      <c r="G3069">
        <v>22704</v>
      </c>
      <c r="H3069">
        <v>72018.179999999993</v>
      </c>
      <c r="I3069">
        <v>14834.6</v>
      </c>
    </row>
    <row r="3070" spans="1:9" x14ac:dyDescent="0.25">
      <c r="A3070" t="s">
        <v>336</v>
      </c>
      <c r="B3070">
        <v>3421</v>
      </c>
      <c r="C3070">
        <v>7</v>
      </c>
      <c r="D3070" s="1">
        <v>3</v>
      </c>
      <c r="E3070" s="1" t="str">
        <f>_xlfn.XLOOKUP(D3070,ID_Mapping!$A$2:$A$19,ID_Mapping!$B$2:$B$19)</f>
        <v>Display</v>
      </c>
      <c r="F3070">
        <v>28</v>
      </c>
      <c r="G3070">
        <v>1158</v>
      </c>
      <c r="H3070">
        <v>3707.29</v>
      </c>
      <c r="I3070">
        <v>1208.2</v>
      </c>
    </row>
    <row r="3071" spans="1:9" x14ac:dyDescent="0.25">
      <c r="A3071" t="s">
        <v>336</v>
      </c>
      <c r="B3071">
        <v>341</v>
      </c>
      <c r="C3071">
        <v>5</v>
      </c>
      <c r="D3071" s="1">
        <v>4</v>
      </c>
      <c r="E3071" s="1" t="str">
        <f>_xlfn.XLOOKUP(D3071,ID_Mapping!$A$2:$A$19,ID_Mapping!$B$2:$B$19)</f>
        <v>Email</v>
      </c>
      <c r="F3071">
        <v>18</v>
      </c>
      <c r="G3071">
        <v>1159</v>
      </c>
      <c r="H3071">
        <v>3034.6</v>
      </c>
      <c r="I3071">
        <v>1066.5</v>
      </c>
    </row>
    <row r="3072" spans="1:9" x14ac:dyDescent="0.25">
      <c r="A3072" t="s">
        <v>336</v>
      </c>
      <c r="B3072">
        <v>1710</v>
      </c>
      <c r="C3072">
        <v>29</v>
      </c>
      <c r="D3072" s="1">
        <v>5</v>
      </c>
      <c r="E3072" s="1" t="str">
        <f>_xlfn.XLOOKUP(D3072,ID_Mapping!$A$2:$A$19,ID_Mapping!$B$2:$B$19)</f>
        <v>Affiliate</v>
      </c>
      <c r="F3072">
        <v>101</v>
      </c>
      <c r="G3072">
        <v>4672</v>
      </c>
      <c r="H3072">
        <v>15248.05</v>
      </c>
      <c r="I3072">
        <v>2451.4</v>
      </c>
    </row>
    <row r="3073" spans="1:9" x14ac:dyDescent="0.25">
      <c r="A3073" t="s">
        <v>336</v>
      </c>
      <c r="B3073">
        <v>16612</v>
      </c>
      <c r="C3073">
        <v>86</v>
      </c>
      <c r="D3073" s="1">
        <v>6</v>
      </c>
      <c r="E3073" s="1" t="str">
        <f>_xlfn.XLOOKUP(D3073,ID_Mapping!$A$2:$A$19,ID_Mapping!$B$2:$B$19)</f>
        <v>Direct</v>
      </c>
      <c r="F3073">
        <v>313</v>
      </c>
      <c r="G3073">
        <v>15521</v>
      </c>
      <c r="H3073">
        <v>44183.63</v>
      </c>
      <c r="I3073">
        <v>14872.6</v>
      </c>
    </row>
    <row r="3074" spans="1:9" x14ac:dyDescent="0.25">
      <c r="A3074" t="s">
        <v>336</v>
      </c>
      <c r="B3074">
        <v>3106</v>
      </c>
      <c r="C3074">
        <v>30</v>
      </c>
      <c r="D3074" s="1">
        <v>7</v>
      </c>
      <c r="E3074" s="1" t="str">
        <f>_xlfn.XLOOKUP(D3074,ID_Mapping!$A$2:$A$19,ID_Mapping!$B$2:$B$19)</f>
        <v>Session Refresh</v>
      </c>
      <c r="F3074">
        <v>107</v>
      </c>
      <c r="G3074">
        <v>4945</v>
      </c>
      <c r="H3074">
        <v>13473.79</v>
      </c>
      <c r="I3074">
        <v>4927.3</v>
      </c>
    </row>
    <row r="3075" spans="1:9" x14ac:dyDescent="0.25">
      <c r="A3075" t="s">
        <v>336</v>
      </c>
      <c r="B3075">
        <v>2604</v>
      </c>
      <c r="C3075">
        <v>3</v>
      </c>
      <c r="D3075" s="1">
        <v>9</v>
      </c>
      <c r="E3075" s="1" t="str">
        <f>_xlfn.XLOOKUP(D3075,ID_Mapping!$A$2:$A$19,ID_Mapping!$B$2:$B$19)</f>
        <v>Referring Domain</v>
      </c>
      <c r="F3075">
        <v>12</v>
      </c>
      <c r="G3075">
        <v>451</v>
      </c>
      <c r="H3075">
        <v>1607.78</v>
      </c>
      <c r="I3075">
        <v>360.8</v>
      </c>
    </row>
    <row r="3076" spans="1:9" x14ac:dyDescent="0.25">
      <c r="A3076" t="s">
        <v>337</v>
      </c>
      <c r="B3076">
        <v>13500</v>
      </c>
      <c r="C3076">
        <v>28</v>
      </c>
      <c r="D3076" s="1">
        <v>1</v>
      </c>
      <c r="E3076" s="1" t="str">
        <f>_xlfn.XLOOKUP(D3076,ID_Mapping!$A$2:$A$19,ID_Mapping!$B$2:$B$19)</f>
        <v>Paid Search</v>
      </c>
      <c r="F3076">
        <v>102</v>
      </c>
      <c r="G3076">
        <v>5050</v>
      </c>
      <c r="H3076">
        <v>14906.32</v>
      </c>
      <c r="I3076">
        <v>4568.1000000000004</v>
      </c>
    </row>
    <row r="3077" spans="1:9" x14ac:dyDescent="0.25">
      <c r="A3077" t="s">
        <v>337</v>
      </c>
      <c r="B3077">
        <v>444</v>
      </c>
      <c r="C3077">
        <v>8</v>
      </c>
      <c r="D3077" s="1">
        <v>17</v>
      </c>
      <c r="E3077" s="1" t="str">
        <f>_xlfn.XLOOKUP(D3077,ID_Mapping!$A$2:$A$19,ID_Mapping!$B$2:$B$19)</f>
        <v>Email Commerce</v>
      </c>
      <c r="F3077">
        <v>32</v>
      </c>
      <c r="G3077">
        <v>1404</v>
      </c>
      <c r="H3077">
        <v>3750.9</v>
      </c>
      <c r="I3077">
        <v>2116</v>
      </c>
    </row>
    <row r="3078" spans="1:9" x14ac:dyDescent="0.25">
      <c r="A3078" t="s">
        <v>337</v>
      </c>
      <c r="B3078">
        <v>40415</v>
      </c>
      <c r="C3078">
        <v>107</v>
      </c>
      <c r="D3078" s="1">
        <v>2</v>
      </c>
      <c r="E3078" s="1" t="str">
        <f>_xlfn.XLOOKUP(D3078,ID_Mapping!$A$2:$A$19,ID_Mapping!$B$2:$B$19)</f>
        <v>Organic Search</v>
      </c>
      <c r="F3078">
        <v>375</v>
      </c>
      <c r="G3078">
        <v>17467</v>
      </c>
      <c r="H3078">
        <v>50683.94</v>
      </c>
      <c r="I3078">
        <v>16902.7</v>
      </c>
    </row>
    <row r="3079" spans="1:9" x14ac:dyDescent="0.25">
      <c r="A3079" t="s">
        <v>337</v>
      </c>
      <c r="B3079">
        <v>4293</v>
      </c>
      <c r="C3079">
        <v>6</v>
      </c>
      <c r="D3079" s="1">
        <v>3</v>
      </c>
      <c r="E3079" s="1" t="str">
        <f>_xlfn.XLOOKUP(D3079,ID_Mapping!$A$2:$A$19,ID_Mapping!$B$2:$B$19)</f>
        <v>Display</v>
      </c>
      <c r="F3079">
        <v>19</v>
      </c>
      <c r="G3079">
        <v>1015</v>
      </c>
      <c r="H3079">
        <v>2921.31</v>
      </c>
      <c r="I3079">
        <v>458.4</v>
      </c>
    </row>
    <row r="3080" spans="1:9" x14ac:dyDescent="0.25">
      <c r="A3080" t="s">
        <v>337</v>
      </c>
      <c r="B3080">
        <v>323</v>
      </c>
      <c r="C3080">
        <v>4</v>
      </c>
      <c r="D3080" s="1">
        <v>4</v>
      </c>
      <c r="E3080" s="1" t="str">
        <f>_xlfn.XLOOKUP(D3080,ID_Mapping!$A$2:$A$19,ID_Mapping!$B$2:$B$19)</f>
        <v>Email</v>
      </c>
      <c r="F3080">
        <v>16</v>
      </c>
      <c r="G3080">
        <v>545</v>
      </c>
      <c r="H3080">
        <v>1504.41</v>
      </c>
      <c r="I3080">
        <v>792.2</v>
      </c>
    </row>
    <row r="3081" spans="1:9" x14ac:dyDescent="0.25">
      <c r="A3081" t="s">
        <v>337</v>
      </c>
      <c r="B3081">
        <v>1529</v>
      </c>
      <c r="C3081">
        <v>32</v>
      </c>
      <c r="D3081" s="1">
        <v>5</v>
      </c>
      <c r="E3081" s="1" t="str">
        <f>_xlfn.XLOOKUP(D3081,ID_Mapping!$A$2:$A$19,ID_Mapping!$B$2:$B$19)</f>
        <v>Affiliate</v>
      </c>
      <c r="F3081">
        <v>120</v>
      </c>
      <c r="G3081">
        <v>4820</v>
      </c>
      <c r="H3081">
        <v>17474.759999999998</v>
      </c>
      <c r="I3081">
        <v>2059.8000000000002</v>
      </c>
    </row>
    <row r="3082" spans="1:9" x14ac:dyDescent="0.25">
      <c r="A3082" t="s">
        <v>337</v>
      </c>
      <c r="B3082">
        <v>15959</v>
      </c>
      <c r="C3082">
        <v>60</v>
      </c>
      <c r="D3082" s="1">
        <v>6</v>
      </c>
      <c r="E3082" s="1" t="str">
        <f>_xlfn.XLOOKUP(D3082,ID_Mapping!$A$2:$A$19,ID_Mapping!$B$2:$B$19)</f>
        <v>Direct</v>
      </c>
      <c r="F3082">
        <v>226</v>
      </c>
      <c r="G3082">
        <v>10265</v>
      </c>
      <c r="H3082">
        <v>28266.03</v>
      </c>
      <c r="I3082">
        <v>13225.7</v>
      </c>
    </row>
    <row r="3083" spans="1:9" x14ac:dyDescent="0.25">
      <c r="A3083" t="s">
        <v>337</v>
      </c>
      <c r="B3083">
        <v>2879</v>
      </c>
      <c r="C3083">
        <v>17</v>
      </c>
      <c r="D3083" s="1">
        <v>7</v>
      </c>
      <c r="E3083" s="1" t="str">
        <f>_xlfn.XLOOKUP(D3083,ID_Mapping!$A$2:$A$19,ID_Mapping!$B$2:$B$19)</f>
        <v>Session Refresh</v>
      </c>
      <c r="F3083">
        <v>62</v>
      </c>
      <c r="G3083">
        <v>2541</v>
      </c>
      <c r="H3083">
        <v>6530.27</v>
      </c>
      <c r="I3083">
        <v>3383.6</v>
      </c>
    </row>
    <row r="3084" spans="1:9" x14ac:dyDescent="0.25">
      <c r="A3084" t="s">
        <v>337</v>
      </c>
      <c r="B3084">
        <v>1</v>
      </c>
      <c r="C3084">
        <v>0</v>
      </c>
      <c r="D3084" s="1">
        <v>8</v>
      </c>
      <c r="E3084" s="1" t="str">
        <f>_xlfn.XLOOKUP(D3084,ID_Mapping!$A$2:$A$19,ID_Mapping!$B$2:$B$19)</f>
        <v>Organic Social</v>
      </c>
      <c r="F3084">
        <v>0</v>
      </c>
      <c r="G3084">
        <v>0</v>
      </c>
      <c r="H3084">
        <v>0</v>
      </c>
      <c r="I3084">
        <v>0</v>
      </c>
    </row>
    <row r="3085" spans="1:9" x14ac:dyDescent="0.25">
      <c r="A3085" t="s">
        <v>337</v>
      </c>
      <c r="B3085">
        <v>2001</v>
      </c>
      <c r="C3085">
        <v>3</v>
      </c>
      <c r="D3085" s="1">
        <v>9</v>
      </c>
      <c r="E3085" s="1" t="str">
        <f>_xlfn.XLOOKUP(D3085,ID_Mapping!$A$2:$A$19,ID_Mapping!$B$2:$B$19)</f>
        <v>Referring Domain</v>
      </c>
      <c r="F3085">
        <v>12</v>
      </c>
      <c r="G3085">
        <v>543</v>
      </c>
      <c r="H3085">
        <v>1824.02</v>
      </c>
      <c r="I3085">
        <v>478</v>
      </c>
    </row>
    <row r="3086" spans="1:9" x14ac:dyDescent="0.25">
      <c r="A3086" t="s">
        <v>338</v>
      </c>
      <c r="B3086">
        <v>24949</v>
      </c>
      <c r="C3086">
        <v>118</v>
      </c>
      <c r="D3086" s="1">
        <v>1</v>
      </c>
      <c r="E3086" s="1" t="str">
        <f>_xlfn.XLOOKUP(D3086,ID_Mapping!$A$2:$A$19,ID_Mapping!$B$2:$B$19)</f>
        <v>Paid Search</v>
      </c>
      <c r="F3086">
        <v>470</v>
      </c>
      <c r="G3086">
        <v>18401</v>
      </c>
      <c r="H3086">
        <v>64263.02</v>
      </c>
      <c r="I3086">
        <v>14186.3</v>
      </c>
    </row>
    <row r="3087" spans="1:9" x14ac:dyDescent="0.25">
      <c r="A3087" t="s">
        <v>338</v>
      </c>
      <c r="B3087">
        <v>1</v>
      </c>
      <c r="C3087">
        <v>0</v>
      </c>
      <c r="D3087" s="1">
        <v>16</v>
      </c>
      <c r="E3087" s="1" t="str">
        <f>_xlfn.XLOOKUP(D3087,ID_Mapping!$A$2:$A$19,ID_Mapping!$B$2:$B$19)</f>
        <v>Paid Social</v>
      </c>
      <c r="F3087">
        <v>0</v>
      </c>
      <c r="G3087">
        <v>0</v>
      </c>
      <c r="H3087">
        <v>0</v>
      </c>
      <c r="I3087">
        <v>0</v>
      </c>
    </row>
    <row r="3088" spans="1:9" x14ac:dyDescent="0.25">
      <c r="A3088" t="s">
        <v>338</v>
      </c>
      <c r="B3088">
        <v>692</v>
      </c>
      <c r="C3088">
        <v>6</v>
      </c>
      <c r="D3088" s="1">
        <v>17</v>
      </c>
      <c r="E3088" s="1" t="str">
        <f>_xlfn.XLOOKUP(D3088,ID_Mapping!$A$2:$A$19,ID_Mapping!$B$2:$B$19)</f>
        <v>Email Commerce</v>
      </c>
      <c r="F3088">
        <v>22</v>
      </c>
      <c r="G3088">
        <v>774</v>
      </c>
      <c r="H3088">
        <v>2206.9699999999998</v>
      </c>
      <c r="I3088">
        <v>831.6</v>
      </c>
    </row>
    <row r="3089" spans="1:9" x14ac:dyDescent="0.25">
      <c r="A3089" t="s">
        <v>338</v>
      </c>
      <c r="B3089">
        <v>44724</v>
      </c>
      <c r="C3089">
        <v>252</v>
      </c>
      <c r="D3089" s="1">
        <v>2</v>
      </c>
      <c r="E3089" s="1" t="str">
        <f>_xlfn.XLOOKUP(D3089,ID_Mapping!$A$2:$A$19,ID_Mapping!$B$2:$B$19)</f>
        <v>Organic Search</v>
      </c>
      <c r="F3089">
        <v>974</v>
      </c>
      <c r="G3089">
        <v>38638</v>
      </c>
      <c r="H3089">
        <v>127655.78</v>
      </c>
      <c r="I3089">
        <v>32229.75</v>
      </c>
    </row>
    <row r="3090" spans="1:9" x14ac:dyDescent="0.25">
      <c r="A3090" t="s">
        <v>338</v>
      </c>
      <c r="B3090">
        <v>6459</v>
      </c>
      <c r="C3090">
        <v>30</v>
      </c>
      <c r="D3090" s="1">
        <v>3</v>
      </c>
      <c r="E3090" s="1" t="str">
        <f>_xlfn.XLOOKUP(D3090,ID_Mapping!$A$2:$A$19,ID_Mapping!$B$2:$B$19)</f>
        <v>Display</v>
      </c>
      <c r="F3090">
        <v>120</v>
      </c>
      <c r="G3090">
        <v>5250</v>
      </c>
      <c r="H3090">
        <v>18087.189999999999</v>
      </c>
      <c r="I3090">
        <v>4158</v>
      </c>
    </row>
    <row r="3091" spans="1:9" x14ac:dyDescent="0.25">
      <c r="A3091" t="s">
        <v>338</v>
      </c>
      <c r="B3091">
        <v>1809</v>
      </c>
      <c r="C3091">
        <v>47</v>
      </c>
      <c r="D3091" s="1">
        <v>4</v>
      </c>
      <c r="E3091" s="1" t="str">
        <f>_xlfn.XLOOKUP(D3091,ID_Mapping!$A$2:$A$19,ID_Mapping!$B$2:$B$19)</f>
        <v>Email</v>
      </c>
      <c r="F3091">
        <v>188</v>
      </c>
      <c r="G3091">
        <v>8207</v>
      </c>
      <c r="H3091">
        <v>26766.5</v>
      </c>
      <c r="I3091">
        <v>7279.6</v>
      </c>
    </row>
    <row r="3092" spans="1:9" x14ac:dyDescent="0.25">
      <c r="A3092" t="s">
        <v>338</v>
      </c>
      <c r="B3092">
        <v>2038</v>
      </c>
      <c r="C3092">
        <v>101</v>
      </c>
      <c r="D3092" s="1">
        <v>5</v>
      </c>
      <c r="E3092" s="1" t="str">
        <f>_xlfn.XLOOKUP(D3092,ID_Mapping!$A$2:$A$19,ID_Mapping!$B$2:$B$19)</f>
        <v>Affiliate</v>
      </c>
      <c r="F3092">
        <v>392</v>
      </c>
      <c r="G3092">
        <v>15789</v>
      </c>
      <c r="H3092">
        <v>53672.04</v>
      </c>
      <c r="I3092">
        <v>10864.4</v>
      </c>
    </row>
    <row r="3093" spans="1:9" x14ac:dyDescent="0.25">
      <c r="A3093" t="s">
        <v>338</v>
      </c>
      <c r="B3093">
        <v>17421</v>
      </c>
      <c r="C3093">
        <v>126</v>
      </c>
      <c r="D3093" s="1">
        <v>6</v>
      </c>
      <c r="E3093" s="1" t="str">
        <f>_xlfn.XLOOKUP(D3093,ID_Mapping!$A$2:$A$19,ID_Mapping!$B$2:$B$19)</f>
        <v>Direct</v>
      </c>
      <c r="F3093">
        <v>479</v>
      </c>
      <c r="G3093">
        <v>20904</v>
      </c>
      <c r="H3093">
        <v>61451.38</v>
      </c>
      <c r="I3093">
        <v>23117.200000000001</v>
      </c>
    </row>
    <row r="3094" spans="1:9" x14ac:dyDescent="0.25">
      <c r="A3094" t="s">
        <v>338</v>
      </c>
      <c r="B3094">
        <v>3194</v>
      </c>
      <c r="C3094">
        <v>36</v>
      </c>
      <c r="D3094" s="1">
        <v>7</v>
      </c>
      <c r="E3094" s="1" t="str">
        <f>_xlfn.XLOOKUP(D3094,ID_Mapping!$A$2:$A$19,ID_Mapping!$B$2:$B$19)</f>
        <v>Session Refresh</v>
      </c>
      <c r="F3094">
        <v>136</v>
      </c>
      <c r="G3094">
        <v>5421</v>
      </c>
      <c r="H3094">
        <v>15332.55</v>
      </c>
      <c r="I3094">
        <v>6206</v>
      </c>
    </row>
    <row r="3095" spans="1:9" x14ac:dyDescent="0.25">
      <c r="A3095" t="s">
        <v>338</v>
      </c>
      <c r="B3095">
        <v>3</v>
      </c>
      <c r="C3095">
        <v>0</v>
      </c>
      <c r="D3095" s="1">
        <v>8</v>
      </c>
      <c r="E3095" s="1" t="str">
        <f>_xlfn.XLOOKUP(D3095,ID_Mapping!$A$2:$A$19,ID_Mapping!$B$2:$B$19)</f>
        <v>Organic Social</v>
      </c>
      <c r="F3095">
        <v>0</v>
      </c>
      <c r="G3095">
        <v>0</v>
      </c>
      <c r="H3095">
        <v>0</v>
      </c>
      <c r="I3095">
        <v>0</v>
      </c>
    </row>
    <row r="3096" spans="1:9" x14ac:dyDescent="0.25">
      <c r="A3096" t="s">
        <v>338</v>
      </c>
      <c r="B3096">
        <v>2655</v>
      </c>
      <c r="C3096">
        <v>14</v>
      </c>
      <c r="D3096" s="1">
        <v>9</v>
      </c>
      <c r="E3096" s="1" t="str">
        <f>_xlfn.XLOOKUP(D3096,ID_Mapping!$A$2:$A$19,ID_Mapping!$B$2:$B$19)</f>
        <v>Referring Domain</v>
      </c>
      <c r="F3096">
        <v>51</v>
      </c>
      <c r="G3096">
        <v>2273</v>
      </c>
      <c r="H3096">
        <v>6693.69</v>
      </c>
      <c r="I3096">
        <v>2240.6</v>
      </c>
    </row>
    <row r="3097" spans="1:9" x14ac:dyDescent="0.25">
      <c r="A3097" t="s">
        <v>339</v>
      </c>
      <c r="B3097">
        <v>30261</v>
      </c>
      <c r="C3097">
        <v>127</v>
      </c>
      <c r="D3097" s="1">
        <v>1</v>
      </c>
      <c r="E3097" s="1" t="str">
        <f>_xlfn.XLOOKUP(D3097,ID_Mapping!$A$2:$A$19,ID_Mapping!$B$2:$B$19)</f>
        <v>Paid Search</v>
      </c>
      <c r="F3097">
        <v>511</v>
      </c>
      <c r="G3097">
        <v>19288</v>
      </c>
      <c r="H3097">
        <v>67273.95</v>
      </c>
      <c r="I3097">
        <v>15275.2</v>
      </c>
    </row>
    <row r="3098" spans="1:9" x14ac:dyDescent="0.25">
      <c r="A3098" t="s">
        <v>339</v>
      </c>
      <c r="B3098">
        <v>121</v>
      </c>
      <c r="C3098">
        <v>3</v>
      </c>
      <c r="D3098" s="1">
        <v>17</v>
      </c>
      <c r="E3098" s="1" t="str">
        <f>_xlfn.XLOOKUP(D3098,ID_Mapping!$A$2:$A$19,ID_Mapping!$B$2:$B$19)</f>
        <v>Email Commerce</v>
      </c>
      <c r="F3098">
        <v>12</v>
      </c>
      <c r="G3098">
        <v>498</v>
      </c>
      <c r="H3098">
        <v>1591.38</v>
      </c>
      <c r="I3098">
        <v>522.20000000000005</v>
      </c>
    </row>
    <row r="3099" spans="1:9" x14ac:dyDescent="0.25">
      <c r="A3099" t="s">
        <v>339</v>
      </c>
      <c r="B3099">
        <v>43348</v>
      </c>
      <c r="C3099">
        <v>209</v>
      </c>
      <c r="D3099" s="1">
        <v>2</v>
      </c>
      <c r="E3099" s="1" t="str">
        <f>_xlfn.XLOOKUP(D3099,ID_Mapping!$A$2:$A$19,ID_Mapping!$B$2:$B$19)</f>
        <v>Organic Search</v>
      </c>
      <c r="F3099">
        <v>814</v>
      </c>
      <c r="G3099">
        <v>30515</v>
      </c>
      <c r="H3099">
        <v>102868.81</v>
      </c>
      <c r="I3099">
        <v>24087.3</v>
      </c>
    </row>
    <row r="3100" spans="1:9" x14ac:dyDescent="0.25">
      <c r="A3100" t="s">
        <v>339</v>
      </c>
      <c r="B3100">
        <v>7758</v>
      </c>
      <c r="C3100">
        <v>23</v>
      </c>
      <c r="D3100" s="1">
        <v>3</v>
      </c>
      <c r="E3100" s="1" t="str">
        <f>_xlfn.XLOOKUP(D3100,ID_Mapping!$A$2:$A$19,ID_Mapping!$B$2:$B$19)</f>
        <v>Display</v>
      </c>
      <c r="F3100">
        <v>92</v>
      </c>
      <c r="G3100">
        <v>3468</v>
      </c>
      <c r="H3100">
        <v>12490.55</v>
      </c>
      <c r="I3100">
        <v>2300</v>
      </c>
    </row>
    <row r="3101" spans="1:9" x14ac:dyDescent="0.25">
      <c r="A3101" t="s">
        <v>339</v>
      </c>
      <c r="B3101">
        <v>531</v>
      </c>
      <c r="C3101">
        <v>21</v>
      </c>
      <c r="D3101" s="1">
        <v>4</v>
      </c>
      <c r="E3101" s="1" t="str">
        <f>_xlfn.XLOOKUP(D3101,ID_Mapping!$A$2:$A$19,ID_Mapping!$B$2:$B$19)</f>
        <v>Email</v>
      </c>
      <c r="F3101">
        <v>82</v>
      </c>
      <c r="G3101">
        <v>3518</v>
      </c>
      <c r="H3101">
        <v>11279.03</v>
      </c>
      <c r="I3101">
        <v>3242.4</v>
      </c>
    </row>
    <row r="3102" spans="1:9" x14ac:dyDescent="0.25">
      <c r="A3102" t="s">
        <v>339</v>
      </c>
      <c r="B3102">
        <v>1974</v>
      </c>
      <c r="C3102">
        <v>92</v>
      </c>
      <c r="D3102" s="1">
        <v>5</v>
      </c>
      <c r="E3102" s="1" t="str">
        <f>_xlfn.XLOOKUP(D3102,ID_Mapping!$A$2:$A$19,ID_Mapping!$B$2:$B$19)</f>
        <v>Affiliate</v>
      </c>
      <c r="F3102">
        <v>366</v>
      </c>
      <c r="G3102">
        <v>13554</v>
      </c>
      <c r="H3102">
        <v>47522.3</v>
      </c>
      <c r="I3102">
        <v>9901.7999999999993</v>
      </c>
    </row>
    <row r="3103" spans="1:9" x14ac:dyDescent="0.25">
      <c r="A3103" t="s">
        <v>339</v>
      </c>
      <c r="B3103">
        <v>16774</v>
      </c>
      <c r="C3103">
        <v>66</v>
      </c>
      <c r="D3103" s="1">
        <v>6</v>
      </c>
      <c r="E3103" s="1" t="str">
        <f>_xlfn.XLOOKUP(D3103,ID_Mapping!$A$2:$A$19,ID_Mapping!$B$2:$B$19)</f>
        <v>Direct</v>
      </c>
      <c r="F3103">
        <v>247</v>
      </c>
      <c r="G3103">
        <v>10036</v>
      </c>
      <c r="H3103">
        <v>31723.42</v>
      </c>
      <c r="I3103">
        <v>8485.1</v>
      </c>
    </row>
    <row r="3104" spans="1:9" x14ac:dyDescent="0.25">
      <c r="A3104" t="s">
        <v>339</v>
      </c>
      <c r="B3104">
        <v>2646</v>
      </c>
      <c r="C3104">
        <v>23</v>
      </c>
      <c r="D3104" s="1">
        <v>7</v>
      </c>
      <c r="E3104" s="1" t="str">
        <f>_xlfn.XLOOKUP(D3104,ID_Mapping!$A$2:$A$19,ID_Mapping!$B$2:$B$19)</f>
        <v>Session Refresh</v>
      </c>
      <c r="F3104">
        <v>90</v>
      </c>
      <c r="G3104">
        <v>3928</v>
      </c>
      <c r="H3104">
        <v>11863.2</v>
      </c>
      <c r="I3104">
        <v>4502.8999999999996</v>
      </c>
    </row>
    <row r="3105" spans="1:9" x14ac:dyDescent="0.25">
      <c r="A3105" t="s">
        <v>339</v>
      </c>
      <c r="B3105">
        <v>1</v>
      </c>
      <c r="C3105">
        <v>0</v>
      </c>
      <c r="D3105" s="1">
        <v>8</v>
      </c>
      <c r="E3105" s="1" t="str">
        <f>_xlfn.XLOOKUP(D3105,ID_Mapping!$A$2:$A$19,ID_Mapping!$B$2:$B$19)</f>
        <v>Organic Social</v>
      </c>
      <c r="F3105">
        <v>0</v>
      </c>
      <c r="G3105">
        <v>0</v>
      </c>
      <c r="H3105">
        <v>0</v>
      </c>
      <c r="I3105">
        <v>0</v>
      </c>
    </row>
    <row r="3106" spans="1:9" x14ac:dyDescent="0.25">
      <c r="A3106" t="s">
        <v>339</v>
      </c>
      <c r="B3106">
        <v>1980</v>
      </c>
      <c r="C3106">
        <v>4</v>
      </c>
      <c r="D3106" s="1">
        <v>9</v>
      </c>
      <c r="E3106" s="1" t="str">
        <f>_xlfn.XLOOKUP(D3106,ID_Mapping!$A$2:$A$19,ID_Mapping!$B$2:$B$19)</f>
        <v>Referring Domain</v>
      </c>
      <c r="F3106">
        <v>16</v>
      </c>
      <c r="G3106">
        <v>524</v>
      </c>
      <c r="H3106">
        <v>1786.09</v>
      </c>
      <c r="I3106">
        <v>440.6</v>
      </c>
    </row>
    <row r="3107" spans="1:9" x14ac:dyDescent="0.25">
      <c r="A3107" t="s">
        <v>340</v>
      </c>
      <c r="B3107">
        <v>38968</v>
      </c>
      <c r="C3107">
        <v>236</v>
      </c>
      <c r="D3107" s="1">
        <v>1</v>
      </c>
      <c r="E3107" s="1" t="str">
        <f>_xlfn.XLOOKUP(D3107,ID_Mapping!$A$2:$A$19,ID_Mapping!$B$2:$B$19)</f>
        <v>Paid Search</v>
      </c>
      <c r="F3107">
        <v>921</v>
      </c>
      <c r="G3107">
        <v>33816</v>
      </c>
      <c r="H3107">
        <v>115440.98</v>
      </c>
      <c r="I3107">
        <v>25306.3</v>
      </c>
    </row>
    <row r="3108" spans="1:9" x14ac:dyDescent="0.25">
      <c r="A3108" t="s">
        <v>340</v>
      </c>
      <c r="B3108">
        <v>1332</v>
      </c>
      <c r="C3108">
        <v>11</v>
      </c>
      <c r="D3108" s="1">
        <v>17</v>
      </c>
      <c r="E3108" s="1" t="str">
        <f>_xlfn.XLOOKUP(D3108,ID_Mapping!$A$2:$A$19,ID_Mapping!$B$2:$B$19)</f>
        <v>Email Commerce</v>
      </c>
      <c r="F3108">
        <v>44</v>
      </c>
      <c r="G3108">
        <v>1642</v>
      </c>
      <c r="H3108">
        <v>5092.16</v>
      </c>
      <c r="I3108">
        <v>1988.1</v>
      </c>
    </row>
    <row r="3109" spans="1:9" x14ac:dyDescent="0.25">
      <c r="A3109" t="s">
        <v>340</v>
      </c>
      <c r="B3109">
        <v>51695</v>
      </c>
      <c r="C3109">
        <v>462</v>
      </c>
      <c r="D3109" s="1">
        <v>2</v>
      </c>
      <c r="E3109" s="1" t="str">
        <f>_xlfn.XLOOKUP(D3109,ID_Mapping!$A$2:$A$19,ID_Mapping!$B$2:$B$19)</f>
        <v>Organic Search</v>
      </c>
      <c r="F3109">
        <v>1816</v>
      </c>
      <c r="G3109">
        <v>68383</v>
      </c>
      <c r="H3109">
        <v>229699.57</v>
      </c>
      <c r="I3109">
        <v>55771.1</v>
      </c>
    </row>
    <row r="3110" spans="1:9" x14ac:dyDescent="0.25">
      <c r="A3110" t="s">
        <v>340</v>
      </c>
      <c r="B3110">
        <v>7638</v>
      </c>
      <c r="C3110">
        <v>30</v>
      </c>
      <c r="D3110" s="1">
        <v>3</v>
      </c>
      <c r="E3110" s="1" t="str">
        <f>_xlfn.XLOOKUP(D3110,ID_Mapping!$A$2:$A$19,ID_Mapping!$B$2:$B$19)</f>
        <v>Display</v>
      </c>
      <c r="F3110">
        <v>120</v>
      </c>
      <c r="G3110">
        <v>4648</v>
      </c>
      <c r="H3110">
        <v>16220.06</v>
      </c>
      <c r="I3110">
        <v>3854.1</v>
      </c>
    </row>
    <row r="3111" spans="1:9" x14ac:dyDescent="0.25">
      <c r="A3111" t="s">
        <v>340</v>
      </c>
      <c r="B3111">
        <v>1121</v>
      </c>
      <c r="C3111">
        <v>37</v>
      </c>
      <c r="D3111" s="1">
        <v>4</v>
      </c>
      <c r="E3111" s="1" t="str">
        <f>_xlfn.XLOOKUP(D3111,ID_Mapping!$A$2:$A$19,ID_Mapping!$B$2:$B$19)</f>
        <v>Email</v>
      </c>
      <c r="F3111">
        <v>141</v>
      </c>
      <c r="G3111">
        <v>6340</v>
      </c>
      <c r="H3111">
        <v>20976.05</v>
      </c>
      <c r="I3111">
        <v>4745.2</v>
      </c>
    </row>
    <row r="3112" spans="1:9" x14ac:dyDescent="0.25">
      <c r="A3112" t="s">
        <v>340</v>
      </c>
      <c r="B3112">
        <v>2761</v>
      </c>
      <c r="C3112">
        <v>181</v>
      </c>
      <c r="D3112" s="1">
        <v>5</v>
      </c>
      <c r="E3112" s="1" t="str">
        <f>_xlfn.XLOOKUP(D3112,ID_Mapping!$A$2:$A$19,ID_Mapping!$B$2:$B$19)</f>
        <v>Affiliate</v>
      </c>
      <c r="F3112">
        <v>708</v>
      </c>
      <c r="G3112">
        <v>26491</v>
      </c>
      <c r="H3112">
        <v>91880.67</v>
      </c>
      <c r="I3112">
        <v>18387.400000000001</v>
      </c>
    </row>
    <row r="3113" spans="1:9" x14ac:dyDescent="0.25">
      <c r="A3113" t="s">
        <v>340</v>
      </c>
      <c r="B3113">
        <v>17752</v>
      </c>
      <c r="C3113">
        <v>176</v>
      </c>
      <c r="D3113" s="1">
        <v>6</v>
      </c>
      <c r="E3113" s="1" t="str">
        <f>_xlfn.XLOOKUP(D3113,ID_Mapping!$A$2:$A$19,ID_Mapping!$B$2:$B$19)</f>
        <v>Direct</v>
      </c>
      <c r="F3113">
        <v>687</v>
      </c>
      <c r="G3113">
        <v>28663</v>
      </c>
      <c r="H3113">
        <v>88807.65</v>
      </c>
      <c r="I3113">
        <v>26646.25</v>
      </c>
    </row>
    <row r="3114" spans="1:9" x14ac:dyDescent="0.25">
      <c r="A3114" t="s">
        <v>340</v>
      </c>
      <c r="B3114">
        <v>3255</v>
      </c>
      <c r="C3114">
        <v>57</v>
      </c>
      <c r="D3114" s="1">
        <v>7</v>
      </c>
      <c r="E3114" s="1" t="str">
        <f>_xlfn.XLOOKUP(D3114,ID_Mapping!$A$2:$A$19,ID_Mapping!$B$2:$B$19)</f>
        <v>Session Refresh</v>
      </c>
      <c r="F3114">
        <v>216</v>
      </c>
      <c r="G3114">
        <v>8715</v>
      </c>
      <c r="H3114">
        <v>28115.89</v>
      </c>
      <c r="I3114">
        <v>7264.7</v>
      </c>
    </row>
    <row r="3115" spans="1:9" x14ac:dyDescent="0.25">
      <c r="A3115" t="s">
        <v>340</v>
      </c>
      <c r="B3115">
        <v>2</v>
      </c>
      <c r="C3115">
        <v>0</v>
      </c>
      <c r="D3115" s="1">
        <v>8</v>
      </c>
      <c r="E3115" s="1" t="str">
        <f>_xlfn.XLOOKUP(D3115,ID_Mapping!$A$2:$A$19,ID_Mapping!$B$2:$B$19)</f>
        <v>Organic Social</v>
      </c>
      <c r="F3115">
        <v>0</v>
      </c>
      <c r="G3115">
        <v>0</v>
      </c>
      <c r="H3115">
        <v>0</v>
      </c>
      <c r="I3115">
        <v>0</v>
      </c>
    </row>
    <row r="3116" spans="1:9" x14ac:dyDescent="0.25">
      <c r="A3116" t="s">
        <v>340</v>
      </c>
      <c r="B3116">
        <v>2975</v>
      </c>
      <c r="C3116">
        <v>21</v>
      </c>
      <c r="D3116" s="1">
        <v>9</v>
      </c>
      <c r="E3116" s="1" t="str">
        <f>_xlfn.XLOOKUP(D3116,ID_Mapping!$A$2:$A$19,ID_Mapping!$B$2:$B$19)</f>
        <v>Referring Domain</v>
      </c>
      <c r="F3116">
        <v>84</v>
      </c>
      <c r="G3116">
        <v>3125</v>
      </c>
      <c r="H3116">
        <v>10717.22</v>
      </c>
      <c r="I3116">
        <v>2560.6</v>
      </c>
    </row>
    <row r="3117" spans="1:9" x14ac:dyDescent="0.25">
      <c r="A3117" t="s">
        <v>341</v>
      </c>
      <c r="B3117">
        <v>24840</v>
      </c>
      <c r="C3117">
        <v>153</v>
      </c>
      <c r="D3117" s="1">
        <v>1</v>
      </c>
      <c r="E3117" s="1" t="str">
        <f>_xlfn.XLOOKUP(D3117,ID_Mapping!$A$2:$A$19,ID_Mapping!$B$2:$B$19)</f>
        <v>Paid Search</v>
      </c>
      <c r="F3117">
        <v>597</v>
      </c>
      <c r="G3117">
        <v>21666</v>
      </c>
      <c r="H3117">
        <v>73576.429999999993</v>
      </c>
      <c r="I3117">
        <v>16268.6</v>
      </c>
    </row>
    <row r="3118" spans="1:9" x14ac:dyDescent="0.25">
      <c r="A3118" t="s">
        <v>341</v>
      </c>
      <c r="B3118">
        <v>1</v>
      </c>
      <c r="C3118">
        <v>0</v>
      </c>
      <c r="D3118" s="1">
        <v>16</v>
      </c>
      <c r="E3118" s="1" t="str">
        <f>_xlfn.XLOOKUP(D3118,ID_Mapping!$A$2:$A$19,ID_Mapping!$B$2:$B$19)</f>
        <v>Paid Social</v>
      </c>
      <c r="F3118">
        <v>0</v>
      </c>
      <c r="G3118">
        <v>0</v>
      </c>
      <c r="H3118">
        <v>0</v>
      </c>
      <c r="I3118">
        <v>0</v>
      </c>
    </row>
    <row r="3119" spans="1:9" x14ac:dyDescent="0.25">
      <c r="A3119" t="s">
        <v>341</v>
      </c>
      <c r="B3119">
        <v>861</v>
      </c>
      <c r="C3119">
        <v>3</v>
      </c>
      <c r="D3119" s="1">
        <v>17</v>
      </c>
      <c r="E3119" s="1" t="str">
        <f>_xlfn.XLOOKUP(D3119,ID_Mapping!$A$2:$A$19,ID_Mapping!$B$2:$B$19)</f>
        <v>Email Commerce</v>
      </c>
      <c r="F3119">
        <v>12</v>
      </c>
      <c r="G3119">
        <v>558</v>
      </c>
      <c r="H3119">
        <v>1720.05</v>
      </c>
      <c r="I3119">
        <v>640.4</v>
      </c>
    </row>
    <row r="3120" spans="1:9" x14ac:dyDescent="0.25">
      <c r="A3120" t="s">
        <v>341</v>
      </c>
      <c r="B3120">
        <v>33451</v>
      </c>
      <c r="C3120">
        <v>208</v>
      </c>
      <c r="D3120" s="1">
        <v>2</v>
      </c>
      <c r="E3120" s="1" t="str">
        <f>_xlfn.XLOOKUP(D3120,ID_Mapping!$A$2:$A$19,ID_Mapping!$B$2:$B$19)</f>
        <v>Organic Search</v>
      </c>
      <c r="F3120">
        <v>809</v>
      </c>
      <c r="G3120">
        <v>30796</v>
      </c>
      <c r="H3120">
        <v>104050.13</v>
      </c>
      <c r="I3120">
        <v>22680.45</v>
      </c>
    </row>
    <row r="3121" spans="1:9" x14ac:dyDescent="0.25">
      <c r="A3121" t="s">
        <v>341</v>
      </c>
      <c r="B3121">
        <v>4263</v>
      </c>
      <c r="C3121">
        <v>6</v>
      </c>
      <c r="D3121" s="1">
        <v>3</v>
      </c>
      <c r="E3121" s="1" t="str">
        <f>_xlfn.XLOOKUP(D3121,ID_Mapping!$A$2:$A$19,ID_Mapping!$B$2:$B$19)</f>
        <v>Display</v>
      </c>
      <c r="F3121">
        <v>22</v>
      </c>
      <c r="G3121">
        <v>914</v>
      </c>
      <c r="H3121">
        <v>3188.37</v>
      </c>
      <c r="I3121">
        <v>500</v>
      </c>
    </row>
    <row r="3122" spans="1:9" x14ac:dyDescent="0.25">
      <c r="A3122" t="s">
        <v>341</v>
      </c>
      <c r="B3122">
        <v>361</v>
      </c>
      <c r="C3122">
        <v>15</v>
      </c>
      <c r="D3122" s="1">
        <v>4</v>
      </c>
      <c r="E3122" s="1" t="str">
        <f>_xlfn.XLOOKUP(D3122,ID_Mapping!$A$2:$A$19,ID_Mapping!$B$2:$B$19)</f>
        <v>Email</v>
      </c>
      <c r="F3122">
        <v>60</v>
      </c>
      <c r="G3122">
        <v>2562</v>
      </c>
      <c r="H3122">
        <v>8107.37</v>
      </c>
      <c r="I3122">
        <v>2735.2</v>
      </c>
    </row>
    <row r="3123" spans="1:9" x14ac:dyDescent="0.25">
      <c r="A3123" t="s">
        <v>341</v>
      </c>
      <c r="B3123">
        <v>1489</v>
      </c>
      <c r="C3123">
        <v>97</v>
      </c>
      <c r="D3123" s="1">
        <v>5</v>
      </c>
      <c r="E3123" s="1" t="str">
        <f>_xlfn.XLOOKUP(D3123,ID_Mapping!$A$2:$A$19,ID_Mapping!$B$2:$B$19)</f>
        <v>Affiliate</v>
      </c>
      <c r="F3123">
        <v>382</v>
      </c>
      <c r="G3123">
        <v>14623</v>
      </c>
      <c r="H3123">
        <v>52384.02</v>
      </c>
      <c r="I3123">
        <v>9479</v>
      </c>
    </row>
    <row r="3124" spans="1:9" x14ac:dyDescent="0.25">
      <c r="A3124" t="s">
        <v>341</v>
      </c>
      <c r="B3124">
        <v>13111</v>
      </c>
      <c r="C3124">
        <v>88</v>
      </c>
      <c r="D3124" s="1">
        <v>6</v>
      </c>
      <c r="E3124" s="1" t="str">
        <f>_xlfn.XLOOKUP(D3124,ID_Mapping!$A$2:$A$19,ID_Mapping!$B$2:$B$19)</f>
        <v>Direct</v>
      </c>
      <c r="F3124">
        <v>344</v>
      </c>
      <c r="G3124">
        <v>13491</v>
      </c>
      <c r="H3124">
        <v>43256.75</v>
      </c>
      <c r="I3124">
        <v>12844.1</v>
      </c>
    </row>
    <row r="3125" spans="1:9" x14ac:dyDescent="0.25">
      <c r="A3125" t="s">
        <v>341</v>
      </c>
      <c r="B3125">
        <v>2108</v>
      </c>
      <c r="C3125">
        <v>26</v>
      </c>
      <c r="D3125" s="1">
        <v>7</v>
      </c>
      <c r="E3125" s="1" t="str">
        <f>_xlfn.XLOOKUP(D3125,ID_Mapping!$A$2:$A$19,ID_Mapping!$B$2:$B$19)</f>
        <v>Session Refresh</v>
      </c>
      <c r="F3125">
        <v>102</v>
      </c>
      <c r="G3125">
        <v>3980</v>
      </c>
      <c r="H3125">
        <v>13889.79</v>
      </c>
      <c r="I3125">
        <v>3092.4</v>
      </c>
    </row>
    <row r="3126" spans="1:9" x14ac:dyDescent="0.25">
      <c r="A3126" t="s">
        <v>341</v>
      </c>
      <c r="B3126">
        <v>2169</v>
      </c>
      <c r="C3126">
        <v>5</v>
      </c>
      <c r="D3126" s="1">
        <v>9</v>
      </c>
      <c r="E3126" s="1" t="str">
        <f>_xlfn.XLOOKUP(D3126,ID_Mapping!$A$2:$A$19,ID_Mapping!$B$2:$B$19)</f>
        <v>Referring Domain</v>
      </c>
      <c r="F3126">
        <v>18</v>
      </c>
      <c r="G3126">
        <v>825</v>
      </c>
      <c r="H3126">
        <v>2702.06</v>
      </c>
      <c r="I3126">
        <v>455.5</v>
      </c>
    </row>
    <row r="3127" spans="1:9" x14ac:dyDescent="0.25">
      <c r="A3127" t="s">
        <v>342</v>
      </c>
      <c r="B3127">
        <v>22966</v>
      </c>
      <c r="C3127">
        <v>138</v>
      </c>
      <c r="D3127" s="1">
        <v>1</v>
      </c>
      <c r="E3127" s="1" t="str">
        <f>_xlfn.XLOOKUP(D3127,ID_Mapping!$A$2:$A$19,ID_Mapping!$B$2:$B$19)</f>
        <v>Paid Search</v>
      </c>
      <c r="F3127">
        <v>543</v>
      </c>
      <c r="G3127">
        <v>19776</v>
      </c>
      <c r="H3127">
        <v>68052.98</v>
      </c>
      <c r="I3127">
        <v>13720</v>
      </c>
    </row>
    <row r="3128" spans="1:9" x14ac:dyDescent="0.25">
      <c r="A3128" t="s">
        <v>342</v>
      </c>
      <c r="B3128">
        <v>1</v>
      </c>
      <c r="C3128">
        <v>0</v>
      </c>
      <c r="D3128" s="1">
        <v>16</v>
      </c>
      <c r="E3128" s="1" t="str">
        <f>_xlfn.XLOOKUP(D3128,ID_Mapping!$A$2:$A$19,ID_Mapping!$B$2:$B$19)</f>
        <v>Paid Social</v>
      </c>
      <c r="F3128">
        <v>0</v>
      </c>
      <c r="G3128">
        <v>0</v>
      </c>
      <c r="H3128">
        <v>0</v>
      </c>
      <c r="I3128">
        <v>0</v>
      </c>
    </row>
    <row r="3129" spans="1:9" x14ac:dyDescent="0.25">
      <c r="A3129" t="s">
        <v>342</v>
      </c>
      <c r="B3129">
        <v>238</v>
      </c>
      <c r="C3129">
        <v>4</v>
      </c>
      <c r="D3129" s="1">
        <v>17</v>
      </c>
      <c r="E3129" s="1" t="str">
        <f>_xlfn.XLOOKUP(D3129,ID_Mapping!$A$2:$A$19,ID_Mapping!$B$2:$B$19)</f>
        <v>Email Commerce</v>
      </c>
      <c r="F3129">
        <v>16</v>
      </c>
      <c r="G3129">
        <v>473</v>
      </c>
      <c r="H3129">
        <v>1712.94</v>
      </c>
      <c r="I3129">
        <v>300</v>
      </c>
    </row>
    <row r="3130" spans="1:9" x14ac:dyDescent="0.25">
      <c r="A3130" t="s">
        <v>342</v>
      </c>
      <c r="B3130">
        <v>31952</v>
      </c>
      <c r="C3130">
        <v>221</v>
      </c>
      <c r="D3130" s="1">
        <v>2</v>
      </c>
      <c r="E3130" s="1" t="str">
        <f>_xlfn.XLOOKUP(D3130,ID_Mapping!$A$2:$A$19,ID_Mapping!$B$2:$B$19)</f>
        <v>Organic Search</v>
      </c>
      <c r="F3130">
        <v>863</v>
      </c>
      <c r="G3130">
        <v>33458</v>
      </c>
      <c r="H3130">
        <v>112760.47</v>
      </c>
      <c r="I3130">
        <v>24299.5</v>
      </c>
    </row>
    <row r="3131" spans="1:9" x14ac:dyDescent="0.25">
      <c r="A3131" t="s">
        <v>342</v>
      </c>
      <c r="B3131">
        <v>5857</v>
      </c>
      <c r="C3131">
        <v>16</v>
      </c>
      <c r="D3131" s="1">
        <v>3</v>
      </c>
      <c r="E3131" s="1" t="str">
        <f>_xlfn.XLOOKUP(D3131,ID_Mapping!$A$2:$A$19,ID_Mapping!$B$2:$B$19)</f>
        <v>Display</v>
      </c>
      <c r="F3131">
        <v>62</v>
      </c>
      <c r="G3131">
        <v>2924</v>
      </c>
      <c r="H3131">
        <v>9394.75</v>
      </c>
      <c r="I3131">
        <v>2170.4</v>
      </c>
    </row>
    <row r="3132" spans="1:9" x14ac:dyDescent="0.25">
      <c r="A3132" t="s">
        <v>342</v>
      </c>
      <c r="B3132">
        <v>301</v>
      </c>
      <c r="C3132">
        <v>12</v>
      </c>
      <c r="D3132" s="1">
        <v>4</v>
      </c>
      <c r="E3132" s="1" t="str">
        <f>_xlfn.XLOOKUP(D3132,ID_Mapping!$A$2:$A$19,ID_Mapping!$B$2:$B$19)</f>
        <v>Email</v>
      </c>
      <c r="F3132">
        <v>48</v>
      </c>
      <c r="G3132">
        <v>1720</v>
      </c>
      <c r="H3132">
        <v>5954.91</v>
      </c>
      <c r="I3132">
        <v>1340.4</v>
      </c>
    </row>
    <row r="3133" spans="1:9" x14ac:dyDescent="0.25">
      <c r="A3133" t="s">
        <v>342</v>
      </c>
      <c r="B3133">
        <v>1527</v>
      </c>
      <c r="C3133">
        <v>94</v>
      </c>
      <c r="D3133" s="1">
        <v>5</v>
      </c>
      <c r="E3133" s="1" t="str">
        <f>_xlfn.XLOOKUP(D3133,ID_Mapping!$A$2:$A$19,ID_Mapping!$B$2:$B$19)</f>
        <v>Affiliate</v>
      </c>
      <c r="F3133">
        <v>374</v>
      </c>
      <c r="G3133">
        <v>14141</v>
      </c>
      <c r="H3133">
        <v>48674.58</v>
      </c>
      <c r="I3133">
        <v>9753.7999999999993</v>
      </c>
    </row>
    <row r="3134" spans="1:9" x14ac:dyDescent="0.25">
      <c r="A3134" t="s">
        <v>342</v>
      </c>
      <c r="B3134">
        <v>13540</v>
      </c>
      <c r="C3134">
        <v>78</v>
      </c>
      <c r="D3134" s="1">
        <v>6</v>
      </c>
      <c r="E3134" s="1" t="str">
        <f>_xlfn.XLOOKUP(D3134,ID_Mapping!$A$2:$A$19,ID_Mapping!$B$2:$B$19)</f>
        <v>Direct</v>
      </c>
      <c r="F3134">
        <v>306</v>
      </c>
      <c r="G3134">
        <v>12273</v>
      </c>
      <c r="H3134">
        <v>38819.03</v>
      </c>
      <c r="I3134">
        <v>11570.05</v>
      </c>
    </row>
    <row r="3135" spans="1:9" x14ac:dyDescent="0.25">
      <c r="A3135" t="s">
        <v>342</v>
      </c>
      <c r="B3135">
        <v>2187</v>
      </c>
      <c r="C3135">
        <v>28</v>
      </c>
      <c r="D3135" s="1">
        <v>7</v>
      </c>
      <c r="E3135" s="1" t="str">
        <f>_xlfn.XLOOKUP(D3135,ID_Mapping!$A$2:$A$19,ID_Mapping!$B$2:$B$19)</f>
        <v>Session Refresh</v>
      </c>
      <c r="F3135">
        <v>108</v>
      </c>
      <c r="G3135">
        <v>4232</v>
      </c>
      <c r="H3135">
        <v>13573.56</v>
      </c>
      <c r="I3135">
        <v>3806.9</v>
      </c>
    </row>
    <row r="3136" spans="1:9" x14ac:dyDescent="0.25">
      <c r="A3136" t="s">
        <v>342</v>
      </c>
      <c r="B3136">
        <v>2544</v>
      </c>
      <c r="C3136">
        <v>10</v>
      </c>
      <c r="D3136" s="1">
        <v>9</v>
      </c>
      <c r="E3136" s="1" t="str">
        <f>_xlfn.XLOOKUP(D3136,ID_Mapping!$A$2:$A$19,ID_Mapping!$B$2:$B$19)</f>
        <v>Referring Domain</v>
      </c>
      <c r="F3136">
        <v>40</v>
      </c>
      <c r="G3136">
        <v>1713</v>
      </c>
      <c r="H3136">
        <v>6234.01</v>
      </c>
      <c r="I3136">
        <v>1063.2</v>
      </c>
    </row>
    <row r="3137" spans="1:9" x14ac:dyDescent="0.25">
      <c r="A3137" t="s">
        <v>343</v>
      </c>
      <c r="B3137">
        <v>41890</v>
      </c>
      <c r="C3137">
        <v>421</v>
      </c>
      <c r="D3137" s="1">
        <v>1</v>
      </c>
      <c r="E3137" s="1" t="str">
        <f>_xlfn.XLOOKUP(D3137,ID_Mapping!$A$2:$A$19,ID_Mapping!$B$2:$B$19)</f>
        <v>Paid Search</v>
      </c>
      <c r="F3137">
        <v>1650</v>
      </c>
      <c r="G3137">
        <v>60814</v>
      </c>
      <c r="H3137">
        <v>208156.93</v>
      </c>
      <c r="I3137">
        <v>44916.15</v>
      </c>
    </row>
    <row r="3138" spans="1:9" x14ac:dyDescent="0.25">
      <c r="A3138" t="s">
        <v>343</v>
      </c>
      <c r="B3138">
        <v>1840</v>
      </c>
      <c r="C3138">
        <v>16</v>
      </c>
      <c r="D3138" s="1">
        <v>17</v>
      </c>
      <c r="E3138" s="1" t="str">
        <f>_xlfn.XLOOKUP(D3138,ID_Mapping!$A$2:$A$19,ID_Mapping!$B$2:$B$19)</f>
        <v>Email Commerce</v>
      </c>
      <c r="F3138">
        <v>64</v>
      </c>
      <c r="G3138">
        <v>2406</v>
      </c>
      <c r="H3138">
        <v>7428.02</v>
      </c>
      <c r="I3138">
        <v>2704.4</v>
      </c>
    </row>
    <row r="3139" spans="1:9" x14ac:dyDescent="0.25">
      <c r="A3139" t="s">
        <v>343</v>
      </c>
      <c r="B3139">
        <v>52911</v>
      </c>
      <c r="C3139">
        <v>569</v>
      </c>
      <c r="D3139" s="1">
        <v>2</v>
      </c>
      <c r="E3139" s="1" t="str">
        <f>_xlfn.XLOOKUP(D3139,ID_Mapping!$A$2:$A$19,ID_Mapping!$B$2:$B$19)</f>
        <v>Organic Search</v>
      </c>
      <c r="F3139">
        <v>2223</v>
      </c>
      <c r="G3139">
        <v>86450</v>
      </c>
      <c r="H3139">
        <v>285025.56</v>
      </c>
      <c r="I3139">
        <v>66736.899999999994</v>
      </c>
    </row>
    <row r="3140" spans="1:9" x14ac:dyDescent="0.25">
      <c r="A3140" t="s">
        <v>343</v>
      </c>
      <c r="B3140">
        <v>9112</v>
      </c>
      <c r="C3140">
        <v>43</v>
      </c>
      <c r="D3140" s="1">
        <v>3</v>
      </c>
      <c r="E3140" s="1" t="str">
        <f>_xlfn.XLOOKUP(D3140,ID_Mapping!$A$2:$A$19,ID_Mapping!$B$2:$B$19)</f>
        <v>Display</v>
      </c>
      <c r="F3140">
        <v>160</v>
      </c>
      <c r="G3140">
        <v>7113</v>
      </c>
      <c r="H3140">
        <v>23695.21</v>
      </c>
      <c r="I3140">
        <v>4387.1000000000004</v>
      </c>
    </row>
    <row r="3141" spans="1:9" x14ac:dyDescent="0.25">
      <c r="A3141" t="s">
        <v>343</v>
      </c>
      <c r="B3141">
        <v>1206</v>
      </c>
      <c r="C3141">
        <v>33</v>
      </c>
      <c r="D3141" s="1">
        <v>4</v>
      </c>
      <c r="E3141" s="1" t="str">
        <f>_xlfn.XLOOKUP(D3141,ID_Mapping!$A$2:$A$19,ID_Mapping!$B$2:$B$19)</f>
        <v>Email</v>
      </c>
      <c r="F3141">
        <v>123</v>
      </c>
      <c r="G3141">
        <v>5158</v>
      </c>
      <c r="H3141">
        <v>14872.45</v>
      </c>
      <c r="I3141">
        <v>5360.6</v>
      </c>
    </row>
    <row r="3142" spans="1:9" x14ac:dyDescent="0.25">
      <c r="A3142" t="s">
        <v>343</v>
      </c>
      <c r="B3142">
        <v>3280</v>
      </c>
      <c r="C3142">
        <v>295</v>
      </c>
      <c r="D3142" s="1">
        <v>5</v>
      </c>
      <c r="E3142" s="1" t="str">
        <f>_xlfn.XLOOKUP(D3142,ID_Mapping!$A$2:$A$19,ID_Mapping!$B$2:$B$19)</f>
        <v>Affiliate</v>
      </c>
      <c r="F3142">
        <v>1146</v>
      </c>
      <c r="G3142">
        <v>42697</v>
      </c>
      <c r="H3142">
        <v>145375.57</v>
      </c>
      <c r="I3142">
        <v>29587.200000000001</v>
      </c>
    </row>
    <row r="3143" spans="1:9" x14ac:dyDescent="0.25">
      <c r="A3143" t="s">
        <v>343</v>
      </c>
      <c r="B3143">
        <v>18551</v>
      </c>
      <c r="C3143">
        <v>246</v>
      </c>
      <c r="D3143" s="1">
        <v>6</v>
      </c>
      <c r="E3143" s="1" t="str">
        <f>_xlfn.XLOOKUP(D3143,ID_Mapping!$A$2:$A$19,ID_Mapping!$B$2:$B$19)</f>
        <v>Direct</v>
      </c>
      <c r="F3143">
        <v>964</v>
      </c>
      <c r="G3143">
        <v>38414</v>
      </c>
      <c r="H3143">
        <v>122610.61</v>
      </c>
      <c r="I3143">
        <v>37245.4</v>
      </c>
    </row>
    <row r="3144" spans="1:9" x14ac:dyDescent="0.25">
      <c r="A3144" t="s">
        <v>343</v>
      </c>
      <c r="B3144">
        <v>3368</v>
      </c>
      <c r="C3144">
        <v>87</v>
      </c>
      <c r="D3144" s="1">
        <v>7</v>
      </c>
      <c r="E3144" s="1" t="str">
        <f>_xlfn.XLOOKUP(D3144,ID_Mapping!$A$2:$A$19,ID_Mapping!$B$2:$B$19)</f>
        <v>Session Refresh</v>
      </c>
      <c r="F3144">
        <v>339</v>
      </c>
      <c r="G3144">
        <v>13812</v>
      </c>
      <c r="H3144">
        <v>42674.79</v>
      </c>
      <c r="I3144">
        <v>13482.3</v>
      </c>
    </row>
    <row r="3145" spans="1:9" x14ac:dyDescent="0.25">
      <c r="A3145" t="s">
        <v>343</v>
      </c>
      <c r="B3145">
        <v>2</v>
      </c>
      <c r="C3145">
        <v>0</v>
      </c>
      <c r="D3145" s="1">
        <v>8</v>
      </c>
      <c r="E3145" s="1" t="str">
        <f>_xlfn.XLOOKUP(D3145,ID_Mapping!$A$2:$A$19,ID_Mapping!$B$2:$B$19)</f>
        <v>Organic Social</v>
      </c>
      <c r="F3145">
        <v>0</v>
      </c>
      <c r="G3145">
        <v>0</v>
      </c>
      <c r="H3145">
        <v>0</v>
      </c>
      <c r="I3145">
        <v>0</v>
      </c>
    </row>
    <row r="3146" spans="1:9" x14ac:dyDescent="0.25">
      <c r="A3146" t="s">
        <v>343</v>
      </c>
      <c r="B3146">
        <v>3433</v>
      </c>
      <c r="C3146">
        <v>19</v>
      </c>
      <c r="D3146" s="1">
        <v>9</v>
      </c>
      <c r="E3146" s="1" t="str">
        <f>_xlfn.XLOOKUP(D3146,ID_Mapping!$A$2:$A$19,ID_Mapping!$B$2:$B$19)</f>
        <v>Referring Domain</v>
      </c>
      <c r="F3146">
        <v>76</v>
      </c>
      <c r="G3146">
        <v>2621</v>
      </c>
      <c r="H3146">
        <v>9039.32</v>
      </c>
      <c r="I3146">
        <v>2142</v>
      </c>
    </row>
    <row r="3147" spans="1:9" x14ac:dyDescent="0.25">
      <c r="A3147" t="s">
        <v>344</v>
      </c>
      <c r="B3147">
        <v>22030</v>
      </c>
      <c r="C3147">
        <v>206</v>
      </c>
      <c r="D3147" s="1">
        <v>1</v>
      </c>
      <c r="E3147" s="1" t="str">
        <f>_xlfn.XLOOKUP(D3147,ID_Mapping!$A$2:$A$19,ID_Mapping!$B$2:$B$19)</f>
        <v>Paid Search</v>
      </c>
      <c r="F3147">
        <v>814</v>
      </c>
      <c r="G3147">
        <v>29357</v>
      </c>
      <c r="H3147">
        <v>101973.05</v>
      </c>
      <c r="I3147">
        <v>21073.599999999999</v>
      </c>
    </row>
    <row r="3148" spans="1:9" x14ac:dyDescent="0.25">
      <c r="A3148" t="s">
        <v>344</v>
      </c>
      <c r="B3148">
        <v>987</v>
      </c>
      <c r="C3148">
        <v>9</v>
      </c>
      <c r="D3148" s="1">
        <v>17</v>
      </c>
      <c r="E3148" s="1" t="str">
        <f>_xlfn.XLOOKUP(D3148,ID_Mapping!$A$2:$A$19,ID_Mapping!$B$2:$B$19)</f>
        <v>Email Commerce</v>
      </c>
      <c r="F3148">
        <v>36</v>
      </c>
      <c r="G3148">
        <v>1528</v>
      </c>
      <c r="H3148">
        <v>4811.12</v>
      </c>
      <c r="I3148">
        <v>1656.6</v>
      </c>
    </row>
    <row r="3149" spans="1:9" x14ac:dyDescent="0.25">
      <c r="A3149" t="s">
        <v>344</v>
      </c>
      <c r="B3149">
        <v>30857</v>
      </c>
      <c r="C3149">
        <v>332</v>
      </c>
      <c r="D3149" s="1">
        <v>2</v>
      </c>
      <c r="E3149" s="1" t="str">
        <f>_xlfn.XLOOKUP(D3149,ID_Mapping!$A$2:$A$19,ID_Mapping!$B$2:$B$19)</f>
        <v>Organic Search</v>
      </c>
      <c r="F3149">
        <v>1302</v>
      </c>
      <c r="G3149">
        <v>51158</v>
      </c>
      <c r="H3149">
        <v>169331.44</v>
      </c>
      <c r="I3149">
        <v>41657.050000000003</v>
      </c>
    </row>
    <row r="3150" spans="1:9" x14ac:dyDescent="0.25">
      <c r="A3150" t="s">
        <v>344</v>
      </c>
      <c r="B3150">
        <v>1658</v>
      </c>
      <c r="C3150">
        <v>22</v>
      </c>
      <c r="D3150" s="1">
        <v>3</v>
      </c>
      <c r="E3150" s="1" t="str">
        <f>_xlfn.XLOOKUP(D3150,ID_Mapping!$A$2:$A$19,ID_Mapping!$B$2:$B$19)</f>
        <v>Display</v>
      </c>
      <c r="F3150">
        <v>83</v>
      </c>
      <c r="G3150">
        <v>3456</v>
      </c>
      <c r="H3150">
        <v>10256.709999999999</v>
      </c>
      <c r="I3150">
        <v>3654.15</v>
      </c>
    </row>
    <row r="3151" spans="1:9" x14ac:dyDescent="0.25">
      <c r="A3151" t="s">
        <v>344</v>
      </c>
      <c r="B3151">
        <v>338</v>
      </c>
      <c r="C3151">
        <v>17</v>
      </c>
      <c r="D3151" s="1">
        <v>4</v>
      </c>
      <c r="E3151" s="1" t="str">
        <f>_xlfn.XLOOKUP(D3151,ID_Mapping!$A$2:$A$19,ID_Mapping!$B$2:$B$19)</f>
        <v>Email</v>
      </c>
      <c r="F3151">
        <v>68</v>
      </c>
      <c r="G3151">
        <v>3023</v>
      </c>
      <c r="H3151">
        <v>9646.65</v>
      </c>
      <c r="I3151">
        <v>3128.8</v>
      </c>
    </row>
    <row r="3152" spans="1:9" x14ac:dyDescent="0.25">
      <c r="A3152" t="s">
        <v>344</v>
      </c>
      <c r="B3152">
        <v>1483</v>
      </c>
      <c r="C3152">
        <v>115</v>
      </c>
      <c r="D3152" s="1">
        <v>5</v>
      </c>
      <c r="E3152" s="1" t="str">
        <f>_xlfn.XLOOKUP(D3152,ID_Mapping!$A$2:$A$19,ID_Mapping!$B$2:$B$19)</f>
        <v>Affiliate</v>
      </c>
      <c r="F3152">
        <v>446</v>
      </c>
      <c r="G3152">
        <v>16599</v>
      </c>
      <c r="H3152">
        <v>56488.2</v>
      </c>
      <c r="I3152">
        <v>11872</v>
      </c>
    </row>
    <row r="3153" spans="1:9" x14ac:dyDescent="0.25">
      <c r="A3153" t="s">
        <v>344</v>
      </c>
      <c r="B3153">
        <v>11194</v>
      </c>
      <c r="C3153">
        <v>140</v>
      </c>
      <c r="D3153" s="1">
        <v>6</v>
      </c>
      <c r="E3153" s="1" t="str">
        <f>_xlfn.XLOOKUP(D3153,ID_Mapping!$A$2:$A$19,ID_Mapping!$B$2:$B$19)</f>
        <v>Direct</v>
      </c>
      <c r="F3153">
        <v>543</v>
      </c>
      <c r="G3153">
        <v>22076</v>
      </c>
      <c r="H3153">
        <v>69255.81</v>
      </c>
      <c r="I3153">
        <v>22003</v>
      </c>
    </row>
    <row r="3154" spans="1:9" x14ac:dyDescent="0.25">
      <c r="A3154" t="s">
        <v>344</v>
      </c>
      <c r="B3154">
        <v>1985</v>
      </c>
      <c r="C3154">
        <v>48</v>
      </c>
      <c r="D3154" s="1">
        <v>7</v>
      </c>
      <c r="E3154" s="1" t="str">
        <f>_xlfn.XLOOKUP(D3154,ID_Mapping!$A$2:$A$19,ID_Mapping!$B$2:$B$19)</f>
        <v>Session Refresh</v>
      </c>
      <c r="F3154">
        <v>183</v>
      </c>
      <c r="G3154">
        <v>7247</v>
      </c>
      <c r="H3154">
        <v>22427.23</v>
      </c>
      <c r="I3154">
        <v>6946.8</v>
      </c>
    </row>
    <row r="3155" spans="1:9" x14ac:dyDescent="0.25">
      <c r="A3155" t="s">
        <v>344</v>
      </c>
      <c r="B3155">
        <v>2627</v>
      </c>
      <c r="C3155">
        <v>14</v>
      </c>
      <c r="D3155" s="1">
        <v>9</v>
      </c>
      <c r="E3155" s="1" t="str">
        <f>_xlfn.XLOOKUP(D3155,ID_Mapping!$A$2:$A$19,ID_Mapping!$B$2:$B$19)</f>
        <v>Referring Domain</v>
      </c>
      <c r="F3155">
        <v>54</v>
      </c>
      <c r="G3155">
        <v>1980</v>
      </c>
      <c r="H3155">
        <v>6140.51</v>
      </c>
      <c r="I3155">
        <v>1884</v>
      </c>
    </row>
    <row r="3156" spans="1:9" x14ac:dyDescent="0.25">
      <c r="A3156" t="s">
        <v>345</v>
      </c>
      <c r="B3156">
        <v>6939</v>
      </c>
      <c r="C3156">
        <v>78</v>
      </c>
      <c r="D3156" s="1">
        <v>1</v>
      </c>
      <c r="E3156" s="1" t="str">
        <f>_xlfn.XLOOKUP(D3156,ID_Mapping!$A$2:$A$19,ID_Mapping!$B$2:$B$19)</f>
        <v>Paid Search</v>
      </c>
      <c r="F3156">
        <v>309</v>
      </c>
      <c r="G3156">
        <v>11036</v>
      </c>
      <c r="H3156">
        <v>37936.74</v>
      </c>
      <c r="I3156">
        <v>8640.7999999999993</v>
      </c>
    </row>
    <row r="3157" spans="1:9" x14ac:dyDescent="0.25">
      <c r="A3157" t="s">
        <v>345</v>
      </c>
      <c r="B3157">
        <v>389</v>
      </c>
      <c r="C3157">
        <v>5</v>
      </c>
      <c r="D3157" s="1">
        <v>17</v>
      </c>
      <c r="E3157" s="1" t="str">
        <f>_xlfn.XLOOKUP(D3157,ID_Mapping!$A$2:$A$19,ID_Mapping!$B$2:$B$19)</f>
        <v>Email Commerce</v>
      </c>
      <c r="F3157">
        <v>20</v>
      </c>
      <c r="G3157">
        <v>654</v>
      </c>
      <c r="H3157">
        <v>2146.58</v>
      </c>
      <c r="I3157">
        <v>662.4</v>
      </c>
    </row>
    <row r="3158" spans="1:9" x14ac:dyDescent="0.25">
      <c r="A3158" t="s">
        <v>345</v>
      </c>
      <c r="B3158">
        <v>10941</v>
      </c>
      <c r="C3158">
        <v>136</v>
      </c>
      <c r="D3158" s="1">
        <v>2</v>
      </c>
      <c r="E3158" s="1" t="str">
        <f>_xlfn.XLOOKUP(D3158,ID_Mapping!$A$2:$A$19,ID_Mapping!$B$2:$B$19)</f>
        <v>Organic Search</v>
      </c>
      <c r="F3158">
        <v>529</v>
      </c>
      <c r="G3158">
        <v>21671</v>
      </c>
      <c r="H3158">
        <v>69474.03</v>
      </c>
      <c r="I3158">
        <v>18262.599999999999</v>
      </c>
    </row>
    <row r="3159" spans="1:9" x14ac:dyDescent="0.25">
      <c r="A3159" t="s">
        <v>345</v>
      </c>
      <c r="B3159">
        <v>864</v>
      </c>
      <c r="C3159">
        <v>10</v>
      </c>
      <c r="D3159" s="1">
        <v>3</v>
      </c>
      <c r="E3159" s="1" t="str">
        <f>_xlfn.XLOOKUP(D3159,ID_Mapping!$A$2:$A$19,ID_Mapping!$B$2:$B$19)</f>
        <v>Display</v>
      </c>
      <c r="F3159">
        <v>41</v>
      </c>
      <c r="G3159">
        <v>1668</v>
      </c>
      <c r="H3159">
        <v>6014.68</v>
      </c>
      <c r="I3159">
        <v>1365.5</v>
      </c>
    </row>
    <row r="3160" spans="1:9" x14ac:dyDescent="0.25">
      <c r="A3160" t="s">
        <v>345</v>
      </c>
      <c r="B3160">
        <v>381</v>
      </c>
      <c r="C3160">
        <v>20</v>
      </c>
      <c r="D3160" s="1">
        <v>4</v>
      </c>
      <c r="E3160" s="1" t="str">
        <f>_xlfn.XLOOKUP(D3160,ID_Mapping!$A$2:$A$19,ID_Mapping!$B$2:$B$19)</f>
        <v>Email</v>
      </c>
      <c r="F3160">
        <v>76</v>
      </c>
      <c r="G3160">
        <v>3290</v>
      </c>
      <c r="H3160">
        <v>10908.58</v>
      </c>
      <c r="I3160">
        <v>2478</v>
      </c>
    </row>
    <row r="3161" spans="1:9" x14ac:dyDescent="0.25">
      <c r="A3161" t="s">
        <v>345</v>
      </c>
      <c r="B3161">
        <v>565</v>
      </c>
      <c r="C3161">
        <v>60</v>
      </c>
      <c r="D3161" s="1">
        <v>5</v>
      </c>
      <c r="E3161" s="1" t="str">
        <f>_xlfn.XLOOKUP(D3161,ID_Mapping!$A$2:$A$19,ID_Mapping!$B$2:$B$19)</f>
        <v>Affiliate</v>
      </c>
      <c r="F3161">
        <v>238</v>
      </c>
      <c r="G3161">
        <v>9185</v>
      </c>
      <c r="H3161">
        <v>32298.23</v>
      </c>
      <c r="I3161">
        <v>6541.4</v>
      </c>
    </row>
    <row r="3162" spans="1:9" x14ac:dyDescent="0.25">
      <c r="A3162" t="s">
        <v>345</v>
      </c>
      <c r="B3162">
        <v>4177</v>
      </c>
      <c r="C3162">
        <v>50</v>
      </c>
      <c r="D3162" s="1">
        <v>6</v>
      </c>
      <c r="E3162" s="1" t="str">
        <f>_xlfn.XLOOKUP(D3162,ID_Mapping!$A$2:$A$19,ID_Mapping!$B$2:$B$19)</f>
        <v>Direct</v>
      </c>
      <c r="F3162">
        <v>194</v>
      </c>
      <c r="G3162">
        <v>7568</v>
      </c>
      <c r="H3162">
        <v>23330.01</v>
      </c>
      <c r="I3162">
        <v>7243.8</v>
      </c>
    </row>
    <row r="3163" spans="1:9" x14ac:dyDescent="0.25">
      <c r="A3163" t="s">
        <v>345</v>
      </c>
      <c r="B3163">
        <v>693</v>
      </c>
      <c r="C3163">
        <v>11</v>
      </c>
      <c r="D3163" s="1">
        <v>7</v>
      </c>
      <c r="E3163" s="1" t="str">
        <f>_xlfn.XLOOKUP(D3163,ID_Mapping!$A$2:$A$19,ID_Mapping!$B$2:$B$19)</f>
        <v>Session Refresh</v>
      </c>
      <c r="F3163">
        <v>41</v>
      </c>
      <c r="G3163">
        <v>1940</v>
      </c>
      <c r="H3163">
        <v>5776.3</v>
      </c>
      <c r="I3163">
        <v>1763.2</v>
      </c>
    </row>
    <row r="3164" spans="1:9" x14ac:dyDescent="0.25">
      <c r="A3164" t="s">
        <v>345</v>
      </c>
      <c r="B3164">
        <v>965</v>
      </c>
      <c r="C3164">
        <v>8</v>
      </c>
      <c r="D3164" s="1">
        <v>9</v>
      </c>
      <c r="E3164" s="1" t="str">
        <f>_xlfn.XLOOKUP(D3164,ID_Mapping!$A$2:$A$19,ID_Mapping!$B$2:$B$19)</f>
        <v>Referring Domain</v>
      </c>
      <c r="F3164">
        <v>30</v>
      </c>
      <c r="G3164">
        <v>1247</v>
      </c>
      <c r="H3164">
        <v>4106.8999999999996</v>
      </c>
      <c r="I3164">
        <v>909.4</v>
      </c>
    </row>
    <row r="3165" spans="1:9" x14ac:dyDescent="0.25">
      <c r="A3165" t="s">
        <v>346</v>
      </c>
      <c r="B3165">
        <v>2824</v>
      </c>
      <c r="C3165">
        <v>18</v>
      </c>
      <c r="D3165" s="1">
        <v>1</v>
      </c>
      <c r="E3165" s="1" t="str">
        <f>_xlfn.XLOOKUP(D3165,ID_Mapping!$A$2:$A$19,ID_Mapping!$B$2:$B$19)</f>
        <v>Paid Search</v>
      </c>
      <c r="F3165">
        <v>62</v>
      </c>
      <c r="G3165">
        <v>2687</v>
      </c>
      <c r="H3165">
        <v>7676.98</v>
      </c>
      <c r="I3165">
        <v>2416.5</v>
      </c>
    </row>
    <row r="3166" spans="1:9" x14ac:dyDescent="0.25">
      <c r="A3166" t="s">
        <v>346</v>
      </c>
      <c r="B3166">
        <v>419</v>
      </c>
      <c r="C3166">
        <v>5</v>
      </c>
      <c r="D3166" s="1">
        <v>17</v>
      </c>
      <c r="E3166" s="1" t="str">
        <f>_xlfn.XLOOKUP(D3166,ID_Mapping!$A$2:$A$19,ID_Mapping!$B$2:$B$19)</f>
        <v>Email Commerce</v>
      </c>
      <c r="F3166">
        <v>20</v>
      </c>
      <c r="G3166">
        <v>949</v>
      </c>
      <c r="H3166">
        <v>3191.73</v>
      </c>
      <c r="I3166">
        <v>689.4</v>
      </c>
    </row>
    <row r="3167" spans="1:9" x14ac:dyDescent="0.25">
      <c r="A3167" t="s">
        <v>346</v>
      </c>
      <c r="B3167">
        <v>17170</v>
      </c>
      <c r="C3167">
        <v>68</v>
      </c>
      <c r="D3167" s="1">
        <v>2</v>
      </c>
      <c r="E3167" s="1" t="str">
        <f>_xlfn.XLOOKUP(D3167,ID_Mapping!$A$2:$A$19,ID_Mapping!$B$2:$B$19)</f>
        <v>Organic Search</v>
      </c>
      <c r="F3167">
        <v>248</v>
      </c>
      <c r="G3167">
        <v>11488</v>
      </c>
      <c r="H3167">
        <v>34038.379999999997</v>
      </c>
      <c r="I3167">
        <v>10379</v>
      </c>
    </row>
    <row r="3168" spans="1:9" x14ac:dyDescent="0.25">
      <c r="A3168" t="s">
        <v>346</v>
      </c>
      <c r="B3168">
        <v>1041</v>
      </c>
      <c r="C3168">
        <v>3</v>
      </c>
      <c r="D3168" s="1">
        <v>3</v>
      </c>
      <c r="E3168" s="1" t="str">
        <f>_xlfn.XLOOKUP(D3168,ID_Mapping!$A$2:$A$19,ID_Mapping!$B$2:$B$19)</f>
        <v>Display</v>
      </c>
      <c r="F3168">
        <v>12</v>
      </c>
      <c r="G3168">
        <v>578</v>
      </c>
      <c r="H3168">
        <v>1992.52</v>
      </c>
      <c r="I3168">
        <v>424</v>
      </c>
    </row>
    <row r="3169" spans="1:9" x14ac:dyDescent="0.25">
      <c r="A3169" t="s">
        <v>346</v>
      </c>
      <c r="B3169">
        <v>285</v>
      </c>
      <c r="C3169">
        <v>4</v>
      </c>
      <c r="D3169" s="1">
        <v>4</v>
      </c>
      <c r="E3169" s="1" t="str">
        <f>_xlfn.XLOOKUP(D3169,ID_Mapping!$A$2:$A$19,ID_Mapping!$B$2:$B$19)</f>
        <v>Email</v>
      </c>
      <c r="F3169">
        <v>16</v>
      </c>
      <c r="G3169">
        <v>411</v>
      </c>
      <c r="H3169">
        <v>1170.01</v>
      </c>
      <c r="I3169">
        <v>575.4</v>
      </c>
    </row>
    <row r="3170" spans="1:9" x14ac:dyDescent="0.25">
      <c r="A3170" t="s">
        <v>346</v>
      </c>
      <c r="B3170">
        <v>642</v>
      </c>
      <c r="C3170">
        <v>15</v>
      </c>
      <c r="D3170" s="1">
        <v>5</v>
      </c>
      <c r="E3170" s="1" t="str">
        <f>_xlfn.XLOOKUP(D3170,ID_Mapping!$A$2:$A$19,ID_Mapping!$B$2:$B$19)</f>
        <v>Affiliate</v>
      </c>
      <c r="F3170">
        <v>54</v>
      </c>
      <c r="G3170">
        <v>2443</v>
      </c>
      <c r="H3170">
        <v>8653.89</v>
      </c>
      <c r="I3170">
        <v>561</v>
      </c>
    </row>
    <row r="3171" spans="1:9" x14ac:dyDescent="0.25">
      <c r="A3171" t="s">
        <v>346</v>
      </c>
      <c r="B3171">
        <v>6990</v>
      </c>
      <c r="C3171">
        <v>59</v>
      </c>
      <c r="D3171" s="1">
        <v>6</v>
      </c>
      <c r="E3171" s="1" t="str">
        <f>_xlfn.XLOOKUP(D3171,ID_Mapping!$A$2:$A$19,ID_Mapping!$B$2:$B$19)</f>
        <v>Direct</v>
      </c>
      <c r="F3171">
        <v>221</v>
      </c>
      <c r="G3171">
        <v>9750</v>
      </c>
      <c r="H3171">
        <v>28599.81</v>
      </c>
      <c r="I3171">
        <v>10122.85</v>
      </c>
    </row>
    <row r="3172" spans="1:9" x14ac:dyDescent="0.25">
      <c r="A3172" t="s">
        <v>346</v>
      </c>
      <c r="B3172">
        <v>1360</v>
      </c>
      <c r="C3172">
        <v>22</v>
      </c>
      <c r="D3172" s="1">
        <v>7</v>
      </c>
      <c r="E3172" s="1" t="str">
        <f>_xlfn.XLOOKUP(D3172,ID_Mapping!$A$2:$A$19,ID_Mapping!$B$2:$B$19)</f>
        <v>Session Refresh</v>
      </c>
      <c r="F3172">
        <v>83</v>
      </c>
      <c r="G3172">
        <v>3560</v>
      </c>
      <c r="H3172">
        <v>9605.74</v>
      </c>
      <c r="I3172">
        <v>4628.25</v>
      </c>
    </row>
    <row r="3173" spans="1:9" x14ac:dyDescent="0.25">
      <c r="A3173" t="s">
        <v>346</v>
      </c>
      <c r="B3173">
        <v>728</v>
      </c>
      <c r="C3173">
        <v>2</v>
      </c>
      <c r="D3173" s="1">
        <v>9</v>
      </c>
      <c r="E3173" s="1" t="str">
        <f>_xlfn.XLOOKUP(D3173,ID_Mapping!$A$2:$A$19,ID_Mapping!$B$2:$B$19)</f>
        <v>Referring Domain</v>
      </c>
      <c r="F3173">
        <v>4</v>
      </c>
      <c r="G3173">
        <v>235</v>
      </c>
      <c r="H3173">
        <v>396.56</v>
      </c>
      <c r="I3173">
        <v>108</v>
      </c>
    </row>
    <row r="3174" spans="1:9" x14ac:dyDescent="0.25">
      <c r="A3174" t="s">
        <v>347</v>
      </c>
      <c r="B3174">
        <v>2578</v>
      </c>
      <c r="C3174">
        <v>20</v>
      </c>
      <c r="D3174" s="1">
        <v>1</v>
      </c>
      <c r="E3174" s="1" t="str">
        <f>_xlfn.XLOOKUP(D3174,ID_Mapping!$A$2:$A$19,ID_Mapping!$B$2:$B$19)</f>
        <v>Paid Search</v>
      </c>
      <c r="F3174">
        <v>80</v>
      </c>
      <c r="G3174">
        <v>3082</v>
      </c>
      <c r="H3174">
        <v>10552.54</v>
      </c>
      <c r="I3174">
        <v>2482.8000000000002</v>
      </c>
    </row>
    <row r="3175" spans="1:9" x14ac:dyDescent="0.25">
      <c r="A3175" t="s">
        <v>347</v>
      </c>
      <c r="B3175">
        <v>547</v>
      </c>
      <c r="C3175">
        <v>10</v>
      </c>
      <c r="D3175" s="1">
        <v>17</v>
      </c>
      <c r="E3175" s="1" t="str">
        <f>_xlfn.XLOOKUP(D3175,ID_Mapping!$A$2:$A$19,ID_Mapping!$B$2:$B$19)</f>
        <v>Email Commerce</v>
      </c>
      <c r="F3175">
        <v>34</v>
      </c>
      <c r="G3175">
        <v>1686</v>
      </c>
      <c r="H3175">
        <v>4435.46</v>
      </c>
      <c r="I3175">
        <v>1709.7</v>
      </c>
    </row>
    <row r="3176" spans="1:9" x14ac:dyDescent="0.25">
      <c r="A3176" t="s">
        <v>347</v>
      </c>
      <c r="B3176">
        <v>24618</v>
      </c>
      <c r="C3176">
        <v>80</v>
      </c>
      <c r="D3176" s="1">
        <v>2</v>
      </c>
      <c r="E3176" s="1" t="str">
        <f>_xlfn.XLOOKUP(D3176,ID_Mapping!$A$2:$A$19,ID_Mapping!$B$2:$B$19)</f>
        <v>Organic Search</v>
      </c>
      <c r="F3176">
        <v>278</v>
      </c>
      <c r="G3176">
        <v>12966</v>
      </c>
      <c r="H3176">
        <v>39382.26</v>
      </c>
      <c r="I3176">
        <v>8603.4</v>
      </c>
    </row>
    <row r="3177" spans="1:9" x14ac:dyDescent="0.25">
      <c r="A3177" t="s">
        <v>347</v>
      </c>
      <c r="B3177">
        <v>946</v>
      </c>
      <c r="C3177">
        <v>2</v>
      </c>
      <c r="D3177" s="1">
        <v>3</v>
      </c>
      <c r="E3177" s="1" t="str">
        <f>_xlfn.XLOOKUP(D3177,ID_Mapping!$A$2:$A$19,ID_Mapping!$B$2:$B$19)</f>
        <v>Display</v>
      </c>
      <c r="F3177">
        <v>8</v>
      </c>
      <c r="G3177">
        <v>371</v>
      </c>
      <c r="H3177">
        <v>967.69</v>
      </c>
      <c r="I3177">
        <v>611.79999999999995</v>
      </c>
    </row>
    <row r="3178" spans="1:9" x14ac:dyDescent="0.25">
      <c r="A3178" t="s">
        <v>347</v>
      </c>
      <c r="B3178">
        <v>459</v>
      </c>
      <c r="C3178">
        <v>8</v>
      </c>
      <c r="D3178" s="1">
        <v>4</v>
      </c>
      <c r="E3178" s="1" t="str">
        <f>_xlfn.XLOOKUP(D3178,ID_Mapping!$A$2:$A$19,ID_Mapping!$B$2:$B$19)</f>
        <v>Email</v>
      </c>
      <c r="F3178">
        <v>32</v>
      </c>
      <c r="G3178">
        <v>1432</v>
      </c>
      <c r="H3178">
        <v>4094.62</v>
      </c>
      <c r="I3178">
        <v>1942.4</v>
      </c>
    </row>
    <row r="3179" spans="1:9" x14ac:dyDescent="0.25">
      <c r="A3179" t="s">
        <v>347</v>
      </c>
      <c r="B3179">
        <v>955</v>
      </c>
      <c r="C3179">
        <v>38</v>
      </c>
      <c r="D3179" s="1">
        <v>5</v>
      </c>
      <c r="E3179" s="1" t="str">
        <f>_xlfn.XLOOKUP(D3179,ID_Mapping!$A$2:$A$19,ID_Mapping!$B$2:$B$19)</f>
        <v>Affiliate</v>
      </c>
      <c r="F3179">
        <v>145</v>
      </c>
      <c r="G3179">
        <v>5800</v>
      </c>
      <c r="H3179">
        <v>20654.88</v>
      </c>
      <c r="I3179">
        <v>3077.5</v>
      </c>
    </row>
    <row r="3180" spans="1:9" x14ac:dyDescent="0.25">
      <c r="A3180" t="s">
        <v>347</v>
      </c>
      <c r="B3180">
        <v>13013</v>
      </c>
      <c r="C3180">
        <v>62</v>
      </c>
      <c r="D3180" s="1">
        <v>6</v>
      </c>
      <c r="E3180" s="1" t="str">
        <f>_xlfn.XLOOKUP(D3180,ID_Mapping!$A$2:$A$19,ID_Mapping!$B$2:$B$19)</f>
        <v>Direct</v>
      </c>
      <c r="F3180">
        <v>223</v>
      </c>
      <c r="G3180">
        <v>10236</v>
      </c>
      <c r="H3180">
        <v>29677.66</v>
      </c>
      <c r="I3180">
        <v>10022.6</v>
      </c>
    </row>
    <row r="3181" spans="1:9" x14ac:dyDescent="0.25">
      <c r="A3181" t="s">
        <v>347</v>
      </c>
      <c r="B3181">
        <v>1936</v>
      </c>
      <c r="C3181">
        <v>17</v>
      </c>
      <c r="D3181" s="1">
        <v>7</v>
      </c>
      <c r="E3181" s="1" t="str">
        <f>_xlfn.XLOOKUP(D3181,ID_Mapping!$A$2:$A$19,ID_Mapping!$B$2:$B$19)</f>
        <v>Session Refresh</v>
      </c>
      <c r="F3181">
        <v>66</v>
      </c>
      <c r="G3181">
        <v>2710</v>
      </c>
      <c r="H3181">
        <v>7739.49</v>
      </c>
      <c r="I3181">
        <v>3354.4</v>
      </c>
    </row>
    <row r="3182" spans="1:9" x14ac:dyDescent="0.25">
      <c r="A3182" t="s">
        <v>347</v>
      </c>
      <c r="B3182">
        <v>1086</v>
      </c>
      <c r="C3182">
        <v>3</v>
      </c>
      <c r="D3182" s="1">
        <v>9</v>
      </c>
      <c r="E3182" s="1" t="str">
        <f>_xlfn.XLOOKUP(D3182,ID_Mapping!$A$2:$A$19,ID_Mapping!$B$2:$B$19)</f>
        <v>Referring Domain</v>
      </c>
      <c r="F3182">
        <v>12</v>
      </c>
      <c r="G3182">
        <v>471</v>
      </c>
      <c r="H3182">
        <v>1517.08</v>
      </c>
      <c r="I3182">
        <v>491.4</v>
      </c>
    </row>
    <row r="3183" spans="1:9" x14ac:dyDescent="0.25">
      <c r="A3183" t="s">
        <v>348</v>
      </c>
      <c r="B3183">
        <v>1</v>
      </c>
      <c r="C3183">
        <v>0</v>
      </c>
      <c r="D3183" s="1">
        <v>0</v>
      </c>
      <c r="E3183" s="1" t="str">
        <f>_xlfn.XLOOKUP(D3183,ID_Mapping!$A$2:$A$19,ID_Mapping!$B$2:$B$19)</f>
        <v>none</v>
      </c>
      <c r="F3183">
        <v>0</v>
      </c>
      <c r="G3183">
        <v>0</v>
      </c>
      <c r="H3183">
        <v>0</v>
      </c>
      <c r="I3183">
        <v>0</v>
      </c>
    </row>
    <row r="3184" spans="1:9" x14ac:dyDescent="0.25">
      <c r="A3184" t="s">
        <v>348</v>
      </c>
      <c r="B3184">
        <v>1870</v>
      </c>
      <c r="C3184">
        <v>17</v>
      </c>
      <c r="D3184" s="1">
        <v>1</v>
      </c>
      <c r="E3184" s="1" t="str">
        <f>_xlfn.XLOOKUP(D3184,ID_Mapping!$A$2:$A$19,ID_Mapping!$B$2:$B$19)</f>
        <v>Paid Search</v>
      </c>
      <c r="F3184">
        <v>63</v>
      </c>
      <c r="G3184">
        <v>2946</v>
      </c>
      <c r="H3184">
        <v>9173.93</v>
      </c>
      <c r="I3184">
        <v>2857.75</v>
      </c>
    </row>
    <row r="3185" spans="1:9" x14ac:dyDescent="0.25">
      <c r="A3185" t="s">
        <v>348</v>
      </c>
      <c r="B3185">
        <v>1</v>
      </c>
      <c r="C3185">
        <v>0</v>
      </c>
      <c r="D3185" s="1">
        <v>16</v>
      </c>
      <c r="E3185" s="1" t="str">
        <f>_xlfn.XLOOKUP(D3185,ID_Mapping!$A$2:$A$19,ID_Mapping!$B$2:$B$19)</f>
        <v>Paid Social</v>
      </c>
      <c r="F3185">
        <v>0</v>
      </c>
      <c r="G3185">
        <v>0</v>
      </c>
      <c r="H3185">
        <v>0</v>
      </c>
      <c r="I3185">
        <v>0</v>
      </c>
    </row>
    <row r="3186" spans="1:9" x14ac:dyDescent="0.25">
      <c r="A3186" t="s">
        <v>348</v>
      </c>
      <c r="B3186">
        <v>411</v>
      </c>
      <c r="C3186">
        <v>5</v>
      </c>
      <c r="D3186" s="1">
        <v>17</v>
      </c>
      <c r="E3186" s="1" t="str">
        <f>_xlfn.XLOOKUP(D3186,ID_Mapping!$A$2:$A$19,ID_Mapping!$B$2:$B$19)</f>
        <v>Email Commerce</v>
      </c>
      <c r="F3186">
        <v>20</v>
      </c>
      <c r="G3186">
        <v>854</v>
      </c>
      <c r="H3186">
        <v>2542.0300000000002</v>
      </c>
      <c r="I3186">
        <v>1034.5999999999999</v>
      </c>
    </row>
    <row r="3187" spans="1:9" x14ac:dyDescent="0.25">
      <c r="A3187" t="s">
        <v>348</v>
      </c>
      <c r="B3187">
        <v>25951</v>
      </c>
      <c r="C3187">
        <v>76</v>
      </c>
      <c r="D3187" s="1">
        <v>2</v>
      </c>
      <c r="E3187" s="1" t="str">
        <f>_xlfn.XLOOKUP(D3187,ID_Mapping!$A$2:$A$19,ID_Mapping!$B$2:$B$19)</f>
        <v>Organic Search</v>
      </c>
      <c r="F3187">
        <v>285</v>
      </c>
      <c r="G3187">
        <v>11977</v>
      </c>
      <c r="H3187">
        <v>37892.269999999997</v>
      </c>
      <c r="I3187">
        <v>9854.25</v>
      </c>
    </row>
    <row r="3188" spans="1:9" x14ac:dyDescent="0.25">
      <c r="A3188" t="s">
        <v>348</v>
      </c>
      <c r="B3188">
        <v>893</v>
      </c>
      <c r="C3188">
        <v>4</v>
      </c>
      <c r="D3188" s="1">
        <v>3</v>
      </c>
      <c r="E3188" s="1" t="str">
        <f>_xlfn.XLOOKUP(D3188,ID_Mapping!$A$2:$A$19,ID_Mapping!$B$2:$B$19)</f>
        <v>Display</v>
      </c>
      <c r="F3188">
        <v>16</v>
      </c>
      <c r="G3188">
        <v>583</v>
      </c>
      <c r="H3188">
        <v>1994.05</v>
      </c>
      <c r="I3188">
        <v>438.4</v>
      </c>
    </row>
    <row r="3189" spans="1:9" x14ac:dyDescent="0.25">
      <c r="A3189" t="s">
        <v>348</v>
      </c>
      <c r="B3189">
        <v>405</v>
      </c>
      <c r="C3189">
        <v>4</v>
      </c>
      <c r="D3189" s="1">
        <v>4</v>
      </c>
      <c r="E3189" s="1" t="str">
        <f>_xlfn.XLOOKUP(D3189,ID_Mapping!$A$2:$A$19,ID_Mapping!$B$2:$B$19)</f>
        <v>Email</v>
      </c>
      <c r="F3189">
        <v>18</v>
      </c>
      <c r="G3189">
        <v>662</v>
      </c>
      <c r="H3189">
        <v>2433.63</v>
      </c>
      <c r="I3189">
        <v>905.5</v>
      </c>
    </row>
    <row r="3190" spans="1:9" x14ac:dyDescent="0.25">
      <c r="A3190" t="s">
        <v>348</v>
      </c>
      <c r="B3190">
        <v>887</v>
      </c>
      <c r="C3190">
        <v>23</v>
      </c>
      <c r="D3190" s="1">
        <v>5</v>
      </c>
      <c r="E3190" s="1" t="str">
        <f>_xlfn.XLOOKUP(D3190,ID_Mapping!$A$2:$A$19,ID_Mapping!$B$2:$B$19)</f>
        <v>Affiliate</v>
      </c>
      <c r="F3190">
        <v>82</v>
      </c>
      <c r="G3190">
        <v>3812</v>
      </c>
      <c r="H3190">
        <v>12320.03</v>
      </c>
      <c r="I3190">
        <v>1514.2</v>
      </c>
    </row>
    <row r="3191" spans="1:9" x14ac:dyDescent="0.25">
      <c r="A3191" t="s">
        <v>348</v>
      </c>
      <c r="B3191">
        <v>13424</v>
      </c>
      <c r="C3191">
        <v>48</v>
      </c>
      <c r="D3191" s="1">
        <v>6</v>
      </c>
      <c r="E3191" s="1" t="str">
        <f>_xlfn.XLOOKUP(D3191,ID_Mapping!$A$2:$A$19,ID_Mapping!$B$2:$B$19)</f>
        <v>Direct</v>
      </c>
      <c r="F3191">
        <v>177</v>
      </c>
      <c r="G3191">
        <v>7530</v>
      </c>
      <c r="H3191">
        <v>21877.29</v>
      </c>
      <c r="I3191">
        <v>7073.95</v>
      </c>
    </row>
    <row r="3192" spans="1:9" x14ac:dyDescent="0.25">
      <c r="A3192" t="s">
        <v>348</v>
      </c>
      <c r="B3192">
        <v>1905</v>
      </c>
      <c r="C3192">
        <v>10</v>
      </c>
      <c r="D3192" s="1">
        <v>7</v>
      </c>
      <c r="E3192" s="1" t="str">
        <f>_xlfn.XLOOKUP(D3192,ID_Mapping!$A$2:$A$19,ID_Mapping!$B$2:$B$19)</f>
        <v>Session Refresh</v>
      </c>
      <c r="F3192">
        <v>32</v>
      </c>
      <c r="G3192">
        <v>1802</v>
      </c>
      <c r="H3192">
        <v>4569.1899999999996</v>
      </c>
      <c r="I3192">
        <v>1456.4</v>
      </c>
    </row>
    <row r="3193" spans="1:9" x14ac:dyDescent="0.25">
      <c r="A3193" t="s">
        <v>348</v>
      </c>
      <c r="B3193">
        <v>899</v>
      </c>
      <c r="C3193">
        <v>5</v>
      </c>
      <c r="D3193" s="1">
        <v>9</v>
      </c>
      <c r="E3193" s="1" t="str">
        <f>_xlfn.XLOOKUP(D3193,ID_Mapping!$A$2:$A$19,ID_Mapping!$B$2:$B$19)</f>
        <v>Referring Domain</v>
      </c>
      <c r="F3193">
        <v>18</v>
      </c>
      <c r="G3193">
        <v>838</v>
      </c>
      <c r="H3193">
        <v>2408.92</v>
      </c>
      <c r="I3193">
        <v>711.2</v>
      </c>
    </row>
    <row r="3194" spans="1:9" x14ac:dyDescent="0.25">
      <c r="A3194" t="s">
        <v>349</v>
      </c>
      <c r="B3194">
        <v>1</v>
      </c>
      <c r="C3194">
        <v>0</v>
      </c>
      <c r="D3194" s="1">
        <v>0</v>
      </c>
      <c r="E3194" s="1" t="str">
        <f>_xlfn.XLOOKUP(D3194,ID_Mapping!$A$2:$A$19,ID_Mapping!$B$2:$B$19)</f>
        <v>none</v>
      </c>
      <c r="F3194">
        <v>0</v>
      </c>
      <c r="G3194">
        <v>0</v>
      </c>
      <c r="H3194">
        <v>0</v>
      </c>
      <c r="I3194">
        <v>0</v>
      </c>
    </row>
    <row r="3195" spans="1:9" x14ac:dyDescent="0.25">
      <c r="A3195" t="s">
        <v>349</v>
      </c>
      <c r="B3195">
        <v>2135</v>
      </c>
      <c r="C3195">
        <v>10</v>
      </c>
      <c r="D3195" s="1">
        <v>1</v>
      </c>
      <c r="E3195" s="1" t="str">
        <f>_xlfn.XLOOKUP(D3195,ID_Mapping!$A$2:$A$19,ID_Mapping!$B$2:$B$19)</f>
        <v>Paid Search</v>
      </c>
      <c r="F3195">
        <v>40</v>
      </c>
      <c r="G3195">
        <v>1624</v>
      </c>
      <c r="H3195">
        <v>4608.09</v>
      </c>
      <c r="I3195">
        <v>2211.4</v>
      </c>
    </row>
    <row r="3196" spans="1:9" x14ac:dyDescent="0.25">
      <c r="A3196" t="s">
        <v>349</v>
      </c>
      <c r="B3196">
        <v>137</v>
      </c>
      <c r="C3196">
        <v>2</v>
      </c>
      <c r="D3196" s="1">
        <v>17</v>
      </c>
      <c r="E3196" s="1" t="str">
        <f>_xlfn.XLOOKUP(D3196,ID_Mapping!$A$2:$A$19,ID_Mapping!$B$2:$B$19)</f>
        <v>Email Commerce</v>
      </c>
      <c r="F3196">
        <v>6</v>
      </c>
      <c r="G3196">
        <v>330</v>
      </c>
      <c r="H3196">
        <v>804.94</v>
      </c>
      <c r="I3196">
        <v>193.2</v>
      </c>
    </row>
    <row r="3197" spans="1:9" x14ac:dyDescent="0.25">
      <c r="A3197" t="s">
        <v>349</v>
      </c>
      <c r="B3197">
        <v>23221</v>
      </c>
      <c r="C3197">
        <v>76</v>
      </c>
      <c r="D3197" s="1">
        <v>2</v>
      </c>
      <c r="E3197" s="1" t="str">
        <f>_xlfn.XLOOKUP(D3197,ID_Mapping!$A$2:$A$19,ID_Mapping!$B$2:$B$19)</f>
        <v>Organic Search</v>
      </c>
      <c r="F3197">
        <v>278</v>
      </c>
      <c r="G3197">
        <v>12256</v>
      </c>
      <c r="H3197">
        <v>40964.639999999999</v>
      </c>
      <c r="I3197">
        <v>7285.85</v>
      </c>
    </row>
    <row r="3198" spans="1:9" x14ac:dyDescent="0.25">
      <c r="A3198" t="s">
        <v>349</v>
      </c>
      <c r="B3198">
        <v>544</v>
      </c>
      <c r="C3198">
        <v>1</v>
      </c>
      <c r="D3198" s="1">
        <v>3</v>
      </c>
      <c r="E3198" s="1" t="str">
        <f>_xlfn.XLOOKUP(D3198,ID_Mapping!$A$2:$A$19,ID_Mapping!$B$2:$B$19)</f>
        <v>Display</v>
      </c>
      <c r="F3198">
        <v>4</v>
      </c>
      <c r="G3198">
        <v>233</v>
      </c>
      <c r="H3198">
        <v>1018.21</v>
      </c>
      <c r="I3198">
        <v>0</v>
      </c>
    </row>
    <row r="3199" spans="1:9" x14ac:dyDescent="0.25">
      <c r="A3199" t="s">
        <v>349</v>
      </c>
      <c r="B3199">
        <v>341</v>
      </c>
      <c r="C3199">
        <v>3</v>
      </c>
      <c r="D3199" s="1">
        <v>4</v>
      </c>
      <c r="E3199" s="1" t="str">
        <f>_xlfn.XLOOKUP(D3199,ID_Mapping!$A$2:$A$19,ID_Mapping!$B$2:$B$19)</f>
        <v>Email</v>
      </c>
      <c r="F3199">
        <v>10</v>
      </c>
      <c r="G3199">
        <v>448</v>
      </c>
      <c r="H3199">
        <v>1397.95</v>
      </c>
      <c r="I3199">
        <v>210</v>
      </c>
    </row>
    <row r="3200" spans="1:9" x14ac:dyDescent="0.25">
      <c r="A3200" t="s">
        <v>349</v>
      </c>
      <c r="B3200">
        <v>740</v>
      </c>
      <c r="C3200">
        <v>20</v>
      </c>
      <c r="D3200" s="1">
        <v>5</v>
      </c>
      <c r="E3200" s="1" t="str">
        <f>_xlfn.XLOOKUP(D3200,ID_Mapping!$A$2:$A$19,ID_Mapping!$B$2:$B$19)</f>
        <v>Affiliate</v>
      </c>
      <c r="F3200">
        <v>72</v>
      </c>
      <c r="G3200">
        <v>3079</v>
      </c>
      <c r="H3200">
        <v>10215.23</v>
      </c>
      <c r="I3200">
        <v>1810.8</v>
      </c>
    </row>
    <row r="3201" spans="1:9" x14ac:dyDescent="0.25">
      <c r="A3201" t="s">
        <v>349</v>
      </c>
      <c r="B3201">
        <v>12941</v>
      </c>
      <c r="C3201">
        <v>45</v>
      </c>
      <c r="D3201" s="1">
        <v>6</v>
      </c>
      <c r="E3201" s="1" t="str">
        <f>_xlfn.XLOOKUP(D3201,ID_Mapping!$A$2:$A$19,ID_Mapping!$B$2:$B$19)</f>
        <v>Direct</v>
      </c>
      <c r="F3201">
        <v>170</v>
      </c>
      <c r="G3201">
        <v>6964</v>
      </c>
      <c r="H3201">
        <v>19913.28</v>
      </c>
      <c r="I3201">
        <v>8207.1</v>
      </c>
    </row>
    <row r="3202" spans="1:9" x14ac:dyDescent="0.25">
      <c r="A3202" t="s">
        <v>349</v>
      </c>
      <c r="B3202">
        <v>1738</v>
      </c>
      <c r="C3202">
        <v>9</v>
      </c>
      <c r="D3202" s="1">
        <v>7</v>
      </c>
      <c r="E3202" s="1" t="str">
        <f>_xlfn.XLOOKUP(D3202,ID_Mapping!$A$2:$A$19,ID_Mapping!$B$2:$B$19)</f>
        <v>Session Refresh</v>
      </c>
      <c r="F3202">
        <v>34</v>
      </c>
      <c r="G3202">
        <v>1336</v>
      </c>
      <c r="H3202">
        <v>3555.8</v>
      </c>
      <c r="I3202">
        <v>1634.5</v>
      </c>
    </row>
    <row r="3203" spans="1:9" x14ac:dyDescent="0.25">
      <c r="A3203" t="s">
        <v>349</v>
      </c>
      <c r="B3203">
        <v>1</v>
      </c>
      <c r="C3203">
        <v>0</v>
      </c>
      <c r="D3203" s="1">
        <v>8</v>
      </c>
      <c r="E3203" s="1" t="str">
        <f>_xlfn.XLOOKUP(D3203,ID_Mapping!$A$2:$A$19,ID_Mapping!$B$2:$B$19)</f>
        <v>Organic Social</v>
      </c>
      <c r="F3203">
        <v>0</v>
      </c>
      <c r="G3203">
        <v>0</v>
      </c>
      <c r="H3203">
        <v>0</v>
      </c>
      <c r="I3203">
        <v>0</v>
      </c>
    </row>
    <row r="3204" spans="1:9" x14ac:dyDescent="0.25">
      <c r="A3204" t="s">
        <v>349</v>
      </c>
      <c r="B3204">
        <v>726</v>
      </c>
      <c r="C3204">
        <v>2</v>
      </c>
      <c r="D3204" s="1">
        <v>9</v>
      </c>
      <c r="E3204" s="1" t="str">
        <f>_xlfn.XLOOKUP(D3204,ID_Mapping!$A$2:$A$19,ID_Mapping!$B$2:$B$19)</f>
        <v>Referring Domain</v>
      </c>
      <c r="F3204">
        <v>4</v>
      </c>
      <c r="G3204">
        <v>394</v>
      </c>
      <c r="H3204">
        <v>774.14</v>
      </c>
      <c r="I3204">
        <v>75</v>
      </c>
    </row>
    <row r="3205" spans="1:9" x14ac:dyDescent="0.25">
      <c r="A3205" t="s">
        <v>350</v>
      </c>
      <c r="B3205">
        <v>2573</v>
      </c>
      <c r="C3205">
        <v>10</v>
      </c>
      <c r="D3205" s="1">
        <v>1</v>
      </c>
      <c r="E3205" s="1" t="str">
        <f>_xlfn.XLOOKUP(D3205,ID_Mapping!$A$2:$A$19,ID_Mapping!$B$2:$B$19)</f>
        <v>Paid Search</v>
      </c>
      <c r="F3205">
        <v>36</v>
      </c>
      <c r="G3205">
        <v>1823</v>
      </c>
      <c r="H3205">
        <v>5963.69</v>
      </c>
      <c r="I3205">
        <v>1229.4000000000001</v>
      </c>
    </row>
    <row r="3206" spans="1:9" x14ac:dyDescent="0.25">
      <c r="A3206" t="s">
        <v>350</v>
      </c>
      <c r="B3206">
        <v>1</v>
      </c>
      <c r="C3206">
        <v>0</v>
      </c>
      <c r="D3206" s="1">
        <v>16</v>
      </c>
      <c r="E3206" s="1" t="str">
        <f>_xlfn.XLOOKUP(D3206,ID_Mapping!$A$2:$A$19,ID_Mapping!$B$2:$B$19)</f>
        <v>Paid Social</v>
      </c>
      <c r="F3206">
        <v>0</v>
      </c>
      <c r="G3206">
        <v>0</v>
      </c>
      <c r="H3206">
        <v>0</v>
      </c>
      <c r="I3206">
        <v>0</v>
      </c>
    </row>
    <row r="3207" spans="1:9" x14ac:dyDescent="0.25">
      <c r="A3207" t="s">
        <v>350</v>
      </c>
      <c r="B3207">
        <v>685</v>
      </c>
      <c r="C3207">
        <v>22</v>
      </c>
      <c r="D3207" s="1">
        <v>17</v>
      </c>
      <c r="E3207" s="1" t="str">
        <f>_xlfn.XLOOKUP(D3207,ID_Mapping!$A$2:$A$19,ID_Mapping!$B$2:$B$19)</f>
        <v>Email Commerce</v>
      </c>
      <c r="F3207">
        <v>84</v>
      </c>
      <c r="G3207">
        <v>4072</v>
      </c>
      <c r="H3207">
        <v>10089.870000000001</v>
      </c>
      <c r="I3207">
        <v>5069.3999999999996</v>
      </c>
    </row>
    <row r="3208" spans="1:9" x14ac:dyDescent="0.25">
      <c r="A3208" t="s">
        <v>350</v>
      </c>
      <c r="B3208">
        <v>32385</v>
      </c>
      <c r="C3208">
        <v>171</v>
      </c>
      <c r="D3208" s="1">
        <v>2</v>
      </c>
      <c r="E3208" s="1" t="str">
        <f>_xlfn.XLOOKUP(D3208,ID_Mapping!$A$2:$A$19,ID_Mapping!$B$2:$B$19)</f>
        <v>Organic Search</v>
      </c>
      <c r="F3208">
        <v>624</v>
      </c>
      <c r="G3208">
        <v>28989</v>
      </c>
      <c r="H3208">
        <v>87136.2</v>
      </c>
      <c r="I3208">
        <v>26013.4</v>
      </c>
    </row>
    <row r="3209" spans="1:9" x14ac:dyDescent="0.25">
      <c r="A3209" t="s">
        <v>350</v>
      </c>
      <c r="B3209">
        <v>949</v>
      </c>
      <c r="C3209">
        <v>3</v>
      </c>
      <c r="D3209" s="1">
        <v>3</v>
      </c>
      <c r="E3209" s="1" t="str">
        <f>_xlfn.XLOOKUP(D3209,ID_Mapping!$A$2:$A$19,ID_Mapping!$B$2:$B$19)</f>
        <v>Display</v>
      </c>
      <c r="F3209">
        <v>12</v>
      </c>
      <c r="G3209">
        <v>579</v>
      </c>
      <c r="H3209">
        <v>1835.59</v>
      </c>
      <c r="I3209">
        <v>602</v>
      </c>
    </row>
    <row r="3210" spans="1:9" x14ac:dyDescent="0.25">
      <c r="A3210" t="s">
        <v>350</v>
      </c>
      <c r="B3210">
        <v>485</v>
      </c>
      <c r="C3210">
        <v>5</v>
      </c>
      <c r="D3210" s="1">
        <v>4</v>
      </c>
      <c r="E3210" s="1" t="str">
        <f>_xlfn.XLOOKUP(D3210,ID_Mapping!$A$2:$A$19,ID_Mapping!$B$2:$B$19)</f>
        <v>Email</v>
      </c>
      <c r="F3210">
        <v>20</v>
      </c>
      <c r="G3210">
        <v>851</v>
      </c>
      <c r="H3210">
        <v>2484.2399999999998</v>
      </c>
      <c r="I3210">
        <v>1102</v>
      </c>
    </row>
    <row r="3211" spans="1:9" x14ac:dyDescent="0.25">
      <c r="A3211" t="s">
        <v>350</v>
      </c>
      <c r="B3211">
        <v>1173</v>
      </c>
      <c r="C3211">
        <v>43</v>
      </c>
      <c r="D3211" s="1">
        <v>5</v>
      </c>
      <c r="E3211" s="1" t="str">
        <f>_xlfn.XLOOKUP(D3211,ID_Mapping!$A$2:$A$19,ID_Mapping!$B$2:$B$19)</f>
        <v>Affiliate</v>
      </c>
      <c r="F3211">
        <v>153</v>
      </c>
      <c r="G3211">
        <v>6380</v>
      </c>
      <c r="H3211">
        <v>21246.37</v>
      </c>
      <c r="I3211">
        <v>2787.6</v>
      </c>
    </row>
    <row r="3212" spans="1:9" x14ac:dyDescent="0.25">
      <c r="A3212" t="s">
        <v>350</v>
      </c>
      <c r="B3212">
        <v>16374</v>
      </c>
      <c r="C3212">
        <v>126</v>
      </c>
      <c r="D3212" s="1">
        <v>6</v>
      </c>
      <c r="E3212" s="1" t="str">
        <f>_xlfn.XLOOKUP(D3212,ID_Mapping!$A$2:$A$19,ID_Mapping!$B$2:$B$19)</f>
        <v>Direct</v>
      </c>
      <c r="F3212">
        <v>465</v>
      </c>
      <c r="G3212">
        <v>21788</v>
      </c>
      <c r="H3212">
        <v>61375.91</v>
      </c>
      <c r="I3212">
        <v>22493.9</v>
      </c>
    </row>
    <row r="3213" spans="1:9" x14ac:dyDescent="0.25">
      <c r="A3213" t="s">
        <v>350</v>
      </c>
      <c r="B3213">
        <v>2226</v>
      </c>
      <c r="C3213">
        <v>30</v>
      </c>
      <c r="D3213" s="1">
        <v>7</v>
      </c>
      <c r="E3213" s="1" t="str">
        <f>_xlfn.XLOOKUP(D3213,ID_Mapping!$A$2:$A$19,ID_Mapping!$B$2:$B$19)</f>
        <v>Session Refresh</v>
      </c>
      <c r="F3213">
        <v>103</v>
      </c>
      <c r="G3213">
        <v>4858</v>
      </c>
      <c r="H3213">
        <v>12433.03</v>
      </c>
      <c r="I3213">
        <v>5711.8</v>
      </c>
    </row>
    <row r="3214" spans="1:9" x14ac:dyDescent="0.25">
      <c r="A3214" t="s">
        <v>350</v>
      </c>
      <c r="B3214">
        <v>1</v>
      </c>
      <c r="C3214">
        <v>0</v>
      </c>
      <c r="D3214" s="1">
        <v>8</v>
      </c>
      <c r="E3214" s="1" t="str">
        <f>_xlfn.XLOOKUP(D3214,ID_Mapping!$A$2:$A$19,ID_Mapping!$B$2:$B$19)</f>
        <v>Organic Social</v>
      </c>
      <c r="F3214">
        <v>0</v>
      </c>
      <c r="G3214">
        <v>0</v>
      </c>
      <c r="H3214">
        <v>0</v>
      </c>
      <c r="I3214">
        <v>0</v>
      </c>
    </row>
    <row r="3215" spans="1:9" x14ac:dyDescent="0.25">
      <c r="A3215" t="s">
        <v>350</v>
      </c>
      <c r="B3215">
        <v>1477</v>
      </c>
      <c r="C3215">
        <v>4</v>
      </c>
      <c r="D3215" s="1">
        <v>9</v>
      </c>
      <c r="E3215" s="1" t="str">
        <f>_xlfn.XLOOKUP(D3215,ID_Mapping!$A$2:$A$19,ID_Mapping!$B$2:$B$19)</f>
        <v>Referring Domain</v>
      </c>
      <c r="F3215">
        <v>16</v>
      </c>
      <c r="G3215">
        <v>601</v>
      </c>
      <c r="H3215">
        <v>2006.59</v>
      </c>
      <c r="I3215">
        <v>545.6</v>
      </c>
    </row>
    <row r="3216" spans="1:9" x14ac:dyDescent="0.25">
      <c r="A3216" t="s">
        <v>351</v>
      </c>
      <c r="B3216">
        <v>1956</v>
      </c>
      <c r="C3216">
        <v>12</v>
      </c>
      <c r="D3216" s="1">
        <v>1</v>
      </c>
      <c r="E3216" s="1" t="str">
        <f>_xlfn.XLOOKUP(D3216,ID_Mapping!$A$2:$A$19,ID_Mapping!$B$2:$B$19)</f>
        <v>Paid Search</v>
      </c>
      <c r="F3216">
        <v>47</v>
      </c>
      <c r="G3216">
        <v>1831</v>
      </c>
      <c r="H3216">
        <v>5907.91</v>
      </c>
      <c r="I3216">
        <v>1732.2</v>
      </c>
    </row>
    <row r="3217" spans="1:9" x14ac:dyDescent="0.25">
      <c r="A3217" t="s">
        <v>351</v>
      </c>
      <c r="B3217">
        <v>22</v>
      </c>
      <c r="C3217">
        <v>0</v>
      </c>
      <c r="D3217" s="1">
        <v>16</v>
      </c>
      <c r="E3217" s="1" t="str">
        <f>_xlfn.XLOOKUP(D3217,ID_Mapping!$A$2:$A$19,ID_Mapping!$B$2:$B$19)</f>
        <v>Paid Social</v>
      </c>
      <c r="F3217">
        <v>0</v>
      </c>
      <c r="G3217">
        <v>0</v>
      </c>
      <c r="H3217">
        <v>0</v>
      </c>
      <c r="I3217">
        <v>0</v>
      </c>
    </row>
    <row r="3218" spans="1:9" x14ac:dyDescent="0.25">
      <c r="A3218" t="s">
        <v>351</v>
      </c>
      <c r="B3218">
        <v>592</v>
      </c>
      <c r="C3218">
        <v>7</v>
      </c>
      <c r="D3218" s="1">
        <v>17</v>
      </c>
      <c r="E3218" s="1" t="str">
        <f>_xlfn.XLOOKUP(D3218,ID_Mapping!$A$2:$A$19,ID_Mapping!$B$2:$B$19)</f>
        <v>Email Commerce</v>
      </c>
      <c r="F3218">
        <v>25</v>
      </c>
      <c r="G3218">
        <v>959</v>
      </c>
      <c r="H3218">
        <v>2465.88</v>
      </c>
      <c r="I3218">
        <v>1080</v>
      </c>
    </row>
    <row r="3219" spans="1:9" x14ac:dyDescent="0.25">
      <c r="A3219" t="s">
        <v>351</v>
      </c>
      <c r="B3219">
        <v>31568</v>
      </c>
      <c r="C3219">
        <v>142</v>
      </c>
      <c r="D3219" s="1">
        <v>2</v>
      </c>
      <c r="E3219" s="1" t="str">
        <f>_xlfn.XLOOKUP(D3219,ID_Mapping!$A$2:$A$19,ID_Mapping!$B$2:$B$19)</f>
        <v>Organic Search</v>
      </c>
      <c r="F3219">
        <v>535</v>
      </c>
      <c r="G3219">
        <v>24640</v>
      </c>
      <c r="H3219">
        <v>74758.539999999994</v>
      </c>
      <c r="I3219">
        <v>22533.3</v>
      </c>
    </row>
    <row r="3220" spans="1:9" x14ac:dyDescent="0.25">
      <c r="A3220" t="s">
        <v>351</v>
      </c>
      <c r="B3220">
        <v>1223</v>
      </c>
      <c r="C3220">
        <v>9</v>
      </c>
      <c r="D3220" s="1">
        <v>3</v>
      </c>
      <c r="E3220" s="1" t="str">
        <f>_xlfn.XLOOKUP(D3220,ID_Mapping!$A$2:$A$19,ID_Mapping!$B$2:$B$19)</f>
        <v>Display</v>
      </c>
      <c r="F3220">
        <v>36</v>
      </c>
      <c r="G3220">
        <v>1458</v>
      </c>
      <c r="H3220">
        <v>4643.8599999999997</v>
      </c>
      <c r="I3220">
        <v>1498.2</v>
      </c>
    </row>
    <row r="3221" spans="1:9" x14ac:dyDescent="0.25">
      <c r="A3221" t="s">
        <v>351</v>
      </c>
      <c r="B3221">
        <v>569</v>
      </c>
      <c r="C3221">
        <v>5</v>
      </c>
      <c r="D3221" s="1">
        <v>4</v>
      </c>
      <c r="E3221" s="1" t="str">
        <f>_xlfn.XLOOKUP(D3221,ID_Mapping!$A$2:$A$19,ID_Mapping!$B$2:$B$19)</f>
        <v>Email</v>
      </c>
      <c r="F3221">
        <v>16</v>
      </c>
      <c r="G3221">
        <v>876</v>
      </c>
      <c r="H3221">
        <v>2020.43</v>
      </c>
      <c r="I3221">
        <v>1056.3</v>
      </c>
    </row>
    <row r="3222" spans="1:9" x14ac:dyDescent="0.25">
      <c r="A3222" t="s">
        <v>351</v>
      </c>
      <c r="B3222">
        <v>1082</v>
      </c>
      <c r="C3222">
        <v>55</v>
      </c>
      <c r="D3222" s="1">
        <v>5</v>
      </c>
      <c r="E3222" s="1" t="str">
        <f>_xlfn.XLOOKUP(D3222,ID_Mapping!$A$2:$A$19,ID_Mapping!$B$2:$B$19)</f>
        <v>Affiliate</v>
      </c>
      <c r="F3222">
        <v>204</v>
      </c>
      <c r="G3222">
        <v>9078</v>
      </c>
      <c r="H3222">
        <v>30578.77</v>
      </c>
      <c r="I3222">
        <v>5189.1000000000004</v>
      </c>
    </row>
    <row r="3223" spans="1:9" x14ac:dyDescent="0.25">
      <c r="A3223" t="s">
        <v>351</v>
      </c>
      <c r="B3223">
        <v>15220</v>
      </c>
      <c r="C3223">
        <v>97</v>
      </c>
      <c r="D3223" s="1">
        <v>6</v>
      </c>
      <c r="E3223" s="1" t="str">
        <f>_xlfn.XLOOKUP(D3223,ID_Mapping!$A$2:$A$19,ID_Mapping!$B$2:$B$19)</f>
        <v>Direct</v>
      </c>
      <c r="F3223">
        <v>356</v>
      </c>
      <c r="G3223">
        <v>16509</v>
      </c>
      <c r="H3223">
        <v>47910.12</v>
      </c>
      <c r="I3223">
        <v>16629.8</v>
      </c>
    </row>
    <row r="3224" spans="1:9" x14ac:dyDescent="0.25">
      <c r="A3224" t="s">
        <v>351</v>
      </c>
      <c r="B3224">
        <v>2305</v>
      </c>
      <c r="C3224">
        <v>33</v>
      </c>
      <c r="D3224" s="1">
        <v>7</v>
      </c>
      <c r="E3224" s="1" t="str">
        <f>_xlfn.XLOOKUP(D3224,ID_Mapping!$A$2:$A$19,ID_Mapping!$B$2:$B$19)</f>
        <v>Session Refresh</v>
      </c>
      <c r="F3224">
        <v>121</v>
      </c>
      <c r="G3224">
        <v>5020</v>
      </c>
      <c r="H3224">
        <v>13807.88</v>
      </c>
      <c r="I3224">
        <v>6091.65</v>
      </c>
    </row>
    <row r="3225" spans="1:9" x14ac:dyDescent="0.25">
      <c r="A3225" t="s">
        <v>351</v>
      </c>
      <c r="B3225">
        <v>1328</v>
      </c>
      <c r="C3225">
        <v>7</v>
      </c>
      <c r="D3225" s="1">
        <v>9</v>
      </c>
      <c r="E3225" s="1" t="str">
        <f>_xlfn.XLOOKUP(D3225,ID_Mapping!$A$2:$A$19,ID_Mapping!$B$2:$B$19)</f>
        <v>Referring Domain</v>
      </c>
      <c r="F3225">
        <v>25</v>
      </c>
      <c r="G3225">
        <v>1141</v>
      </c>
      <c r="H3225">
        <v>3495.08</v>
      </c>
      <c r="I3225">
        <v>745.8</v>
      </c>
    </row>
    <row r="3226" spans="1:9" x14ac:dyDescent="0.25">
      <c r="A3226" t="s">
        <v>352</v>
      </c>
      <c r="B3226">
        <v>4452</v>
      </c>
      <c r="C3226">
        <v>19</v>
      </c>
      <c r="D3226" s="1">
        <v>1</v>
      </c>
      <c r="E3226" s="1" t="str">
        <f>_xlfn.XLOOKUP(D3226,ID_Mapping!$A$2:$A$19,ID_Mapping!$B$2:$B$19)</f>
        <v>Paid Search</v>
      </c>
      <c r="F3226">
        <v>73</v>
      </c>
      <c r="G3226">
        <v>2833</v>
      </c>
      <c r="H3226">
        <v>10067.23</v>
      </c>
      <c r="I3226">
        <v>1490.6</v>
      </c>
    </row>
    <row r="3227" spans="1:9" x14ac:dyDescent="0.25">
      <c r="A3227" t="s">
        <v>352</v>
      </c>
      <c r="B3227">
        <v>21</v>
      </c>
      <c r="C3227">
        <v>0</v>
      </c>
      <c r="D3227" s="1">
        <v>16</v>
      </c>
      <c r="E3227" s="1" t="str">
        <f>_xlfn.XLOOKUP(D3227,ID_Mapping!$A$2:$A$19,ID_Mapping!$B$2:$B$19)</f>
        <v>Paid Social</v>
      </c>
      <c r="F3227">
        <v>0</v>
      </c>
      <c r="G3227">
        <v>0</v>
      </c>
      <c r="H3227">
        <v>0</v>
      </c>
      <c r="I3227">
        <v>0</v>
      </c>
    </row>
    <row r="3228" spans="1:9" x14ac:dyDescent="0.25">
      <c r="A3228" t="s">
        <v>352</v>
      </c>
      <c r="B3228">
        <v>444</v>
      </c>
      <c r="C3228">
        <v>5</v>
      </c>
      <c r="D3228" s="1">
        <v>17</v>
      </c>
      <c r="E3228" s="1" t="str">
        <f>_xlfn.XLOOKUP(D3228,ID_Mapping!$A$2:$A$19,ID_Mapping!$B$2:$B$19)</f>
        <v>Email Commerce</v>
      </c>
      <c r="F3228">
        <v>17</v>
      </c>
      <c r="G3228">
        <v>944</v>
      </c>
      <c r="H3228">
        <v>2300.48</v>
      </c>
      <c r="I3228">
        <v>1225.5999999999999</v>
      </c>
    </row>
    <row r="3229" spans="1:9" x14ac:dyDescent="0.25">
      <c r="A3229" t="s">
        <v>352</v>
      </c>
      <c r="B3229">
        <v>31105</v>
      </c>
      <c r="C3229">
        <v>123</v>
      </c>
      <c r="D3229" s="1">
        <v>2</v>
      </c>
      <c r="E3229" s="1" t="str">
        <f>_xlfn.XLOOKUP(D3229,ID_Mapping!$A$2:$A$19,ID_Mapping!$B$2:$B$19)</f>
        <v>Organic Search</v>
      </c>
      <c r="F3229">
        <v>455</v>
      </c>
      <c r="G3229">
        <v>20240</v>
      </c>
      <c r="H3229">
        <v>63518.26</v>
      </c>
      <c r="I3229">
        <v>17023.099999999999</v>
      </c>
    </row>
    <row r="3230" spans="1:9" x14ac:dyDescent="0.25">
      <c r="A3230" t="s">
        <v>352</v>
      </c>
      <c r="B3230">
        <v>873</v>
      </c>
      <c r="C3230">
        <v>5</v>
      </c>
      <c r="D3230" s="1">
        <v>3</v>
      </c>
      <c r="E3230" s="1" t="str">
        <f>_xlfn.XLOOKUP(D3230,ID_Mapping!$A$2:$A$19,ID_Mapping!$B$2:$B$19)</f>
        <v>Display</v>
      </c>
      <c r="F3230">
        <v>19</v>
      </c>
      <c r="G3230">
        <v>876</v>
      </c>
      <c r="H3230">
        <v>2754.27</v>
      </c>
      <c r="I3230">
        <v>823.2</v>
      </c>
    </row>
    <row r="3231" spans="1:9" x14ac:dyDescent="0.25">
      <c r="A3231" t="s">
        <v>352</v>
      </c>
      <c r="B3231">
        <v>328</v>
      </c>
      <c r="C3231">
        <v>0</v>
      </c>
      <c r="D3231" s="1">
        <v>4</v>
      </c>
      <c r="E3231" s="1" t="str">
        <f>_xlfn.XLOOKUP(D3231,ID_Mapping!$A$2:$A$19,ID_Mapping!$B$2:$B$19)</f>
        <v>Email</v>
      </c>
      <c r="F3231">
        <v>0</v>
      </c>
      <c r="G3231">
        <v>0</v>
      </c>
      <c r="H3231">
        <v>0</v>
      </c>
      <c r="I3231">
        <v>0</v>
      </c>
    </row>
    <row r="3232" spans="1:9" x14ac:dyDescent="0.25">
      <c r="A3232" t="s">
        <v>352</v>
      </c>
      <c r="B3232">
        <v>1092</v>
      </c>
      <c r="C3232">
        <v>41</v>
      </c>
      <c r="D3232" s="1">
        <v>5</v>
      </c>
      <c r="E3232" s="1" t="str">
        <f>_xlfn.XLOOKUP(D3232,ID_Mapping!$A$2:$A$19,ID_Mapping!$B$2:$B$19)</f>
        <v>Affiliate</v>
      </c>
      <c r="F3232">
        <v>150</v>
      </c>
      <c r="G3232">
        <v>6167</v>
      </c>
      <c r="H3232">
        <v>21591.67</v>
      </c>
      <c r="I3232">
        <v>2803.2</v>
      </c>
    </row>
    <row r="3233" spans="1:9" x14ac:dyDescent="0.25">
      <c r="A3233" t="s">
        <v>352</v>
      </c>
      <c r="B3233">
        <v>14632</v>
      </c>
      <c r="C3233">
        <v>73</v>
      </c>
      <c r="D3233" s="1">
        <v>6</v>
      </c>
      <c r="E3233" s="1" t="str">
        <f>_xlfn.XLOOKUP(D3233,ID_Mapping!$A$2:$A$19,ID_Mapping!$B$2:$B$19)</f>
        <v>Direct</v>
      </c>
      <c r="F3233">
        <v>283</v>
      </c>
      <c r="G3233">
        <v>12240</v>
      </c>
      <c r="H3233">
        <v>37556.74</v>
      </c>
      <c r="I3233">
        <v>13016.4</v>
      </c>
    </row>
    <row r="3234" spans="1:9" x14ac:dyDescent="0.25">
      <c r="A3234" t="s">
        <v>352</v>
      </c>
      <c r="B3234">
        <v>2003</v>
      </c>
      <c r="C3234">
        <v>29</v>
      </c>
      <c r="D3234" s="1">
        <v>7</v>
      </c>
      <c r="E3234" s="1" t="str">
        <f>_xlfn.XLOOKUP(D3234,ID_Mapping!$A$2:$A$19,ID_Mapping!$B$2:$B$19)</f>
        <v>Session Refresh</v>
      </c>
      <c r="F3234">
        <v>113</v>
      </c>
      <c r="G3234">
        <v>4606</v>
      </c>
      <c r="H3234">
        <v>14176.91</v>
      </c>
      <c r="I3234">
        <v>4669.8</v>
      </c>
    </row>
    <row r="3235" spans="1:9" x14ac:dyDescent="0.25">
      <c r="A3235" t="s">
        <v>352</v>
      </c>
      <c r="B3235">
        <v>1536</v>
      </c>
      <c r="C3235">
        <v>6</v>
      </c>
      <c r="D3235" s="1">
        <v>9</v>
      </c>
      <c r="E3235" s="1" t="str">
        <f>_xlfn.XLOOKUP(D3235,ID_Mapping!$A$2:$A$19,ID_Mapping!$B$2:$B$19)</f>
        <v>Referring Domain</v>
      </c>
      <c r="F3235">
        <v>24</v>
      </c>
      <c r="G3235">
        <v>892</v>
      </c>
      <c r="H3235">
        <v>3043.22</v>
      </c>
      <c r="I3235">
        <v>727</v>
      </c>
    </row>
    <row r="3236" spans="1:9" x14ac:dyDescent="0.25">
      <c r="A3236" t="s">
        <v>353</v>
      </c>
      <c r="B3236">
        <v>7657</v>
      </c>
      <c r="C3236">
        <v>38</v>
      </c>
      <c r="D3236" s="1">
        <v>1</v>
      </c>
      <c r="E3236" s="1" t="str">
        <f>_xlfn.XLOOKUP(D3236,ID_Mapping!$A$2:$A$19,ID_Mapping!$B$2:$B$19)</f>
        <v>Paid Search</v>
      </c>
      <c r="F3236">
        <v>138</v>
      </c>
      <c r="G3236">
        <v>5390</v>
      </c>
      <c r="H3236">
        <v>16649.73</v>
      </c>
      <c r="I3236">
        <v>4134.2</v>
      </c>
    </row>
    <row r="3237" spans="1:9" x14ac:dyDescent="0.25">
      <c r="A3237" t="s">
        <v>353</v>
      </c>
      <c r="B3237">
        <v>16</v>
      </c>
      <c r="C3237">
        <v>0</v>
      </c>
      <c r="D3237" s="1">
        <v>16</v>
      </c>
      <c r="E3237" s="1" t="str">
        <f>_xlfn.XLOOKUP(D3237,ID_Mapping!$A$2:$A$19,ID_Mapping!$B$2:$B$19)</f>
        <v>Paid Social</v>
      </c>
      <c r="F3237">
        <v>0</v>
      </c>
      <c r="G3237">
        <v>0</v>
      </c>
      <c r="H3237">
        <v>0</v>
      </c>
      <c r="I3237">
        <v>0</v>
      </c>
    </row>
    <row r="3238" spans="1:9" x14ac:dyDescent="0.25">
      <c r="A3238" t="s">
        <v>353</v>
      </c>
      <c r="B3238">
        <v>479</v>
      </c>
      <c r="C3238">
        <v>11</v>
      </c>
      <c r="D3238" s="1">
        <v>17</v>
      </c>
      <c r="E3238" s="1" t="str">
        <f>_xlfn.XLOOKUP(D3238,ID_Mapping!$A$2:$A$19,ID_Mapping!$B$2:$B$19)</f>
        <v>Email Commerce</v>
      </c>
      <c r="F3238">
        <v>44</v>
      </c>
      <c r="G3238">
        <v>1960</v>
      </c>
      <c r="H3238">
        <v>5480.11</v>
      </c>
      <c r="I3238">
        <v>2737.6</v>
      </c>
    </row>
    <row r="3239" spans="1:9" x14ac:dyDescent="0.25">
      <c r="A3239" t="s">
        <v>353</v>
      </c>
      <c r="B3239">
        <v>30120</v>
      </c>
      <c r="C3239">
        <v>118</v>
      </c>
      <c r="D3239" s="1">
        <v>2</v>
      </c>
      <c r="E3239" s="1" t="str">
        <f>_xlfn.XLOOKUP(D3239,ID_Mapping!$A$2:$A$19,ID_Mapping!$B$2:$B$19)</f>
        <v>Organic Search</v>
      </c>
      <c r="F3239">
        <v>443</v>
      </c>
      <c r="G3239">
        <v>21551</v>
      </c>
      <c r="H3239">
        <v>65783.710000000006</v>
      </c>
      <c r="I3239">
        <v>20064.599999999999</v>
      </c>
    </row>
    <row r="3240" spans="1:9" x14ac:dyDescent="0.25">
      <c r="A3240" t="s">
        <v>353</v>
      </c>
      <c r="B3240">
        <v>963</v>
      </c>
      <c r="C3240">
        <v>3</v>
      </c>
      <c r="D3240" s="1">
        <v>3</v>
      </c>
      <c r="E3240" s="1" t="str">
        <f>_xlfn.XLOOKUP(D3240,ID_Mapping!$A$2:$A$19,ID_Mapping!$B$2:$B$19)</f>
        <v>Display</v>
      </c>
      <c r="F3240">
        <v>8</v>
      </c>
      <c r="G3240">
        <v>412</v>
      </c>
      <c r="H3240">
        <v>1035.8599999999999</v>
      </c>
      <c r="I3240">
        <v>87.5</v>
      </c>
    </row>
    <row r="3241" spans="1:9" x14ac:dyDescent="0.25">
      <c r="A3241" t="s">
        <v>353</v>
      </c>
      <c r="B3241">
        <v>286</v>
      </c>
      <c r="C3241">
        <v>2</v>
      </c>
      <c r="D3241" s="1">
        <v>4</v>
      </c>
      <c r="E3241" s="1" t="str">
        <f>_xlfn.XLOOKUP(D3241,ID_Mapping!$A$2:$A$19,ID_Mapping!$B$2:$B$19)</f>
        <v>Email</v>
      </c>
      <c r="F3241">
        <v>6</v>
      </c>
      <c r="G3241">
        <v>377</v>
      </c>
      <c r="H3241">
        <v>842.55</v>
      </c>
      <c r="I3241">
        <v>447.3</v>
      </c>
    </row>
    <row r="3242" spans="1:9" x14ac:dyDescent="0.25">
      <c r="A3242" t="s">
        <v>353</v>
      </c>
      <c r="B3242">
        <v>1076</v>
      </c>
      <c r="C3242">
        <v>34</v>
      </c>
      <c r="D3242" s="1">
        <v>5</v>
      </c>
      <c r="E3242" s="1" t="str">
        <f>_xlfn.XLOOKUP(D3242,ID_Mapping!$A$2:$A$19,ID_Mapping!$B$2:$B$19)</f>
        <v>Affiliate</v>
      </c>
      <c r="F3242">
        <v>119</v>
      </c>
      <c r="G3242">
        <v>5430</v>
      </c>
      <c r="H3242">
        <v>17295.93</v>
      </c>
      <c r="I3242">
        <v>2267.1</v>
      </c>
    </row>
    <row r="3243" spans="1:9" x14ac:dyDescent="0.25">
      <c r="A3243" t="s">
        <v>353</v>
      </c>
      <c r="B3243">
        <v>14742</v>
      </c>
      <c r="C3243">
        <v>85</v>
      </c>
      <c r="D3243" s="1">
        <v>6</v>
      </c>
      <c r="E3243" s="1" t="str">
        <f>_xlfn.XLOOKUP(D3243,ID_Mapping!$A$2:$A$19,ID_Mapping!$B$2:$B$19)</f>
        <v>Direct</v>
      </c>
      <c r="F3243">
        <v>300</v>
      </c>
      <c r="G3243">
        <v>13658</v>
      </c>
      <c r="H3243">
        <v>36411.230000000003</v>
      </c>
      <c r="I3243">
        <v>14653.8</v>
      </c>
    </row>
    <row r="3244" spans="1:9" x14ac:dyDescent="0.25">
      <c r="A3244" t="s">
        <v>353</v>
      </c>
      <c r="B3244">
        <v>1878</v>
      </c>
      <c r="C3244">
        <v>27</v>
      </c>
      <c r="D3244" s="1">
        <v>7</v>
      </c>
      <c r="E3244" s="1" t="str">
        <f>_xlfn.XLOOKUP(D3244,ID_Mapping!$A$2:$A$19,ID_Mapping!$B$2:$B$19)</f>
        <v>Session Refresh</v>
      </c>
      <c r="F3244">
        <v>96</v>
      </c>
      <c r="G3244">
        <v>4873</v>
      </c>
      <c r="H3244">
        <v>12826.34</v>
      </c>
      <c r="I3244">
        <v>5541.2</v>
      </c>
    </row>
    <row r="3245" spans="1:9" x14ac:dyDescent="0.25">
      <c r="A3245" t="s">
        <v>353</v>
      </c>
      <c r="B3245">
        <v>1</v>
      </c>
      <c r="C3245">
        <v>0</v>
      </c>
      <c r="D3245" s="1">
        <v>8</v>
      </c>
      <c r="E3245" s="1" t="str">
        <f>_xlfn.XLOOKUP(D3245,ID_Mapping!$A$2:$A$19,ID_Mapping!$B$2:$B$19)</f>
        <v>Organic Social</v>
      </c>
      <c r="F3245">
        <v>0</v>
      </c>
      <c r="G3245">
        <v>0</v>
      </c>
      <c r="H3245">
        <v>0</v>
      </c>
      <c r="I3245">
        <v>0</v>
      </c>
    </row>
    <row r="3246" spans="1:9" x14ac:dyDescent="0.25">
      <c r="A3246" t="s">
        <v>353</v>
      </c>
      <c r="B3246">
        <v>1760</v>
      </c>
      <c r="C3246">
        <v>7</v>
      </c>
      <c r="D3246" s="1">
        <v>9</v>
      </c>
      <c r="E3246" s="1" t="str">
        <f>_xlfn.XLOOKUP(D3246,ID_Mapping!$A$2:$A$19,ID_Mapping!$B$2:$B$19)</f>
        <v>Referring Domain</v>
      </c>
      <c r="F3246">
        <v>28</v>
      </c>
      <c r="G3246">
        <v>1124</v>
      </c>
      <c r="H3246">
        <v>4205.75</v>
      </c>
      <c r="I3246">
        <v>583.4</v>
      </c>
    </row>
    <row r="3247" spans="1:9" x14ac:dyDescent="0.25">
      <c r="A3247" t="s">
        <v>354</v>
      </c>
      <c r="B3247">
        <v>8934</v>
      </c>
      <c r="C3247">
        <v>27</v>
      </c>
      <c r="D3247" s="1">
        <v>1</v>
      </c>
      <c r="E3247" s="1" t="str">
        <f>_xlfn.XLOOKUP(D3247,ID_Mapping!$A$2:$A$19,ID_Mapping!$B$2:$B$19)</f>
        <v>Paid Search</v>
      </c>
      <c r="F3247">
        <v>100</v>
      </c>
      <c r="G3247">
        <v>4340</v>
      </c>
      <c r="H3247">
        <v>13744.47</v>
      </c>
      <c r="I3247">
        <v>3928.7</v>
      </c>
    </row>
    <row r="3248" spans="1:9" x14ac:dyDescent="0.25">
      <c r="A3248" t="s">
        <v>354</v>
      </c>
      <c r="B3248">
        <v>12</v>
      </c>
      <c r="C3248">
        <v>0</v>
      </c>
      <c r="D3248" s="1">
        <v>16</v>
      </c>
      <c r="E3248" s="1" t="str">
        <f>_xlfn.XLOOKUP(D3248,ID_Mapping!$A$2:$A$19,ID_Mapping!$B$2:$B$19)</f>
        <v>Paid Social</v>
      </c>
      <c r="F3248">
        <v>0</v>
      </c>
      <c r="G3248">
        <v>0</v>
      </c>
      <c r="H3248">
        <v>0</v>
      </c>
      <c r="I3248">
        <v>0</v>
      </c>
    </row>
    <row r="3249" spans="1:9" x14ac:dyDescent="0.25">
      <c r="A3249" t="s">
        <v>354</v>
      </c>
      <c r="B3249">
        <v>519</v>
      </c>
      <c r="C3249">
        <v>5</v>
      </c>
      <c r="D3249" s="1">
        <v>17</v>
      </c>
      <c r="E3249" s="1" t="str">
        <f>_xlfn.XLOOKUP(D3249,ID_Mapping!$A$2:$A$19,ID_Mapping!$B$2:$B$19)</f>
        <v>Email Commerce</v>
      </c>
      <c r="F3249">
        <v>18</v>
      </c>
      <c r="G3249">
        <v>780</v>
      </c>
      <c r="H3249">
        <v>2101.33</v>
      </c>
      <c r="I3249">
        <v>945</v>
      </c>
    </row>
    <row r="3250" spans="1:9" x14ac:dyDescent="0.25">
      <c r="A3250" t="s">
        <v>354</v>
      </c>
      <c r="B3250">
        <v>30306</v>
      </c>
      <c r="C3250">
        <v>116</v>
      </c>
      <c r="D3250" s="1">
        <v>2</v>
      </c>
      <c r="E3250" s="1" t="str">
        <f>_xlfn.XLOOKUP(D3250,ID_Mapping!$A$2:$A$19,ID_Mapping!$B$2:$B$19)</f>
        <v>Organic Search</v>
      </c>
      <c r="F3250">
        <v>435</v>
      </c>
      <c r="G3250">
        <v>19804</v>
      </c>
      <c r="H3250">
        <v>58883.72</v>
      </c>
      <c r="I3250">
        <v>20548.3</v>
      </c>
    </row>
    <row r="3251" spans="1:9" x14ac:dyDescent="0.25">
      <c r="A3251" t="s">
        <v>354</v>
      </c>
      <c r="B3251">
        <v>1331</v>
      </c>
      <c r="C3251">
        <v>5</v>
      </c>
      <c r="D3251" s="1">
        <v>3</v>
      </c>
      <c r="E3251" s="1" t="str">
        <f>_xlfn.XLOOKUP(D3251,ID_Mapping!$A$2:$A$19,ID_Mapping!$B$2:$B$19)</f>
        <v>Display</v>
      </c>
      <c r="F3251">
        <v>21</v>
      </c>
      <c r="G3251">
        <v>918</v>
      </c>
      <c r="H3251">
        <v>2766.89</v>
      </c>
      <c r="I3251">
        <v>1377.25</v>
      </c>
    </row>
    <row r="3252" spans="1:9" x14ac:dyDescent="0.25">
      <c r="A3252" t="s">
        <v>354</v>
      </c>
      <c r="B3252">
        <v>315</v>
      </c>
      <c r="C3252">
        <v>7</v>
      </c>
      <c r="D3252" s="1">
        <v>4</v>
      </c>
      <c r="E3252" s="1" t="str">
        <f>_xlfn.XLOOKUP(D3252,ID_Mapping!$A$2:$A$19,ID_Mapping!$B$2:$B$19)</f>
        <v>Email</v>
      </c>
      <c r="F3252">
        <v>28</v>
      </c>
      <c r="G3252">
        <v>1207</v>
      </c>
      <c r="H3252">
        <v>3327.41</v>
      </c>
      <c r="I3252">
        <v>1229</v>
      </c>
    </row>
    <row r="3253" spans="1:9" x14ac:dyDescent="0.25">
      <c r="A3253" t="s">
        <v>354</v>
      </c>
      <c r="B3253">
        <v>1232</v>
      </c>
      <c r="C3253">
        <v>48</v>
      </c>
      <c r="D3253" s="1">
        <v>5</v>
      </c>
      <c r="E3253" s="1" t="str">
        <f>_xlfn.XLOOKUP(D3253,ID_Mapping!$A$2:$A$19,ID_Mapping!$B$2:$B$19)</f>
        <v>Affiliate</v>
      </c>
      <c r="F3253">
        <v>184</v>
      </c>
      <c r="G3253">
        <v>6630</v>
      </c>
      <c r="H3253">
        <v>23779.99</v>
      </c>
      <c r="I3253">
        <v>3354.8</v>
      </c>
    </row>
    <row r="3254" spans="1:9" x14ac:dyDescent="0.25">
      <c r="A3254" t="s">
        <v>354</v>
      </c>
      <c r="B3254">
        <v>14762</v>
      </c>
      <c r="C3254">
        <v>79</v>
      </c>
      <c r="D3254" s="1">
        <v>6</v>
      </c>
      <c r="E3254" s="1" t="str">
        <f>_xlfn.XLOOKUP(D3254,ID_Mapping!$A$2:$A$19,ID_Mapping!$B$2:$B$19)</f>
        <v>Direct</v>
      </c>
      <c r="F3254">
        <v>289</v>
      </c>
      <c r="G3254">
        <v>13109</v>
      </c>
      <c r="H3254">
        <v>36391.769999999997</v>
      </c>
      <c r="I3254">
        <v>14640.8</v>
      </c>
    </row>
    <row r="3255" spans="1:9" x14ac:dyDescent="0.25">
      <c r="A3255" t="s">
        <v>354</v>
      </c>
      <c r="B3255">
        <v>2051</v>
      </c>
      <c r="C3255">
        <v>27</v>
      </c>
      <c r="D3255" s="1">
        <v>7</v>
      </c>
      <c r="E3255" s="1" t="str">
        <f>_xlfn.XLOOKUP(D3255,ID_Mapping!$A$2:$A$19,ID_Mapping!$B$2:$B$19)</f>
        <v>Session Refresh</v>
      </c>
      <c r="F3255">
        <v>93</v>
      </c>
      <c r="G3255">
        <v>4715</v>
      </c>
      <c r="H3255">
        <v>12124.64</v>
      </c>
      <c r="I3255">
        <v>5205.3999999999996</v>
      </c>
    </row>
    <row r="3256" spans="1:9" x14ac:dyDescent="0.25">
      <c r="A3256" t="s">
        <v>354</v>
      </c>
      <c r="B3256">
        <v>2077</v>
      </c>
      <c r="C3256">
        <v>10</v>
      </c>
      <c r="D3256" s="1">
        <v>9</v>
      </c>
      <c r="E3256" s="1" t="str">
        <f>_xlfn.XLOOKUP(D3256,ID_Mapping!$A$2:$A$19,ID_Mapping!$B$2:$B$19)</f>
        <v>Referring Domain</v>
      </c>
      <c r="F3256">
        <v>40</v>
      </c>
      <c r="G3256">
        <v>1680</v>
      </c>
      <c r="H3256">
        <v>5428.68</v>
      </c>
      <c r="I3256">
        <v>1685.4</v>
      </c>
    </row>
    <row r="3257" spans="1:9" x14ac:dyDescent="0.25">
      <c r="A3257" t="s">
        <v>355</v>
      </c>
      <c r="B3257">
        <v>7918</v>
      </c>
      <c r="C3257">
        <v>23</v>
      </c>
      <c r="D3257" s="1">
        <v>1</v>
      </c>
      <c r="E3257" s="1" t="str">
        <f>_xlfn.XLOOKUP(D3257,ID_Mapping!$A$2:$A$19,ID_Mapping!$B$2:$B$19)</f>
        <v>Paid Search</v>
      </c>
      <c r="F3257">
        <v>80</v>
      </c>
      <c r="G3257">
        <v>3920</v>
      </c>
      <c r="H3257">
        <v>11947.38</v>
      </c>
      <c r="I3257">
        <v>2401.3000000000002</v>
      </c>
    </row>
    <row r="3258" spans="1:9" x14ac:dyDescent="0.25">
      <c r="A3258" t="s">
        <v>355</v>
      </c>
      <c r="B3258">
        <v>6</v>
      </c>
      <c r="C3258">
        <v>0</v>
      </c>
      <c r="D3258" s="1">
        <v>16</v>
      </c>
      <c r="E3258" s="1" t="str">
        <f>_xlfn.XLOOKUP(D3258,ID_Mapping!$A$2:$A$19,ID_Mapping!$B$2:$B$19)</f>
        <v>Paid Social</v>
      </c>
      <c r="F3258">
        <v>0</v>
      </c>
      <c r="G3258">
        <v>0</v>
      </c>
      <c r="H3258">
        <v>0</v>
      </c>
      <c r="I3258">
        <v>0</v>
      </c>
    </row>
    <row r="3259" spans="1:9" x14ac:dyDescent="0.25">
      <c r="A3259" t="s">
        <v>355</v>
      </c>
      <c r="B3259">
        <v>364</v>
      </c>
      <c r="C3259">
        <v>2</v>
      </c>
      <c r="D3259" s="1">
        <v>17</v>
      </c>
      <c r="E3259" s="1" t="str">
        <f>_xlfn.XLOOKUP(D3259,ID_Mapping!$A$2:$A$19,ID_Mapping!$B$2:$B$19)</f>
        <v>Email Commerce</v>
      </c>
      <c r="F3259">
        <v>8</v>
      </c>
      <c r="G3259">
        <v>405</v>
      </c>
      <c r="H3259">
        <v>1044.29</v>
      </c>
      <c r="I3259">
        <v>647.79999999999995</v>
      </c>
    </row>
    <row r="3260" spans="1:9" x14ac:dyDescent="0.25">
      <c r="A3260" t="s">
        <v>355</v>
      </c>
      <c r="B3260">
        <v>27922</v>
      </c>
      <c r="C3260">
        <v>97</v>
      </c>
      <c r="D3260" s="1">
        <v>2</v>
      </c>
      <c r="E3260" s="1" t="str">
        <f>_xlfn.XLOOKUP(D3260,ID_Mapping!$A$2:$A$19,ID_Mapping!$B$2:$B$19)</f>
        <v>Organic Search</v>
      </c>
      <c r="F3260">
        <v>351</v>
      </c>
      <c r="G3260">
        <v>15589</v>
      </c>
      <c r="H3260">
        <v>49726.61</v>
      </c>
      <c r="I3260">
        <v>10301.549999999999</v>
      </c>
    </row>
    <row r="3261" spans="1:9" x14ac:dyDescent="0.25">
      <c r="A3261" t="s">
        <v>355</v>
      </c>
      <c r="B3261">
        <v>1792</v>
      </c>
      <c r="C3261">
        <v>2</v>
      </c>
      <c r="D3261" s="1">
        <v>3</v>
      </c>
      <c r="E3261" s="1" t="str">
        <f>_xlfn.XLOOKUP(D3261,ID_Mapping!$A$2:$A$19,ID_Mapping!$B$2:$B$19)</f>
        <v>Display</v>
      </c>
      <c r="F3261">
        <v>8</v>
      </c>
      <c r="G3261">
        <v>417</v>
      </c>
      <c r="H3261">
        <v>1618.99</v>
      </c>
      <c r="I3261">
        <v>142.4</v>
      </c>
    </row>
    <row r="3262" spans="1:9" x14ac:dyDescent="0.25">
      <c r="A3262" t="s">
        <v>355</v>
      </c>
      <c r="B3262">
        <v>250</v>
      </c>
      <c r="C3262">
        <v>4</v>
      </c>
      <c r="D3262" s="1">
        <v>4</v>
      </c>
      <c r="E3262" s="1" t="str">
        <f>_xlfn.XLOOKUP(D3262,ID_Mapping!$A$2:$A$19,ID_Mapping!$B$2:$B$19)</f>
        <v>Email</v>
      </c>
      <c r="F3262">
        <v>11</v>
      </c>
      <c r="G3262">
        <v>611</v>
      </c>
      <c r="H3262">
        <v>1162.3</v>
      </c>
      <c r="I3262">
        <v>560.70000000000005</v>
      </c>
    </row>
    <row r="3263" spans="1:9" x14ac:dyDescent="0.25">
      <c r="A3263" t="s">
        <v>355</v>
      </c>
      <c r="B3263">
        <v>976</v>
      </c>
      <c r="C3263">
        <v>32</v>
      </c>
      <c r="D3263" s="1">
        <v>5</v>
      </c>
      <c r="E3263" s="1" t="str">
        <f>_xlfn.XLOOKUP(D3263,ID_Mapping!$A$2:$A$19,ID_Mapping!$B$2:$B$19)</f>
        <v>Affiliate</v>
      </c>
      <c r="F3263">
        <v>110</v>
      </c>
      <c r="G3263">
        <v>5386</v>
      </c>
      <c r="H3263">
        <v>16857.27</v>
      </c>
      <c r="I3263">
        <v>2065.0500000000002</v>
      </c>
    </row>
    <row r="3264" spans="1:9" x14ac:dyDescent="0.25">
      <c r="A3264" t="s">
        <v>355</v>
      </c>
      <c r="B3264">
        <v>13821</v>
      </c>
      <c r="C3264">
        <v>68</v>
      </c>
      <c r="D3264" s="1">
        <v>6</v>
      </c>
      <c r="E3264" s="1" t="str">
        <f>_xlfn.XLOOKUP(D3264,ID_Mapping!$A$2:$A$19,ID_Mapping!$B$2:$B$19)</f>
        <v>Direct</v>
      </c>
      <c r="F3264">
        <v>250</v>
      </c>
      <c r="G3264">
        <v>11183</v>
      </c>
      <c r="H3264">
        <v>32378.16</v>
      </c>
      <c r="I3264">
        <v>11272.55</v>
      </c>
    </row>
    <row r="3265" spans="1:9" x14ac:dyDescent="0.25">
      <c r="A3265" t="s">
        <v>355</v>
      </c>
      <c r="B3265">
        <v>1875</v>
      </c>
      <c r="C3265">
        <v>15</v>
      </c>
      <c r="D3265" s="1">
        <v>7</v>
      </c>
      <c r="E3265" s="1" t="str">
        <f>_xlfn.XLOOKUP(D3265,ID_Mapping!$A$2:$A$19,ID_Mapping!$B$2:$B$19)</f>
        <v>Session Refresh</v>
      </c>
      <c r="F3265">
        <v>48</v>
      </c>
      <c r="G3265">
        <v>2310</v>
      </c>
      <c r="H3265">
        <v>6272.96</v>
      </c>
      <c r="I3265">
        <v>1591.55</v>
      </c>
    </row>
    <row r="3266" spans="1:9" x14ac:dyDescent="0.25">
      <c r="A3266" t="s">
        <v>355</v>
      </c>
      <c r="B3266">
        <v>1643</v>
      </c>
      <c r="C3266">
        <v>5</v>
      </c>
      <c r="D3266" s="1">
        <v>9</v>
      </c>
      <c r="E3266" s="1" t="str">
        <f>_xlfn.XLOOKUP(D3266,ID_Mapping!$A$2:$A$19,ID_Mapping!$B$2:$B$19)</f>
        <v>Referring Domain</v>
      </c>
      <c r="F3266">
        <v>13</v>
      </c>
      <c r="G3266">
        <v>838</v>
      </c>
      <c r="H3266">
        <v>1923.4</v>
      </c>
      <c r="I3266">
        <v>364.75</v>
      </c>
    </row>
    <row r="3267" spans="1:9" x14ac:dyDescent="0.25">
      <c r="A3267" t="s">
        <v>356</v>
      </c>
      <c r="B3267">
        <v>7833</v>
      </c>
      <c r="C3267">
        <v>23</v>
      </c>
      <c r="D3267" s="1">
        <v>1</v>
      </c>
      <c r="E3267" s="1" t="str">
        <f>_xlfn.XLOOKUP(D3267,ID_Mapping!$A$2:$A$19,ID_Mapping!$B$2:$B$19)</f>
        <v>Paid Search</v>
      </c>
      <c r="F3267">
        <v>82</v>
      </c>
      <c r="G3267">
        <v>3904</v>
      </c>
      <c r="H3267">
        <v>12464.89</v>
      </c>
      <c r="I3267">
        <v>2386.4</v>
      </c>
    </row>
    <row r="3268" spans="1:9" x14ac:dyDescent="0.25">
      <c r="A3268" t="s">
        <v>356</v>
      </c>
      <c r="B3268">
        <v>1</v>
      </c>
      <c r="C3268">
        <v>0</v>
      </c>
      <c r="D3268" s="1">
        <v>16</v>
      </c>
      <c r="E3268" s="1" t="str">
        <f>_xlfn.XLOOKUP(D3268,ID_Mapping!$A$2:$A$19,ID_Mapping!$B$2:$B$19)</f>
        <v>Paid Social</v>
      </c>
      <c r="F3268">
        <v>0</v>
      </c>
      <c r="G3268">
        <v>0</v>
      </c>
      <c r="H3268">
        <v>0</v>
      </c>
      <c r="I3268">
        <v>0</v>
      </c>
    </row>
    <row r="3269" spans="1:9" x14ac:dyDescent="0.25">
      <c r="A3269" t="s">
        <v>356</v>
      </c>
      <c r="B3269">
        <v>97</v>
      </c>
      <c r="C3269">
        <v>1</v>
      </c>
      <c r="D3269" s="1">
        <v>17</v>
      </c>
      <c r="E3269" s="1" t="str">
        <f>_xlfn.XLOOKUP(D3269,ID_Mapping!$A$2:$A$19,ID_Mapping!$B$2:$B$19)</f>
        <v>Email Commerce</v>
      </c>
      <c r="F3269">
        <v>4</v>
      </c>
      <c r="G3269">
        <v>174</v>
      </c>
      <c r="H3269">
        <v>487.21</v>
      </c>
      <c r="I3269">
        <v>243.6</v>
      </c>
    </row>
    <row r="3270" spans="1:9" x14ac:dyDescent="0.25">
      <c r="A3270" t="s">
        <v>356</v>
      </c>
      <c r="B3270">
        <v>24970</v>
      </c>
      <c r="C3270">
        <v>64</v>
      </c>
      <c r="D3270" s="1">
        <v>2</v>
      </c>
      <c r="E3270" s="1" t="str">
        <f>_xlfn.XLOOKUP(D3270,ID_Mapping!$A$2:$A$19,ID_Mapping!$B$2:$B$19)</f>
        <v>Organic Search</v>
      </c>
      <c r="F3270">
        <v>242</v>
      </c>
      <c r="G3270">
        <v>9576</v>
      </c>
      <c r="H3270">
        <v>32266.43</v>
      </c>
      <c r="I3270">
        <v>6590.6</v>
      </c>
    </row>
    <row r="3271" spans="1:9" x14ac:dyDescent="0.25">
      <c r="A3271" t="s">
        <v>356</v>
      </c>
      <c r="B3271">
        <v>1947</v>
      </c>
      <c r="C3271">
        <v>6</v>
      </c>
      <c r="D3271" s="1">
        <v>3</v>
      </c>
      <c r="E3271" s="1" t="str">
        <f>_xlfn.XLOOKUP(D3271,ID_Mapping!$A$2:$A$19,ID_Mapping!$B$2:$B$19)</f>
        <v>Display</v>
      </c>
      <c r="F3271">
        <v>24</v>
      </c>
      <c r="G3271">
        <v>1044</v>
      </c>
      <c r="H3271">
        <v>3266.37</v>
      </c>
      <c r="I3271">
        <v>1162.4000000000001</v>
      </c>
    </row>
    <row r="3272" spans="1:9" x14ac:dyDescent="0.25">
      <c r="A3272" t="s">
        <v>356</v>
      </c>
      <c r="B3272">
        <v>219</v>
      </c>
      <c r="C3272">
        <v>2</v>
      </c>
      <c r="D3272" s="1">
        <v>4</v>
      </c>
      <c r="E3272" s="1" t="str">
        <f>_xlfn.XLOOKUP(D3272,ID_Mapping!$A$2:$A$19,ID_Mapping!$B$2:$B$19)</f>
        <v>Email</v>
      </c>
      <c r="F3272">
        <v>6</v>
      </c>
      <c r="G3272">
        <v>328</v>
      </c>
      <c r="H3272">
        <v>717.68</v>
      </c>
      <c r="I3272">
        <v>321.60000000000002</v>
      </c>
    </row>
    <row r="3273" spans="1:9" x14ac:dyDescent="0.25">
      <c r="A3273" t="s">
        <v>356</v>
      </c>
      <c r="B3273">
        <v>873</v>
      </c>
      <c r="C3273">
        <v>22</v>
      </c>
      <c r="D3273" s="1">
        <v>5</v>
      </c>
      <c r="E3273" s="1" t="str">
        <f>_xlfn.XLOOKUP(D3273,ID_Mapping!$A$2:$A$19,ID_Mapping!$B$2:$B$19)</f>
        <v>Affiliate</v>
      </c>
      <c r="F3273">
        <v>84</v>
      </c>
      <c r="G3273">
        <v>3164</v>
      </c>
      <c r="H3273">
        <v>11722.53</v>
      </c>
      <c r="I3273">
        <v>1378.4</v>
      </c>
    </row>
    <row r="3274" spans="1:9" x14ac:dyDescent="0.25">
      <c r="A3274" t="s">
        <v>356</v>
      </c>
      <c r="B3274">
        <v>13430</v>
      </c>
      <c r="C3274">
        <v>67</v>
      </c>
      <c r="D3274" s="1">
        <v>6</v>
      </c>
      <c r="E3274" s="1" t="str">
        <f>_xlfn.XLOOKUP(D3274,ID_Mapping!$A$2:$A$19,ID_Mapping!$B$2:$B$19)</f>
        <v>Direct</v>
      </c>
      <c r="F3274">
        <v>239</v>
      </c>
      <c r="G3274">
        <v>12127</v>
      </c>
      <c r="H3274">
        <v>33499.64</v>
      </c>
      <c r="I3274">
        <v>11300.2</v>
      </c>
    </row>
    <row r="3275" spans="1:9" x14ac:dyDescent="0.25">
      <c r="A3275" t="s">
        <v>356</v>
      </c>
      <c r="B3275">
        <v>1807</v>
      </c>
      <c r="C3275">
        <v>19</v>
      </c>
      <c r="D3275" s="1">
        <v>7</v>
      </c>
      <c r="E3275" s="1" t="str">
        <f>_xlfn.XLOOKUP(D3275,ID_Mapping!$A$2:$A$19,ID_Mapping!$B$2:$B$19)</f>
        <v>Session Refresh</v>
      </c>
      <c r="F3275">
        <v>71</v>
      </c>
      <c r="G3275">
        <v>2791</v>
      </c>
      <c r="H3275">
        <v>8482.73</v>
      </c>
      <c r="I3275">
        <v>2748.45</v>
      </c>
    </row>
    <row r="3276" spans="1:9" x14ac:dyDescent="0.25">
      <c r="A3276" t="s">
        <v>356</v>
      </c>
      <c r="B3276">
        <v>1565</v>
      </c>
      <c r="C3276">
        <v>5</v>
      </c>
      <c r="D3276" s="1">
        <v>9</v>
      </c>
      <c r="E3276" s="1" t="str">
        <f>_xlfn.XLOOKUP(D3276,ID_Mapping!$A$2:$A$19,ID_Mapping!$B$2:$B$19)</f>
        <v>Referring Domain</v>
      </c>
      <c r="F3276">
        <v>24</v>
      </c>
      <c r="G3276">
        <v>1331</v>
      </c>
      <c r="H3276">
        <v>4516.57</v>
      </c>
      <c r="I3276">
        <v>1172</v>
      </c>
    </row>
    <row r="3277" spans="1:9" x14ac:dyDescent="0.25">
      <c r="A3277" t="s">
        <v>357</v>
      </c>
      <c r="B3277">
        <v>9408</v>
      </c>
      <c r="C3277">
        <v>47</v>
      </c>
      <c r="D3277" s="1">
        <v>1</v>
      </c>
      <c r="E3277" s="1" t="str">
        <f>_xlfn.XLOOKUP(D3277,ID_Mapping!$A$2:$A$19,ID_Mapping!$B$2:$B$19)</f>
        <v>Paid Search</v>
      </c>
      <c r="F3277">
        <v>178</v>
      </c>
      <c r="G3277">
        <v>7627</v>
      </c>
      <c r="H3277">
        <v>25347.01</v>
      </c>
      <c r="I3277">
        <v>5489.15</v>
      </c>
    </row>
    <row r="3278" spans="1:9" x14ac:dyDescent="0.25">
      <c r="A3278" t="s">
        <v>357</v>
      </c>
      <c r="B3278">
        <v>22</v>
      </c>
      <c r="C3278">
        <v>0</v>
      </c>
      <c r="D3278" s="1">
        <v>16</v>
      </c>
      <c r="E3278" s="1" t="str">
        <f>_xlfn.XLOOKUP(D3278,ID_Mapping!$A$2:$A$19,ID_Mapping!$B$2:$B$19)</f>
        <v>Paid Social</v>
      </c>
      <c r="F3278">
        <v>0</v>
      </c>
      <c r="G3278">
        <v>0</v>
      </c>
      <c r="H3278">
        <v>0</v>
      </c>
      <c r="I3278">
        <v>0</v>
      </c>
    </row>
    <row r="3279" spans="1:9" x14ac:dyDescent="0.25">
      <c r="A3279" t="s">
        <v>357</v>
      </c>
      <c r="B3279">
        <v>687</v>
      </c>
      <c r="C3279">
        <v>12</v>
      </c>
      <c r="D3279" s="1">
        <v>17</v>
      </c>
      <c r="E3279" s="1" t="str">
        <f>_xlfn.XLOOKUP(D3279,ID_Mapping!$A$2:$A$19,ID_Mapping!$B$2:$B$19)</f>
        <v>Email Commerce</v>
      </c>
      <c r="F3279">
        <v>44</v>
      </c>
      <c r="G3279">
        <v>2095</v>
      </c>
      <c r="H3279">
        <v>5450.51</v>
      </c>
      <c r="I3279">
        <v>2271.4</v>
      </c>
    </row>
    <row r="3280" spans="1:9" x14ac:dyDescent="0.25">
      <c r="A3280" t="s">
        <v>357</v>
      </c>
      <c r="B3280">
        <v>34777</v>
      </c>
      <c r="C3280">
        <v>167</v>
      </c>
      <c r="D3280" s="1">
        <v>2</v>
      </c>
      <c r="E3280" s="1" t="str">
        <f>_xlfn.XLOOKUP(D3280,ID_Mapping!$A$2:$A$19,ID_Mapping!$B$2:$B$19)</f>
        <v>Organic Search</v>
      </c>
      <c r="F3280">
        <v>609</v>
      </c>
      <c r="G3280">
        <v>26623</v>
      </c>
      <c r="H3280">
        <v>81696.210000000006</v>
      </c>
      <c r="I3280">
        <v>23426.35</v>
      </c>
    </row>
    <row r="3281" spans="1:9" x14ac:dyDescent="0.25">
      <c r="A3281" t="s">
        <v>357</v>
      </c>
      <c r="B3281">
        <v>1598</v>
      </c>
      <c r="C3281">
        <v>2</v>
      </c>
      <c r="D3281" s="1">
        <v>3</v>
      </c>
      <c r="E3281" s="1" t="str">
        <f>_xlfn.XLOOKUP(D3281,ID_Mapping!$A$2:$A$19,ID_Mapping!$B$2:$B$19)</f>
        <v>Display</v>
      </c>
      <c r="F3281">
        <v>8</v>
      </c>
      <c r="G3281">
        <v>295</v>
      </c>
      <c r="H3281">
        <v>788.64</v>
      </c>
      <c r="I3281">
        <v>459.4</v>
      </c>
    </row>
    <row r="3282" spans="1:9" x14ac:dyDescent="0.25">
      <c r="A3282" t="s">
        <v>357</v>
      </c>
      <c r="B3282">
        <v>841</v>
      </c>
      <c r="C3282">
        <v>8</v>
      </c>
      <c r="D3282" s="1">
        <v>4</v>
      </c>
      <c r="E3282" s="1" t="str">
        <f>_xlfn.XLOOKUP(D3282,ID_Mapping!$A$2:$A$19,ID_Mapping!$B$2:$B$19)</f>
        <v>Email</v>
      </c>
      <c r="F3282">
        <v>28</v>
      </c>
      <c r="G3282">
        <v>1555</v>
      </c>
      <c r="H3282">
        <v>3984</v>
      </c>
      <c r="I3282">
        <v>1760.1</v>
      </c>
    </row>
    <row r="3283" spans="1:9" x14ac:dyDescent="0.25">
      <c r="A3283" t="s">
        <v>357</v>
      </c>
      <c r="B3283">
        <v>1184</v>
      </c>
      <c r="C3283">
        <v>38</v>
      </c>
      <c r="D3283" s="1">
        <v>5</v>
      </c>
      <c r="E3283" s="1" t="str">
        <f>_xlfn.XLOOKUP(D3283,ID_Mapping!$A$2:$A$19,ID_Mapping!$B$2:$B$19)</f>
        <v>Affiliate</v>
      </c>
      <c r="F3283">
        <v>129</v>
      </c>
      <c r="G3283">
        <v>5910</v>
      </c>
      <c r="H3283">
        <v>18857.66</v>
      </c>
      <c r="I3283">
        <v>3051</v>
      </c>
    </row>
    <row r="3284" spans="1:9" x14ac:dyDescent="0.25">
      <c r="A3284" t="s">
        <v>357</v>
      </c>
      <c r="B3284">
        <v>15337</v>
      </c>
      <c r="C3284">
        <v>98</v>
      </c>
      <c r="D3284" s="1">
        <v>6</v>
      </c>
      <c r="E3284" s="1" t="str">
        <f>_xlfn.XLOOKUP(D3284,ID_Mapping!$A$2:$A$19,ID_Mapping!$B$2:$B$19)</f>
        <v>Direct</v>
      </c>
      <c r="F3284">
        <v>375</v>
      </c>
      <c r="G3284">
        <v>16866</v>
      </c>
      <c r="H3284">
        <v>47784.74</v>
      </c>
      <c r="I3284">
        <v>20693.849999999999</v>
      </c>
    </row>
    <row r="3285" spans="1:9" x14ac:dyDescent="0.25">
      <c r="A3285" t="s">
        <v>357</v>
      </c>
      <c r="B3285">
        <v>2189</v>
      </c>
      <c r="C3285">
        <v>38</v>
      </c>
      <c r="D3285" s="1">
        <v>7</v>
      </c>
      <c r="E3285" s="1" t="str">
        <f>_xlfn.XLOOKUP(D3285,ID_Mapping!$A$2:$A$19,ID_Mapping!$B$2:$B$19)</f>
        <v>Session Refresh</v>
      </c>
      <c r="F3285">
        <v>135</v>
      </c>
      <c r="G3285">
        <v>5554</v>
      </c>
      <c r="H3285">
        <v>15010.13</v>
      </c>
      <c r="I3285">
        <v>6215.7</v>
      </c>
    </row>
    <row r="3286" spans="1:9" x14ac:dyDescent="0.25">
      <c r="A3286" t="s">
        <v>357</v>
      </c>
      <c r="B3286">
        <v>2174</v>
      </c>
      <c r="C3286">
        <v>10</v>
      </c>
      <c r="D3286" s="1">
        <v>9</v>
      </c>
      <c r="E3286" s="1" t="str">
        <f>_xlfn.XLOOKUP(D3286,ID_Mapping!$A$2:$A$19,ID_Mapping!$B$2:$B$19)</f>
        <v>Referring Domain</v>
      </c>
      <c r="F3286">
        <v>38</v>
      </c>
      <c r="G3286">
        <v>1373</v>
      </c>
      <c r="H3286">
        <v>4409.33</v>
      </c>
      <c r="I3286">
        <v>1266.8</v>
      </c>
    </row>
    <row r="3287" spans="1:9" x14ac:dyDescent="0.25">
      <c r="A3287" t="s">
        <v>358</v>
      </c>
      <c r="B3287">
        <v>8944</v>
      </c>
      <c r="C3287">
        <v>37</v>
      </c>
      <c r="D3287" s="1">
        <v>1</v>
      </c>
      <c r="E3287" s="1" t="str">
        <f>_xlfn.XLOOKUP(D3287,ID_Mapping!$A$2:$A$19,ID_Mapping!$B$2:$B$19)</f>
        <v>Paid Search</v>
      </c>
      <c r="F3287">
        <v>139</v>
      </c>
      <c r="G3287">
        <v>6193</v>
      </c>
      <c r="H3287">
        <v>20532.38</v>
      </c>
      <c r="I3287">
        <v>4572.3</v>
      </c>
    </row>
    <row r="3288" spans="1:9" x14ac:dyDescent="0.25">
      <c r="A3288" t="s">
        <v>358</v>
      </c>
      <c r="B3288">
        <v>20</v>
      </c>
      <c r="C3288">
        <v>0</v>
      </c>
      <c r="D3288" s="1">
        <v>16</v>
      </c>
      <c r="E3288" s="1" t="str">
        <f>_xlfn.XLOOKUP(D3288,ID_Mapping!$A$2:$A$19,ID_Mapping!$B$2:$B$19)</f>
        <v>Paid Social</v>
      </c>
      <c r="F3288">
        <v>0</v>
      </c>
      <c r="G3288">
        <v>0</v>
      </c>
      <c r="H3288">
        <v>0</v>
      </c>
      <c r="I3288">
        <v>0</v>
      </c>
    </row>
    <row r="3289" spans="1:9" x14ac:dyDescent="0.25">
      <c r="A3289" t="s">
        <v>358</v>
      </c>
      <c r="B3289">
        <v>593</v>
      </c>
      <c r="C3289">
        <v>8</v>
      </c>
      <c r="D3289" s="1">
        <v>17</v>
      </c>
      <c r="E3289" s="1" t="str">
        <f>_xlfn.XLOOKUP(D3289,ID_Mapping!$A$2:$A$19,ID_Mapping!$B$2:$B$19)</f>
        <v>Email Commerce</v>
      </c>
      <c r="F3289">
        <v>30</v>
      </c>
      <c r="G3289">
        <v>1500</v>
      </c>
      <c r="H3289">
        <v>3976.51</v>
      </c>
      <c r="I3289">
        <v>1799.8</v>
      </c>
    </row>
    <row r="3290" spans="1:9" x14ac:dyDescent="0.25">
      <c r="A3290" t="s">
        <v>358</v>
      </c>
      <c r="B3290">
        <v>31365</v>
      </c>
      <c r="C3290">
        <v>110</v>
      </c>
      <c r="D3290" s="1">
        <v>2</v>
      </c>
      <c r="E3290" s="1" t="str">
        <f>_xlfn.XLOOKUP(D3290,ID_Mapping!$A$2:$A$19,ID_Mapping!$B$2:$B$19)</f>
        <v>Organic Search</v>
      </c>
      <c r="F3290">
        <v>408</v>
      </c>
      <c r="G3290">
        <v>19369</v>
      </c>
      <c r="H3290">
        <v>57566</v>
      </c>
      <c r="I3290">
        <v>18214.650000000001</v>
      </c>
    </row>
    <row r="3291" spans="1:9" x14ac:dyDescent="0.25">
      <c r="A3291" t="s">
        <v>358</v>
      </c>
      <c r="B3291">
        <v>1038</v>
      </c>
      <c r="C3291">
        <v>2</v>
      </c>
      <c r="D3291" s="1">
        <v>3</v>
      </c>
      <c r="E3291" s="1" t="str">
        <f>_xlfn.XLOOKUP(D3291,ID_Mapping!$A$2:$A$19,ID_Mapping!$B$2:$B$19)</f>
        <v>Display</v>
      </c>
      <c r="F3291">
        <v>8</v>
      </c>
      <c r="G3291">
        <v>390</v>
      </c>
      <c r="H3291">
        <v>1657.6</v>
      </c>
      <c r="I3291">
        <v>0</v>
      </c>
    </row>
    <row r="3292" spans="1:9" x14ac:dyDescent="0.25">
      <c r="A3292" t="s">
        <v>358</v>
      </c>
      <c r="B3292">
        <v>417</v>
      </c>
      <c r="C3292">
        <v>4</v>
      </c>
      <c r="D3292" s="1">
        <v>4</v>
      </c>
      <c r="E3292" s="1" t="str">
        <f>_xlfn.XLOOKUP(D3292,ID_Mapping!$A$2:$A$19,ID_Mapping!$B$2:$B$19)</f>
        <v>Email</v>
      </c>
      <c r="F3292">
        <v>10</v>
      </c>
      <c r="G3292">
        <v>511</v>
      </c>
      <c r="H3292">
        <v>1025.0999999999999</v>
      </c>
      <c r="I3292">
        <v>413.4</v>
      </c>
    </row>
    <row r="3293" spans="1:9" x14ac:dyDescent="0.25">
      <c r="A3293" t="s">
        <v>358</v>
      </c>
      <c r="B3293">
        <v>1125</v>
      </c>
      <c r="C3293">
        <v>49</v>
      </c>
      <c r="D3293" s="1">
        <v>5</v>
      </c>
      <c r="E3293" s="1" t="str">
        <f>_xlfn.XLOOKUP(D3293,ID_Mapping!$A$2:$A$19,ID_Mapping!$B$2:$B$19)</f>
        <v>Affiliate</v>
      </c>
      <c r="F3293">
        <v>184</v>
      </c>
      <c r="G3293">
        <v>7570</v>
      </c>
      <c r="H3293">
        <v>26406.11</v>
      </c>
      <c r="I3293">
        <v>3643.5</v>
      </c>
    </row>
    <row r="3294" spans="1:9" x14ac:dyDescent="0.25">
      <c r="A3294" t="s">
        <v>358</v>
      </c>
      <c r="B3294">
        <v>14989</v>
      </c>
      <c r="C3294">
        <v>115</v>
      </c>
      <c r="D3294" s="1">
        <v>6</v>
      </c>
      <c r="E3294" s="1" t="str">
        <f>_xlfn.XLOOKUP(D3294,ID_Mapping!$A$2:$A$19,ID_Mapping!$B$2:$B$19)</f>
        <v>Direct</v>
      </c>
      <c r="F3294">
        <v>434</v>
      </c>
      <c r="G3294">
        <v>19622</v>
      </c>
      <c r="H3294">
        <v>56646.7</v>
      </c>
      <c r="I3294">
        <v>21812.05</v>
      </c>
    </row>
    <row r="3295" spans="1:9" x14ac:dyDescent="0.25">
      <c r="A3295" t="s">
        <v>358</v>
      </c>
      <c r="B3295">
        <v>2071</v>
      </c>
      <c r="C3295">
        <v>43</v>
      </c>
      <c r="D3295" s="1">
        <v>7</v>
      </c>
      <c r="E3295" s="1" t="str">
        <f>_xlfn.XLOOKUP(D3295,ID_Mapping!$A$2:$A$19,ID_Mapping!$B$2:$B$19)</f>
        <v>Session Refresh</v>
      </c>
      <c r="F3295">
        <v>152</v>
      </c>
      <c r="G3295">
        <v>7161</v>
      </c>
      <c r="H3295">
        <v>18470.23</v>
      </c>
      <c r="I3295">
        <v>8120</v>
      </c>
    </row>
    <row r="3296" spans="1:9" x14ac:dyDescent="0.25">
      <c r="A3296" t="s">
        <v>358</v>
      </c>
      <c r="B3296">
        <v>2305</v>
      </c>
      <c r="C3296">
        <v>11</v>
      </c>
      <c r="D3296" s="1">
        <v>9</v>
      </c>
      <c r="E3296" s="1" t="str">
        <f>_xlfn.XLOOKUP(D3296,ID_Mapping!$A$2:$A$19,ID_Mapping!$B$2:$B$19)</f>
        <v>Referring Domain</v>
      </c>
      <c r="F3296">
        <v>40</v>
      </c>
      <c r="G3296">
        <v>1670</v>
      </c>
      <c r="H3296">
        <v>5032.08</v>
      </c>
      <c r="I3296">
        <v>1443.5</v>
      </c>
    </row>
    <row r="3297" spans="1:9" x14ac:dyDescent="0.25">
      <c r="A3297" t="s">
        <v>359</v>
      </c>
      <c r="B3297">
        <v>9638</v>
      </c>
      <c r="C3297">
        <v>48</v>
      </c>
      <c r="D3297" s="1">
        <v>1</v>
      </c>
      <c r="E3297" s="1" t="str">
        <f>_xlfn.XLOOKUP(D3297,ID_Mapping!$A$2:$A$19,ID_Mapping!$B$2:$B$19)</f>
        <v>Paid Search</v>
      </c>
      <c r="F3297">
        <v>185</v>
      </c>
      <c r="G3297">
        <v>7728</v>
      </c>
      <c r="H3297">
        <v>25630.41</v>
      </c>
      <c r="I3297">
        <v>6619.9</v>
      </c>
    </row>
    <row r="3298" spans="1:9" x14ac:dyDescent="0.25">
      <c r="A3298" t="s">
        <v>359</v>
      </c>
      <c r="B3298">
        <v>8</v>
      </c>
      <c r="C3298">
        <v>0</v>
      </c>
      <c r="D3298" s="1">
        <v>16</v>
      </c>
      <c r="E3298" s="1" t="str">
        <f>_xlfn.XLOOKUP(D3298,ID_Mapping!$A$2:$A$19,ID_Mapping!$B$2:$B$19)</f>
        <v>Paid Social</v>
      </c>
      <c r="F3298">
        <v>0</v>
      </c>
      <c r="G3298">
        <v>0</v>
      </c>
      <c r="H3298">
        <v>0</v>
      </c>
      <c r="I3298">
        <v>0</v>
      </c>
    </row>
    <row r="3299" spans="1:9" x14ac:dyDescent="0.25">
      <c r="A3299" t="s">
        <v>359</v>
      </c>
      <c r="B3299">
        <v>570</v>
      </c>
      <c r="C3299">
        <v>11</v>
      </c>
      <c r="D3299" s="1">
        <v>17</v>
      </c>
      <c r="E3299" s="1" t="str">
        <f>_xlfn.XLOOKUP(D3299,ID_Mapping!$A$2:$A$19,ID_Mapping!$B$2:$B$19)</f>
        <v>Email Commerce</v>
      </c>
      <c r="F3299">
        <v>34</v>
      </c>
      <c r="G3299">
        <v>2058</v>
      </c>
      <c r="H3299">
        <v>4352.57</v>
      </c>
      <c r="I3299">
        <v>2565.8000000000002</v>
      </c>
    </row>
    <row r="3300" spans="1:9" x14ac:dyDescent="0.25">
      <c r="A3300" t="s">
        <v>359</v>
      </c>
      <c r="B3300">
        <v>28631</v>
      </c>
      <c r="C3300">
        <v>124</v>
      </c>
      <c r="D3300" s="1">
        <v>2</v>
      </c>
      <c r="E3300" s="1" t="str">
        <f>_xlfn.XLOOKUP(D3300,ID_Mapping!$A$2:$A$19,ID_Mapping!$B$2:$B$19)</f>
        <v>Organic Search</v>
      </c>
      <c r="F3300">
        <v>454</v>
      </c>
      <c r="G3300">
        <v>19734</v>
      </c>
      <c r="H3300">
        <v>61578.33</v>
      </c>
      <c r="I3300">
        <v>16547.5</v>
      </c>
    </row>
    <row r="3301" spans="1:9" x14ac:dyDescent="0.25">
      <c r="A3301" t="s">
        <v>359</v>
      </c>
      <c r="B3301">
        <v>750</v>
      </c>
      <c r="C3301">
        <v>3</v>
      </c>
      <c r="D3301" s="1">
        <v>3</v>
      </c>
      <c r="E3301" s="1" t="str">
        <f>_xlfn.XLOOKUP(D3301,ID_Mapping!$A$2:$A$19,ID_Mapping!$B$2:$B$19)</f>
        <v>Display</v>
      </c>
      <c r="F3301">
        <v>12</v>
      </c>
      <c r="G3301">
        <v>475</v>
      </c>
      <c r="H3301">
        <v>1639</v>
      </c>
      <c r="I3301">
        <v>397.6</v>
      </c>
    </row>
    <row r="3302" spans="1:9" x14ac:dyDescent="0.25">
      <c r="A3302" t="s">
        <v>359</v>
      </c>
      <c r="B3302">
        <v>292</v>
      </c>
      <c r="C3302">
        <v>7</v>
      </c>
      <c r="D3302" s="1">
        <v>4</v>
      </c>
      <c r="E3302" s="1" t="str">
        <f>_xlfn.XLOOKUP(D3302,ID_Mapping!$A$2:$A$19,ID_Mapping!$B$2:$B$19)</f>
        <v>Email</v>
      </c>
      <c r="F3302">
        <v>28</v>
      </c>
      <c r="G3302">
        <v>1241</v>
      </c>
      <c r="H3302">
        <v>3740.46</v>
      </c>
      <c r="I3302">
        <v>1508.8</v>
      </c>
    </row>
    <row r="3303" spans="1:9" x14ac:dyDescent="0.25">
      <c r="A3303" t="s">
        <v>359</v>
      </c>
      <c r="B3303">
        <v>995</v>
      </c>
      <c r="C3303">
        <v>47</v>
      </c>
      <c r="D3303" s="1">
        <v>5</v>
      </c>
      <c r="E3303" s="1" t="str">
        <f>_xlfn.XLOOKUP(D3303,ID_Mapping!$A$2:$A$19,ID_Mapping!$B$2:$B$19)</f>
        <v>Affiliate</v>
      </c>
      <c r="F3303">
        <v>171</v>
      </c>
      <c r="G3303">
        <v>7796</v>
      </c>
      <c r="H3303">
        <v>26247.48</v>
      </c>
      <c r="I3303">
        <v>4204.2</v>
      </c>
    </row>
    <row r="3304" spans="1:9" x14ac:dyDescent="0.25">
      <c r="A3304" t="s">
        <v>359</v>
      </c>
      <c r="B3304">
        <v>15375</v>
      </c>
      <c r="C3304">
        <v>94</v>
      </c>
      <c r="D3304" s="1">
        <v>6</v>
      </c>
      <c r="E3304" s="1" t="str">
        <f>_xlfn.XLOOKUP(D3304,ID_Mapping!$A$2:$A$19,ID_Mapping!$B$2:$B$19)</f>
        <v>Direct</v>
      </c>
      <c r="F3304">
        <v>348</v>
      </c>
      <c r="G3304">
        <v>14965</v>
      </c>
      <c r="H3304">
        <v>41591.43</v>
      </c>
      <c r="I3304">
        <v>17043.650000000001</v>
      </c>
    </row>
    <row r="3305" spans="1:9" x14ac:dyDescent="0.25">
      <c r="A3305" t="s">
        <v>359</v>
      </c>
      <c r="B3305">
        <v>2012</v>
      </c>
      <c r="C3305">
        <v>29</v>
      </c>
      <c r="D3305" s="1">
        <v>7</v>
      </c>
      <c r="E3305" s="1" t="str">
        <f>_xlfn.XLOOKUP(D3305,ID_Mapping!$A$2:$A$19,ID_Mapping!$B$2:$B$19)</f>
        <v>Session Refresh</v>
      </c>
      <c r="F3305">
        <v>114</v>
      </c>
      <c r="G3305">
        <v>4748</v>
      </c>
      <c r="H3305">
        <v>13924.49</v>
      </c>
      <c r="I3305">
        <v>6097.5</v>
      </c>
    </row>
    <row r="3306" spans="1:9" x14ac:dyDescent="0.25">
      <c r="A3306" t="s">
        <v>359</v>
      </c>
      <c r="B3306">
        <v>2202</v>
      </c>
      <c r="C3306">
        <v>11</v>
      </c>
      <c r="D3306" s="1">
        <v>9</v>
      </c>
      <c r="E3306" s="1" t="str">
        <f>_xlfn.XLOOKUP(D3306,ID_Mapping!$A$2:$A$19,ID_Mapping!$B$2:$B$19)</f>
        <v>Referring Domain</v>
      </c>
      <c r="F3306">
        <v>34</v>
      </c>
      <c r="G3306">
        <v>1753</v>
      </c>
      <c r="H3306">
        <v>4783.67</v>
      </c>
      <c r="I3306">
        <v>1237.8499999999999</v>
      </c>
    </row>
    <row r="3307" spans="1:9" x14ac:dyDescent="0.25">
      <c r="A3307" t="s">
        <v>360</v>
      </c>
      <c r="B3307">
        <v>8391</v>
      </c>
      <c r="C3307">
        <v>35</v>
      </c>
      <c r="D3307" s="1">
        <v>1</v>
      </c>
      <c r="E3307" s="1" t="str">
        <f>_xlfn.XLOOKUP(D3307,ID_Mapping!$A$2:$A$19,ID_Mapping!$B$2:$B$19)</f>
        <v>Paid Search</v>
      </c>
      <c r="F3307">
        <v>132</v>
      </c>
      <c r="G3307">
        <v>5939</v>
      </c>
      <c r="H3307">
        <v>17907.68</v>
      </c>
      <c r="I3307">
        <v>5553.7</v>
      </c>
    </row>
    <row r="3308" spans="1:9" x14ac:dyDescent="0.25">
      <c r="A3308" t="s">
        <v>360</v>
      </c>
      <c r="B3308">
        <v>21</v>
      </c>
      <c r="C3308">
        <v>0</v>
      </c>
      <c r="D3308" s="1">
        <v>16</v>
      </c>
      <c r="E3308" s="1" t="str">
        <f>_xlfn.XLOOKUP(D3308,ID_Mapping!$A$2:$A$19,ID_Mapping!$B$2:$B$19)</f>
        <v>Paid Social</v>
      </c>
      <c r="F3308">
        <v>0</v>
      </c>
      <c r="G3308">
        <v>0</v>
      </c>
      <c r="H3308">
        <v>0</v>
      </c>
      <c r="I3308">
        <v>0</v>
      </c>
    </row>
    <row r="3309" spans="1:9" x14ac:dyDescent="0.25">
      <c r="A3309" t="s">
        <v>360</v>
      </c>
      <c r="B3309">
        <v>479</v>
      </c>
      <c r="C3309">
        <v>11</v>
      </c>
      <c r="D3309" s="1">
        <v>17</v>
      </c>
      <c r="E3309" s="1" t="str">
        <f>_xlfn.XLOOKUP(D3309,ID_Mapping!$A$2:$A$19,ID_Mapping!$B$2:$B$19)</f>
        <v>Email Commerce</v>
      </c>
      <c r="F3309">
        <v>39</v>
      </c>
      <c r="G3309">
        <v>2139</v>
      </c>
      <c r="H3309">
        <v>5587.25</v>
      </c>
      <c r="I3309">
        <v>2673.6</v>
      </c>
    </row>
    <row r="3310" spans="1:9" x14ac:dyDescent="0.25">
      <c r="A3310" t="s">
        <v>360</v>
      </c>
      <c r="B3310">
        <v>27207</v>
      </c>
      <c r="C3310">
        <v>116</v>
      </c>
      <c r="D3310" s="1">
        <v>2</v>
      </c>
      <c r="E3310" s="1" t="str">
        <f>_xlfn.XLOOKUP(D3310,ID_Mapping!$A$2:$A$19,ID_Mapping!$B$2:$B$19)</f>
        <v>Organic Search</v>
      </c>
      <c r="F3310">
        <v>421</v>
      </c>
      <c r="G3310">
        <v>19253</v>
      </c>
      <c r="H3310">
        <v>57675.16</v>
      </c>
      <c r="I3310">
        <v>17259.2</v>
      </c>
    </row>
    <row r="3311" spans="1:9" x14ac:dyDescent="0.25">
      <c r="A3311" t="s">
        <v>360</v>
      </c>
      <c r="B3311">
        <v>255</v>
      </c>
      <c r="C3311">
        <v>2</v>
      </c>
      <c r="D3311" s="1">
        <v>3</v>
      </c>
      <c r="E3311" s="1" t="str">
        <f>_xlfn.XLOOKUP(D3311,ID_Mapping!$A$2:$A$19,ID_Mapping!$B$2:$B$19)</f>
        <v>Display</v>
      </c>
      <c r="F3311">
        <v>8</v>
      </c>
      <c r="G3311">
        <v>355</v>
      </c>
      <c r="H3311">
        <v>1118.28</v>
      </c>
      <c r="I3311">
        <v>403.8</v>
      </c>
    </row>
    <row r="3312" spans="1:9" x14ac:dyDescent="0.25">
      <c r="A3312" t="s">
        <v>360</v>
      </c>
      <c r="B3312">
        <v>218</v>
      </c>
      <c r="C3312">
        <v>1</v>
      </c>
      <c r="D3312" s="1">
        <v>4</v>
      </c>
      <c r="E3312" s="1" t="str">
        <f>_xlfn.XLOOKUP(D3312,ID_Mapping!$A$2:$A$19,ID_Mapping!$B$2:$B$19)</f>
        <v>Email</v>
      </c>
      <c r="F3312">
        <v>4</v>
      </c>
      <c r="G3312">
        <v>235</v>
      </c>
      <c r="H3312">
        <v>676.1</v>
      </c>
      <c r="I3312">
        <v>329</v>
      </c>
    </row>
    <row r="3313" spans="1:9" x14ac:dyDescent="0.25">
      <c r="A3313" t="s">
        <v>360</v>
      </c>
      <c r="B3313">
        <v>948</v>
      </c>
      <c r="C3313">
        <v>40</v>
      </c>
      <c r="D3313" s="1">
        <v>5</v>
      </c>
      <c r="E3313" s="1" t="str">
        <f>_xlfn.XLOOKUP(D3313,ID_Mapping!$A$2:$A$19,ID_Mapping!$B$2:$B$19)</f>
        <v>Affiliate</v>
      </c>
      <c r="F3313">
        <v>149</v>
      </c>
      <c r="G3313">
        <v>6229</v>
      </c>
      <c r="H3313">
        <v>21845.31</v>
      </c>
      <c r="I3313">
        <v>2794.7</v>
      </c>
    </row>
    <row r="3314" spans="1:9" x14ac:dyDescent="0.25">
      <c r="A3314" t="s">
        <v>360</v>
      </c>
      <c r="B3314">
        <v>15048</v>
      </c>
      <c r="C3314">
        <v>88</v>
      </c>
      <c r="D3314" s="1">
        <v>6</v>
      </c>
      <c r="E3314" s="1" t="str">
        <f>_xlfn.XLOOKUP(D3314,ID_Mapping!$A$2:$A$19,ID_Mapping!$B$2:$B$19)</f>
        <v>Direct</v>
      </c>
      <c r="F3314">
        <v>331</v>
      </c>
      <c r="G3314">
        <v>14379</v>
      </c>
      <c r="H3314">
        <v>42972.08</v>
      </c>
      <c r="I3314">
        <v>14859.2</v>
      </c>
    </row>
    <row r="3315" spans="1:9" x14ac:dyDescent="0.25">
      <c r="A3315" t="s">
        <v>360</v>
      </c>
      <c r="B3315">
        <v>2029</v>
      </c>
      <c r="C3315">
        <v>20</v>
      </c>
      <c r="D3315" s="1">
        <v>7</v>
      </c>
      <c r="E3315" s="1" t="str">
        <f>_xlfn.XLOOKUP(D3315,ID_Mapping!$A$2:$A$19,ID_Mapping!$B$2:$B$19)</f>
        <v>Session Refresh</v>
      </c>
      <c r="F3315">
        <v>67</v>
      </c>
      <c r="G3315">
        <v>2867</v>
      </c>
      <c r="H3315">
        <v>6963.34</v>
      </c>
      <c r="I3315">
        <v>2907.55</v>
      </c>
    </row>
    <row r="3316" spans="1:9" x14ac:dyDescent="0.25">
      <c r="A3316" t="s">
        <v>360</v>
      </c>
      <c r="B3316">
        <v>2035</v>
      </c>
      <c r="C3316">
        <v>3</v>
      </c>
      <c r="D3316" s="1">
        <v>9</v>
      </c>
      <c r="E3316" s="1" t="str">
        <f>_xlfn.XLOOKUP(D3316,ID_Mapping!$A$2:$A$19,ID_Mapping!$B$2:$B$19)</f>
        <v>Referring Domain</v>
      </c>
      <c r="F3316">
        <v>12</v>
      </c>
      <c r="G3316">
        <v>417</v>
      </c>
      <c r="H3316">
        <v>1176.1199999999999</v>
      </c>
      <c r="I3316">
        <v>583.79999999999995</v>
      </c>
    </row>
    <row r="3317" spans="1:9" x14ac:dyDescent="0.25">
      <c r="A3317" t="s">
        <v>361</v>
      </c>
      <c r="B3317">
        <v>7521</v>
      </c>
      <c r="C3317">
        <v>30</v>
      </c>
      <c r="D3317" s="1">
        <v>1</v>
      </c>
      <c r="E3317" s="1" t="str">
        <f>_xlfn.XLOOKUP(D3317,ID_Mapping!$A$2:$A$19,ID_Mapping!$B$2:$B$19)</f>
        <v>Paid Search</v>
      </c>
      <c r="F3317">
        <v>111</v>
      </c>
      <c r="G3317">
        <v>4663</v>
      </c>
      <c r="H3317">
        <v>13838.14</v>
      </c>
      <c r="I3317">
        <v>4236.5</v>
      </c>
    </row>
    <row r="3318" spans="1:9" x14ac:dyDescent="0.25">
      <c r="A3318" t="s">
        <v>361</v>
      </c>
      <c r="B3318">
        <v>4</v>
      </c>
      <c r="C3318">
        <v>0</v>
      </c>
      <c r="D3318" s="1">
        <v>16</v>
      </c>
      <c r="E3318" s="1" t="str">
        <f>_xlfn.XLOOKUP(D3318,ID_Mapping!$A$2:$A$19,ID_Mapping!$B$2:$B$19)</f>
        <v>Paid Social</v>
      </c>
      <c r="F3318">
        <v>0</v>
      </c>
      <c r="G3318">
        <v>0</v>
      </c>
      <c r="H3318">
        <v>0</v>
      </c>
      <c r="I3318">
        <v>0</v>
      </c>
    </row>
    <row r="3319" spans="1:9" x14ac:dyDescent="0.25">
      <c r="A3319" t="s">
        <v>361</v>
      </c>
      <c r="B3319">
        <v>521</v>
      </c>
      <c r="C3319">
        <v>6</v>
      </c>
      <c r="D3319" s="1">
        <v>17</v>
      </c>
      <c r="E3319" s="1" t="str">
        <f>_xlfn.XLOOKUP(D3319,ID_Mapping!$A$2:$A$19,ID_Mapping!$B$2:$B$19)</f>
        <v>Email Commerce</v>
      </c>
      <c r="F3319">
        <v>22</v>
      </c>
      <c r="G3319">
        <v>1038</v>
      </c>
      <c r="H3319">
        <v>2707.41</v>
      </c>
      <c r="I3319">
        <v>1360.8</v>
      </c>
    </row>
    <row r="3320" spans="1:9" x14ac:dyDescent="0.25">
      <c r="A3320" t="s">
        <v>361</v>
      </c>
      <c r="B3320">
        <v>25720</v>
      </c>
      <c r="C3320">
        <v>112</v>
      </c>
      <c r="D3320" s="1">
        <v>2</v>
      </c>
      <c r="E3320" s="1" t="str">
        <f>_xlfn.XLOOKUP(D3320,ID_Mapping!$A$2:$A$19,ID_Mapping!$B$2:$B$19)</f>
        <v>Organic Search</v>
      </c>
      <c r="F3320">
        <v>413</v>
      </c>
      <c r="G3320">
        <v>18934</v>
      </c>
      <c r="H3320">
        <v>56227.77</v>
      </c>
      <c r="I3320">
        <v>17085.7</v>
      </c>
    </row>
    <row r="3321" spans="1:9" x14ac:dyDescent="0.25">
      <c r="A3321" t="s">
        <v>361</v>
      </c>
      <c r="B3321">
        <v>219</v>
      </c>
      <c r="C3321">
        <v>2</v>
      </c>
      <c r="D3321" s="1">
        <v>3</v>
      </c>
      <c r="E3321" s="1" t="str">
        <f>_xlfn.XLOOKUP(D3321,ID_Mapping!$A$2:$A$19,ID_Mapping!$B$2:$B$19)</f>
        <v>Display</v>
      </c>
      <c r="F3321">
        <v>4</v>
      </c>
      <c r="G3321">
        <v>666</v>
      </c>
      <c r="H3321">
        <v>1141.81</v>
      </c>
      <c r="I3321">
        <v>266.39999999999998</v>
      </c>
    </row>
    <row r="3322" spans="1:9" x14ac:dyDescent="0.25">
      <c r="A3322" t="s">
        <v>361</v>
      </c>
      <c r="B3322">
        <v>225</v>
      </c>
      <c r="C3322">
        <v>4</v>
      </c>
      <c r="D3322" s="1">
        <v>4</v>
      </c>
      <c r="E3322" s="1" t="str">
        <f>_xlfn.XLOOKUP(D3322,ID_Mapping!$A$2:$A$19,ID_Mapping!$B$2:$B$19)</f>
        <v>Email</v>
      </c>
      <c r="F3322">
        <v>14</v>
      </c>
      <c r="G3322">
        <v>585</v>
      </c>
      <c r="H3322">
        <v>1894.73</v>
      </c>
      <c r="I3322">
        <v>412.5</v>
      </c>
    </row>
    <row r="3323" spans="1:9" x14ac:dyDescent="0.25">
      <c r="A3323" t="s">
        <v>361</v>
      </c>
      <c r="B3323">
        <v>823</v>
      </c>
      <c r="C3323">
        <v>25</v>
      </c>
      <c r="D3323" s="1">
        <v>5</v>
      </c>
      <c r="E3323" s="1" t="str">
        <f>_xlfn.XLOOKUP(D3323,ID_Mapping!$A$2:$A$19,ID_Mapping!$B$2:$B$19)</f>
        <v>Affiliate</v>
      </c>
      <c r="F3323">
        <v>77</v>
      </c>
      <c r="G3323">
        <v>4189</v>
      </c>
      <c r="H3323">
        <v>12190.4</v>
      </c>
      <c r="I3323">
        <v>2239</v>
      </c>
    </row>
    <row r="3324" spans="1:9" x14ac:dyDescent="0.25">
      <c r="A3324" t="s">
        <v>361</v>
      </c>
      <c r="B3324">
        <v>13931</v>
      </c>
      <c r="C3324">
        <v>71</v>
      </c>
      <c r="D3324" s="1">
        <v>6</v>
      </c>
      <c r="E3324" s="1" t="str">
        <f>_xlfn.XLOOKUP(D3324,ID_Mapping!$A$2:$A$19,ID_Mapping!$B$2:$B$19)</f>
        <v>Direct</v>
      </c>
      <c r="F3324">
        <v>274</v>
      </c>
      <c r="G3324">
        <v>12136</v>
      </c>
      <c r="H3324">
        <v>36822.57</v>
      </c>
      <c r="I3324">
        <v>13540.5</v>
      </c>
    </row>
    <row r="3325" spans="1:9" x14ac:dyDescent="0.25">
      <c r="A3325" t="s">
        <v>361</v>
      </c>
      <c r="B3325">
        <v>1943</v>
      </c>
      <c r="C3325">
        <v>30</v>
      </c>
      <c r="D3325" s="1">
        <v>7</v>
      </c>
      <c r="E3325" s="1" t="str">
        <f>_xlfn.XLOOKUP(D3325,ID_Mapping!$A$2:$A$19,ID_Mapping!$B$2:$B$19)</f>
        <v>Session Refresh</v>
      </c>
      <c r="F3325">
        <v>108</v>
      </c>
      <c r="G3325">
        <v>5052</v>
      </c>
      <c r="H3325">
        <v>13882.53</v>
      </c>
      <c r="I3325">
        <v>5883.35</v>
      </c>
    </row>
    <row r="3326" spans="1:9" x14ac:dyDescent="0.25">
      <c r="A3326" t="s">
        <v>361</v>
      </c>
      <c r="B3326">
        <v>1912</v>
      </c>
      <c r="C3326">
        <v>5</v>
      </c>
      <c r="D3326" s="1">
        <v>9</v>
      </c>
      <c r="E3326" s="1" t="str">
        <f>_xlfn.XLOOKUP(D3326,ID_Mapping!$A$2:$A$19,ID_Mapping!$B$2:$B$19)</f>
        <v>Referring Domain</v>
      </c>
      <c r="F3326">
        <v>20</v>
      </c>
      <c r="G3326">
        <v>677</v>
      </c>
      <c r="H3326">
        <v>2370.75</v>
      </c>
      <c r="I3326">
        <v>461.2</v>
      </c>
    </row>
    <row r="3327" spans="1:9" x14ac:dyDescent="0.25">
      <c r="A3327" t="s">
        <v>362</v>
      </c>
      <c r="B3327">
        <v>7601</v>
      </c>
      <c r="C3327">
        <v>19</v>
      </c>
      <c r="D3327" s="1">
        <v>1</v>
      </c>
      <c r="E3327" s="1" t="str">
        <f>_xlfn.XLOOKUP(D3327,ID_Mapping!$A$2:$A$19,ID_Mapping!$B$2:$B$19)</f>
        <v>Paid Search</v>
      </c>
      <c r="F3327">
        <v>69</v>
      </c>
      <c r="G3327">
        <v>2875</v>
      </c>
      <c r="H3327">
        <v>9008</v>
      </c>
      <c r="I3327">
        <v>2374.4499999999998</v>
      </c>
    </row>
    <row r="3328" spans="1:9" x14ac:dyDescent="0.25">
      <c r="A3328" t="s">
        <v>362</v>
      </c>
      <c r="B3328">
        <v>7</v>
      </c>
      <c r="C3328">
        <v>0</v>
      </c>
      <c r="D3328" s="1">
        <v>16</v>
      </c>
      <c r="E3328" s="1" t="str">
        <f>_xlfn.XLOOKUP(D3328,ID_Mapping!$A$2:$A$19,ID_Mapping!$B$2:$B$19)</f>
        <v>Paid Social</v>
      </c>
      <c r="F3328">
        <v>0</v>
      </c>
      <c r="G3328">
        <v>0</v>
      </c>
      <c r="H3328">
        <v>0</v>
      </c>
      <c r="I3328">
        <v>0</v>
      </c>
    </row>
    <row r="3329" spans="1:9" x14ac:dyDescent="0.25">
      <c r="A3329" t="s">
        <v>362</v>
      </c>
      <c r="B3329">
        <v>366</v>
      </c>
      <c r="C3329">
        <v>8</v>
      </c>
      <c r="D3329" s="1">
        <v>17</v>
      </c>
      <c r="E3329" s="1" t="str">
        <f>_xlfn.XLOOKUP(D3329,ID_Mapping!$A$2:$A$19,ID_Mapping!$B$2:$B$19)</f>
        <v>Email Commerce</v>
      </c>
      <c r="F3329">
        <v>30</v>
      </c>
      <c r="G3329">
        <v>1422</v>
      </c>
      <c r="H3329">
        <v>4154.3999999999996</v>
      </c>
      <c r="I3329">
        <v>1465</v>
      </c>
    </row>
    <row r="3330" spans="1:9" x14ac:dyDescent="0.25">
      <c r="A3330" t="s">
        <v>362</v>
      </c>
      <c r="B3330">
        <v>23335</v>
      </c>
      <c r="C3330">
        <v>99</v>
      </c>
      <c r="D3330" s="1">
        <v>2</v>
      </c>
      <c r="E3330" s="1" t="str">
        <f>_xlfn.XLOOKUP(D3330,ID_Mapping!$A$2:$A$19,ID_Mapping!$B$2:$B$19)</f>
        <v>Organic Search</v>
      </c>
      <c r="F3330">
        <v>365</v>
      </c>
      <c r="G3330">
        <v>16299</v>
      </c>
      <c r="H3330">
        <v>49587.24</v>
      </c>
      <c r="I3330">
        <v>14469.9</v>
      </c>
    </row>
    <row r="3331" spans="1:9" x14ac:dyDescent="0.25">
      <c r="A3331" t="s">
        <v>362</v>
      </c>
      <c r="B3331">
        <v>208</v>
      </c>
      <c r="C3331">
        <v>3</v>
      </c>
      <c r="D3331" s="1">
        <v>3</v>
      </c>
      <c r="E3331" s="1" t="str">
        <f>_xlfn.XLOOKUP(D3331,ID_Mapping!$A$2:$A$19,ID_Mapping!$B$2:$B$19)</f>
        <v>Display</v>
      </c>
      <c r="F3331">
        <v>8</v>
      </c>
      <c r="G3331">
        <v>496</v>
      </c>
      <c r="H3331">
        <v>1458.95</v>
      </c>
      <c r="I3331">
        <v>0</v>
      </c>
    </row>
    <row r="3332" spans="1:9" x14ac:dyDescent="0.25">
      <c r="A3332" t="s">
        <v>362</v>
      </c>
      <c r="B3332">
        <v>199</v>
      </c>
      <c r="C3332">
        <v>5</v>
      </c>
      <c r="D3332" s="1">
        <v>4</v>
      </c>
      <c r="E3332" s="1" t="str">
        <f>_xlfn.XLOOKUP(D3332,ID_Mapping!$A$2:$A$19,ID_Mapping!$B$2:$B$19)</f>
        <v>Email</v>
      </c>
      <c r="F3332">
        <v>17</v>
      </c>
      <c r="G3332">
        <v>634</v>
      </c>
      <c r="H3332">
        <v>1880.84</v>
      </c>
      <c r="I3332">
        <v>515.4</v>
      </c>
    </row>
    <row r="3333" spans="1:9" x14ac:dyDescent="0.25">
      <c r="A3333" t="s">
        <v>362</v>
      </c>
      <c r="B3333">
        <v>708</v>
      </c>
      <c r="C3333">
        <v>18</v>
      </c>
      <c r="D3333" s="1">
        <v>5</v>
      </c>
      <c r="E3333" s="1" t="str">
        <f>_xlfn.XLOOKUP(D3333,ID_Mapping!$A$2:$A$19,ID_Mapping!$B$2:$B$19)</f>
        <v>Affiliate</v>
      </c>
      <c r="F3333">
        <v>70</v>
      </c>
      <c r="G3333">
        <v>2607</v>
      </c>
      <c r="H3333">
        <v>9652.69</v>
      </c>
      <c r="I3333">
        <v>1179.2</v>
      </c>
    </row>
    <row r="3334" spans="1:9" x14ac:dyDescent="0.25">
      <c r="A3334" t="s">
        <v>362</v>
      </c>
      <c r="B3334">
        <v>11689</v>
      </c>
      <c r="C3334">
        <v>59</v>
      </c>
      <c r="D3334" s="1">
        <v>6</v>
      </c>
      <c r="E3334" s="1" t="str">
        <f>_xlfn.XLOOKUP(D3334,ID_Mapping!$A$2:$A$19,ID_Mapping!$B$2:$B$19)</f>
        <v>Direct</v>
      </c>
      <c r="F3334">
        <v>221</v>
      </c>
      <c r="G3334">
        <v>9691</v>
      </c>
      <c r="H3334">
        <v>28522.639999999999</v>
      </c>
      <c r="I3334">
        <v>10794.5</v>
      </c>
    </row>
    <row r="3335" spans="1:9" x14ac:dyDescent="0.25">
      <c r="A3335" t="s">
        <v>362</v>
      </c>
      <c r="B3335">
        <v>1657</v>
      </c>
      <c r="C3335">
        <v>16</v>
      </c>
      <c r="D3335" s="1">
        <v>7</v>
      </c>
      <c r="E3335" s="1" t="str">
        <f>_xlfn.XLOOKUP(D3335,ID_Mapping!$A$2:$A$19,ID_Mapping!$B$2:$B$19)</f>
        <v>Session Refresh</v>
      </c>
      <c r="F3335">
        <v>54</v>
      </c>
      <c r="G3335">
        <v>2661</v>
      </c>
      <c r="H3335">
        <v>7176.57</v>
      </c>
      <c r="I3335">
        <v>2475.25</v>
      </c>
    </row>
    <row r="3336" spans="1:9" x14ac:dyDescent="0.25">
      <c r="A3336" t="s">
        <v>362</v>
      </c>
      <c r="B3336">
        <v>1508</v>
      </c>
      <c r="C3336">
        <v>2</v>
      </c>
      <c r="D3336" s="1">
        <v>9</v>
      </c>
      <c r="E3336" s="1" t="str">
        <f>_xlfn.XLOOKUP(D3336,ID_Mapping!$A$2:$A$19,ID_Mapping!$B$2:$B$19)</f>
        <v>Referring Domain</v>
      </c>
      <c r="F3336">
        <v>8</v>
      </c>
      <c r="G3336">
        <v>342</v>
      </c>
      <c r="H3336">
        <v>1118.72</v>
      </c>
      <c r="I3336">
        <v>342</v>
      </c>
    </row>
    <row r="3337" spans="1:9" x14ac:dyDescent="0.25">
      <c r="A3337" t="s">
        <v>363</v>
      </c>
      <c r="B3337">
        <v>6720</v>
      </c>
      <c r="C3337">
        <v>19</v>
      </c>
      <c r="D3337" s="1">
        <v>1</v>
      </c>
      <c r="E3337" s="1" t="str">
        <f>_xlfn.XLOOKUP(D3337,ID_Mapping!$A$2:$A$19,ID_Mapping!$B$2:$B$19)</f>
        <v>Paid Search</v>
      </c>
      <c r="F3337">
        <v>59</v>
      </c>
      <c r="G3337">
        <v>3366</v>
      </c>
      <c r="H3337">
        <v>8956.01</v>
      </c>
      <c r="I3337">
        <v>1778.35</v>
      </c>
    </row>
    <row r="3338" spans="1:9" x14ac:dyDescent="0.25">
      <c r="A3338" t="s">
        <v>363</v>
      </c>
      <c r="B3338">
        <v>1</v>
      </c>
      <c r="C3338">
        <v>0</v>
      </c>
      <c r="D3338" s="1">
        <v>16</v>
      </c>
      <c r="E3338" s="1" t="str">
        <f>_xlfn.XLOOKUP(D3338,ID_Mapping!$A$2:$A$19,ID_Mapping!$B$2:$B$19)</f>
        <v>Paid Social</v>
      </c>
      <c r="F3338">
        <v>0</v>
      </c>
      <c r="G3338">
        <v>0</v>
      </c>
      <c r="H3338">
        <v>0</v>
      </c>
      <c r="I3338">
        <v>0</v>
      </c>
    </row>
    <row r="3339" spans="1:9" x14ac:dyDescent="0.25">
      <c r="A3339" t="s">
        <v>363</v>
      </c>
      <c r="B3339">
        <v>105</v>
      </c>
      <c r="C3339">
        <v>0</v>
      </c>
      <c r="D3339" s="1">
        <v>17</v>
      </c>
      <c r="E3339" s="1" t="str">
        <f>_xlfn.XLOOKUP(D3339,ID_Mapping!$A$2:$A$19,ID_Mapping!$B$2:$B$19)</f>
        <v>Email Commerce</v>
      </c>
      <c r="F3339">
        <v>0</v>
      </c>
      <c r="G3339">
        <v>0</v>
      </c>
      <c r="H3339">
        <v>0</v>
      </c>
      <c r="I3339">
        <v>0</v>
      </c>
    </row>
    <row r="3340" spans="1:9" x14ac:dyDescent="0.25">
      <c r="A3340" t="s">
        <v>363</v>
      </c>
      <c r="B3340">
        <v>20438</v>
      </c>
      <c r="C3340">
        <v>53</v>
      </c>
      <c r="D3340" s="1">
        <v>2</v>
      </c>
      <c r="E3340" s="1" t="str">
        <f>_xlfn.XLOOKUP(D3340,ID_Mapping!$A$2:$A$19,ID_Mapping!$B$2:$B$19)</f>
        <v>Organic Search</v>
      </c>
      <c r="F3340">
        <v>189</v>
      </c>
      <c r="G3340">
        <v>8560</v>
      </c>
      <c r="H3340">
        <v>26733.17</v>
      </c>
      <c r="I3340">
        <v>6325.6</v>
      </c>
    </row>
    <row r="3341" spans="1:9" x14ac:dyDescent="0.25">
      <c r="A3341" t="s">
        <v>363</v>
      </c>
      <c r="B3341">
        <v>265</v>
      </c>
      <c r="C3341">
        <v>1</v>
      </c>
      <c r="D3341" s="1">
        <v>3</v>
      </c>
      <c r="E3341" s="1" t="str">
        <f>_xlfn.XLOOKUP(D3341,ID_Mapping!$A$2:$A$19,ID_Mapping!$B$2:$B$19)</f>
        <v>Display</v>
      </c>
      <c r="F3341">
        <v>4</v>
      </c>
      <c r="G3341">
        <v>105</v>
      </c>
      <c r="H3341">
        <v>359.36</v>
      </c>
      <c r="I3341">
        <v>84</v>
      </c>
    </row>
    <row r="3342" spans="1:9" x14ac:dyDescent="0.25">
      <c r="A3342" t="s">
        <v>363</v>
      </c>
      <c r="B3342">
        <v>197</v>
      </c>
      <c r="C3342">
        <v>3</v>
      </c>
      <c r="D3342" s="1">
        <v>4</v>
      </c>
      <c r="E3342" s="1" t="str">
        <f>_xlfn.XLOOKUP(D3342,ID_Mapping!$A$2:$A$19,ID_Mapping!$B$2:$B$19)</f>
        <v>Email</v>
      </c>
      <c r="F3342">
        <v>12</v>
      </c>
      <c r="G3342">
        <v>499</v>
      </c>
      <c r="H3342">
        <v>1511.47</v>
      </c>
      <c r="I3342">
        <v>601.4</v>
      </c>
    </row>
    <row r="3343" spans="1:9" x14ac:dyDescent="0.25">
      <c r="A3343" t="s">
        <v>363</v>
      </c>
      <c r="B3343">
        <v>609</v>
      </c>
      <c r="C3343">
        <v>18</v>
      </c>
      <c r="D3343" s="1">
        <v>5</v>
      </c>
      <c r="E3343" s="1" t="str">
        <f>_xlfn.XLOOKUP(D3343,ID_Mapping!$A$2:$A$19,ID_Mapping!$B$2:$B$19)</f>
        <v>Affiliate</v>
      </c>
      <c r="F3343">
        <v>66</v>
      </c>
      <c r="G3343">
        <v>2727</v>
      </c>
      <c r="H3343">
        <v>9129.7800000000007</v>
      </c>
      <c r="I3343">
        <v>1830.3</v>
      </c>
    </row>
    <row r="3344" spans="1:9" x14ac:dyDescent="0.25">
      <c r="A3344" t="s">
        <v>363</v>
      </c>
      <c r="B3344">
        <v>11160</v>
      </c>
      <c r="C3344">
        <v>44</v>
      </c>
      <c r="D3344" s="1">
        <v>6</v>
      </c>
      <c r="E3344" s="1" t="str">
        <f>_xlfn.XLOOKUP(D3344,ID_Mapping!$A$2:$A$19,ID_Mapping!$B$2:$B$19)</f>
        <v>Direct</v>
      </c>
      <c r="F3344">
        <v>170</v>
      </c>
      <c r="G3344">
        <v>7038</v>
      </c>
      <c r="H3344">
        <v>21240.23</v>
      </c>
      <c r="I3344">
        <v>8144.2</v>
      </c>
    </row>
    <row r="3345" spans="1:9" x14ac:dyDescent="0.25">
      <c r="A3345" t="s">
        <v>363</v>
      </c>
      <c r="B3345">
        <v>1558</v>
      </c>
      <c r="C3345">
        <v>12</v>
      </c>
      <c r="D3345" s="1">
        <v>7</v>
      </c>
      <c r="E3345" s="1" t="str">
        <f>_xlfn.XLOOKUP(D3345,ID_Mapping!$A$2:$A$19,ID_Mapping!$B$2:$B$19)</f>
        <v>Session Refresh</v>
      </c>
      <c r="F3345">
        <v>45</v>
      </c>
      <c r="G3345">
        <v>2328</v>
      </c>
      <c r="H3345">
        <v>6540.47</v>
      </c>
      <c r="I3345">
        <v>2790.3</v>
      </c>
    </row>
    <row r="3346" spans="1:9" x14ac:dyDescent="0.25">
      <c r="A3346" t="s">
        <v>363</v>
      </c>
      <c r="B3346">
        <v>1</v>
      </c>
      <c r="C3346">
        <v>0</v>
      </c>
      <c r="D3346" s="1">
        <v>8</v>
      </c>
      <c r="E3346" s="1" t="str">
        <f>_xlfn.XLOOKUP(D3346,ID_Mapping!$A$2:$A$19,ID_Mapping!$B$2:$B$19)</f>
        <v>Organic Social</v>
      </c>
      <c r="F3346">
        <v>0</v>
      </c>
      <c r="G3346">
        <v>0</v>
      </c>
      <c r="H3346">
        <v>0</v>
      </c>
      <c r="I3346">
        <v>0</v>
      </c>
    </row>
    <row r="3347" spans="1:9" x14ac:dyDescent="0.25">
      <c r="A3347" t="s">
        <v>363</v>
      </c>
      <c r="B3347">
        <v>1300</v>
      </c>
      <c r="C3347">
        <v>3</v>
      </c>
      <c r="D3347" s="1">
        <v>9</v>
      </c>
      <c r="E3347" s="1" t="str">
        <f>_xlfn.XLOOKUP(D3347,ID_Mapping!$A$2:$A$19,ID_Mapping!$B$2:$B$19)</f>
        <v>Referring Domain</v>
      </c>
      <c r="F3347">
        <v>12</v>
      </c>
      <c r="G3347">
        <v>523</v>
      </c>
      <c r="H3347">
        <v>1697.04</v>
      </c>
      <c r="I3347">
        <v>494.8</v>
      </c>
    </row>
    <row r="3348" spans="1:9" x14ac:dyDescent="0.25">
      <c r="A3348" t="s">
        <v>364</v>
      </c>
      <c r="B3348">
        <v>4929</v>
      </c>
      <c r="C3348">
        <v>30</v>
      </c>
      <c r="D3348" s="1">
        <v>1</v>
      </c>
      <c r="E3348" s="1" t="str">
        <f>_xlfn.XLOOKUP(D3348,ID_Mapping!$A$2:$A$19,ID_Mapping!$B$2:$B$19)</f>
        <v>Paid Search</v>
      </c>
      <c r="F3348">
        <v>110</v>
      </c>
      <c r="G3348">
        <v>4662</v>
      </c>
      <c r="H3348">
        <v>14602.05</v>
      </c>
      <c r="I3348">
        <v>4040.1</v>
      </c>
    </row>
    <row r="3349" spans="1:9" x14ac:dyDescent="0.25">
      <c r="A3349" t="s">
        <v>364</v>
      </c>
      <c r="B3349">
        <v>1</v>
      </c>
      <c r="C3349">
        <v>0</v>
      </c>
      <c r="D3349" s="1">
        <v>16</v>
      </c>
      <c r="E3349" s="1" t="str">
        <f>_xlfn.XLOOKUP(D3349,ID_Mapping!$A$2:$A$19,ID_Mapping!$B$2:$B$19)</f>
        <v>Paid Social</v>
      </c>
      <c r="F3349">
        <v>0</v>
      </c>
      <c r="G3349">
        <v>0</v>
      </c>
      <c r="H3349">
        <v>0</v>
      </c>
      <c r="I3349">
        <v>0</v>
      </c>
    </row>
    <row r="3350" spans="1:9" x14ac:dyDescent="0.25">
      <c r="A3350" t="s">
        <v>364</v>
      </c>
      <c r="B3350">
        <v>528</v>
      </c>
      <c r="C3350">
        <v>8</v>
      </c>
      <c r="D3350" s="1">
        <v>17</v>
      </c>
      <c r="E3350" s="1" t="str">
        <f>_xlfn.XLOOKUP(D3350,ID_Mapping!$A$2:$A$19,ID_Mapping!$B$2:$B$19)</f>
        <v>Email Commerce</v>
      </c>
      <c r="F3350">
        <v>32</v>
      </c>
      <c r="G3350">
        <v>1325</v>
      </c>
      <c r="H3350">
        <v>3557.39</v>
      </c>
      <c r="I3350">
        <v>1991.4</v>
      </c>
    </row>
    <row r="3351" spans="1:9" x14ac:dyDescent="0.25">
      <c r="A3351" t="s">
        <v>364</v>
      </c>
      <c r="B3351">
        <v>25293</v>
      </c>
      <c r="C3351">
        <v>97</v>
      </c>
      <c r="D3351" s="1">
        <v>2</v>
      </c>
      <c r="E3351" s="1" t="str">
        <f>_xlfn.XLOOKUP(D3351,ID_Mapping!$A$2:$A$19,ID_Mapping!$B$2:$B$19)</f>
        <v>Organic Search</v>
      </c>
      <c r="F3351">
        <v>354</v>
      </c>
      <c r="G3351">
        <v>16910</v>
      </c>
      <c r="H3351">
        <v>49439.35</v>
      </c>
      <c r="I3351">
        <v>15303.25</v>
      </c>
    </row>
    <row r="3352" spans="1:9" x14ac:dyDescent="0.25">
      <c r="A3352" t="s">
        <v>364</v>
      </c>
      <c r="B3352">
        <v>196</v>
      </c>
      <c r="C3352">
        <v>2</v>
      </c>
      <c r="D3352" s="1">
        <v>3</v>
      </c>
      <c r="E3352" s="1" t="str">
        <f>_xlfn.XLOOKUP(D3352,ID_Mapping!$A$2:$A$19,ID_Mapping!$B$2:$B$19)</f>
        <v>Display</v>
      </c>
      <c r="F3352">
        <v>8</v>
      </c>
      <c r="G3352">
        <v>385</v>
      </c>
      <c r="H3352">
        <v>1071.44</v>
      </c>
      <c r="I3352">
        <v>547.4</v>
      </c>
    </row>
    <row r="3353" spans="1:9" x14ac:dyDescent="0.25">
      <c r="A3353" t="s">
        <v>364</v>
      </c>
      <c r="B3353">
        <v>231</v>
      </c>
      <c r="C3353">
        <v>10</v>
      </c>
      <c r="D3353" s="1">
        <v>4</v>
      </c>
      <c r="E3353" s="1" t="str">
        <f>_xlfn.XLOOKUP(D3353,ID_Mapping!$A$2:$A$19,ID_Mapping!$B$2:$B$19)</f>
        <v>Email</v>
      </c>
      <c r="F3353">
        <v>40</v>
      </c>
      <c r="G3353">
        <v>2066</v>
      </c>
      <c r="H3353">
        <v>5411.01</v>
      </c>
      <c r="I3353">
        <v>2409</v>
      </c>
    </row>
    <row r="3354" spans="1:9" x14ac:dyDescent="0.25">
      <c r="A3354" t="s">
        <v>364</v>
      </c>
      <c r="B3354">
        <v>737</v>
      </c>
      <c r="C3354">
        <v>28</v>
      </c>
      <c r="D3354" s="1">
        <v>5</v>
      </c>
      <c r="E3354" s="1" t="str">
        <f>_xlfn.XLOOKUP(D3354,ID_Mapping!$A$2:$A$19,ID_Mapping!$B$2:$B$19)</f>
        <v>Affiliate</v>
      </c>
      <c r="F3354">
        <v>100</v>
      </c>
      <c r="G3354">
        <v>4084</v>
      </c>
      <c r="H3354">
        <v>14241.93</v>
      </c>
      <c r="I3354">
        <v>1802.3</v>
      </c>
    </row>
    <row r="3355" spans="1:9" x14ac:dyDescent="0.25">
      <c r="A3355" t="s">
        <v>364</v>
      </c>
      <c r="B3355">
        <v>12602</v>
      </c>
      <c r="C3355">
        <v>89</v>
      </c>
      <c r="D3355" s="1">
        <v>6</v>
      </c>
      <c r="E3355" s="1" t="str">
        <f>_xlfn.XLOOKUP(D3355,ID_Mapping!$A$2:$A$19,ID_Mapping!$B$2:$B$19)</f>
        <v>Direct</v>
      </c>
      <c r="F3355">
        <v>339</v>
      </c>
      <c r="G3355">
        <v>15789</v>
      </c>
      <c r="H3355">
        <v>45038.879999999997</v>
      </c>
      <c r="I3355">
        <v>17988</v>
      </c>
    </row>
    <row r="3356" spans="1:9" x14ac:dyDescent="0.25">
      <c r="A3356" t="s">
        <v>364</v>
      </c>
      <c r="B3356">
        <v>1833</v>
      </c>
      <c r="C3356">
        <v>25</v>
      </c>
      <c r="D3356" s="1">
        <v>7</v>
      </c>
      <c r="E3356" s="1" t="str">
        <f>_xlfn.XLOOKUP(D3356,ID_Mapping!$A$2:$A$19,ID_Mapping!$B$2:$B$19)</f>
        <v>Session Refresh</v>
      </c>
      <c r="F3356">
        <v>86</v>
      </c>
      <c r="G3356">
        <v>4145</v>
      </c>
      <c r="H3356">
        <v>10460.56</v>
      </c>
      <c r="I3356">
        <v>4577.1000000000004</v>
      </c>
    </row>
    <row r="3357" spans="1:9" x14ac:dyDescent="0.25">
      <c r="A3357" t="s">
        <v>364</v>
      </c>
      <c r="B3357">
        <v>1768</v>
      </c>
      <c r="C3357">
        <v>10</v>
      </c>
      <c r="D3357" s="1">
        <v>9</v>
      </c>
      <c r="E3357" s="1" t="str">
        <f>_xlfn.XLOOKUP(D3357,ID_Mapping!$A$2:$A$19,ID_Mapping!$B$2:$B$19)</f>
        <v>Referring Domain</v>
      </c>
      <c r="F3357">
        <v>36</v>
      </c>
      <c r="G3357">
        <v>1643</v>
      </c>
      <c r="H3357">
        <v>4837.38</v>
      </c>
      <c r="I3357">
        <v>1448.4</v>
      </c>
    </row>
    <row r="3358" spans="1:9" x14ac:dyDescent="0.25">
      <c r="A3358" t="s">
        <v>365</v>
      </c>
      <c r="B3358">
        <v>4113</v>
      </c>
      <c r="C3358">
        <v>14</v>
      </c>
      <c r="D3358" s="1">
        <v>1</v>
      </c>
      <c r="E3358" s="1" t="str">
        <f>_xlfn.XLOOKUP(D3358,ID_Mapping!$A$2:$A$19,ID_Mapping!$B$2:$B$19)</f>
        <v>Paid Search</v>
      </c>
      <c r="F3358">
        <v>54</v>
      </c>
      <c r="G3358">
        <v>2630</v>
      </c>
      <c r="H3358">
        <v>7299.63</v>
      </c>
      <c r="I3358">
        <v>3225.1</v>
      </c>
    </row>
    <row r="3359" spans="1:9" x14ac:dyDescent="0.25">
      <c r="A3359" t="s">
        <v>365</v>
      </c>
      <c r="B3359">
        <v>202</v>
      </c>
      <c r="C3359">
        <v>1</v>
      </c>
      <c r="D3359" s="1">
        <v>17</v>
      </c>
      <c r="E3359" s="1" t="str">
        <f>_xlfn.XLOOKUP(D3359,ID_Mapping!$A$2:$A$19,ID_Mapping!$B$2:$B$19)</f>
        <v>Email Commerce</v>
      </c>
      <c r="F3359">
        <v>4</v>
      </c>
      <c r="G3359">
        <v>192</v>
      </c>
      <c r="H3359">
        <v>538.27</v>
      </c>
      <c r="I3359">
        <v>268.8</v>
      </c>
    </row>
    <row r="3360" spans="1:9" x14ac:dyDescent="0.25">
      <c r="A3360" t="s">
        <v>365</v>
      </c>
      <c r="B3360">
        <v>17348</v>
      </c>
      <c r="C3360">
        <v>57</v>
      </c>
      <c r="D3360" s="1">
        <v>2</v>
      </c>
      <c r="E3360" s="1" t="str">
        <f>_xlfn.XLOOKUP(D3360,ID_Mapping!$A$2:$A$19,ID_Mapping!$B$2:$B$19)</f>
        <v>Organic Search</v>
      </c>
      <c r="F3360">
        <v>195</v>
      </c>
      <c r="G3360">
        <v>9337</v>
      </c>
      <c r="H3360">
        <v>27177.07</v>
      </c>
      <c r="I3360">
        <v>7179.5</v>
      </c>
    </row>
    <row r="3361" spans="1:9" x14ac:dyDescent="0.25">
      <c r="A3361" t="s">
        <v>365</v>
      </c>
      <c r="B3361">
        <v>152</v>
      </c>
      <c r="C3361">
        <v>1</v>
      </c>
      <c r="D3361" s="1">
        <v>3</v>
      </c>
      <c r="E3361" s="1" t="str">
        <f>_xlfn.XLOOKUP(D3361,ID_Mapping!$A$2:$A$19,ID_Mapping!$B$2:$B$19)</f>
        <v>Display</v>
      </c>
      <c r="F3361">
        <v>4</v>
      </c>
      <c r="G3361">
        <v>472</v>
      </c>
      <c r="H3361">
        <v>647.96</v>
      </c>
      <c r="I3361">
        <v>330.4</v>
      </c>
    </row>
    <row r="3362" spans="1:9" x14ac:dyDescent="0.25">
      <c r="A3362" t="s">
        <v>365</v>
      </c>
      <c r="B3362">
        <v>136</v>
      </c>
      <c r="C3362">
        <v>1</v>
      </c>
      <c r="D3362" s="1">
        <v>4</v>
      </c>
      <c r="E3362" s="1" t="str">
        <f>_xlfn.XLOOKUP(D3362,ID_Mapping!$A$2:$A$19,ID_Mapping!$B$2:$B$19)</f>
        <v>Email</v>
      </c>
      <c r="F3362">
        <v>4</v>
      </c>
      <c r="G3362">
        <v>108</v>
      </c>
      <c r="H3362">
        <v>459</v>
      </c>
      <c r="I3362">
        <v>0</v>
      </c>
    </row>
    <row r="3363" spans="1:9" x14ac:dyDescent="0.25">
      <c r="A3363" t="s">
        <v>365</v>
      </c>
      <c r="B3363">
        <v>528</v>
      </c>
      <c r="C3363">
        <v>19</v>
      </c>
      <c r="D3363" s="1">
        <v>5</v>
      </c>
      <c r="E3363" s="1" t="str">
        <f>_xlfn.XLOOKUP(D3363,ID_Mapping!$A$2:$A$19,ID_Mapping!$B$2:$B$19)</f>
        <v>Affiliate</v>
      </c>
      <c r="F3363">
        <v>68</v>
      </c>
      <c r="G3363">
        <v>2852</v>
      </c>
      <c r="H3363">
        <v>9614.25</v>
      </c>
      <c r="I3363">
        <v>1501.7</v>
      </c>
    </row>
    <row r="3364" spans="1:9" x14ac:dyDescent="0.25">
      <c r="A3364" t="s">
        <v>365</v>
      </c>
      <c r="B3364">
        <v>11000</v>
      </c>
      <c r="C3364">
        <v>40</v>
      </c>
      <c r="D3364" s="1">
        <v>6</v>
      </c>
      <c r="E3364" s="1" t="str">
        <f>_xlfn.XLOOKUP(D3364,ID_Mapping!$A$2:$A$19,ID_Mapping!$B$2:$B$19)</f>
        <v>Direct</v>
      </c>
      <c r="F3364">
        <v>147</v>
      </c>
      <c r="G3364">
        <v>6713</v>
      </c>
      <c r="H3364">
        <v>19727.57</v>
      </c>
      <c r="I3364">
        <v>6191.8</v>
      </c>
    </row>
    <row r="3365" spans="1:9" x14ac:dyDescent="0.25">
      <c r="A3365" t="s">
        <v>365</v>
      </c>
      <c r="B3365">
        <v>1344</v>
      </c>
      <c r="C3365">
        <v>14</v>
      </c>
      <c r="D3365" s="1">
        <v>7</v>
      </c>
      <c r="E3365" s="1" t="str">
        <f>_xlfn.XLOOKUP(D3365,ID_Mapping!$A$2:$A$19,ID_Mapping!$B$2:$B$19)</f>
        <v>Session Refresh</v>
      </c>
      <c r="F3365">
        <v>54</v>
      </c>
      <c r="G3365">
        <v>2627</v>
      </c>
      <c r="H3365">
        <v>7240.7</v>
      </c>
      <c r="I3365">
        <v>2600.1</v>
      </c>
    </row>
    <row r="3366" spans="1:9" x14ac:dyDescent="0.25">
      <c r="A3366" t="s">
        <v>365</v>
      </c>
      <c r="B3366">
        <v>1365</v>
      </c>
      <c r="C3366">
        <v>1</v>
      </c>
      <c r="D3366" s="1">
        <v>9</v>
      </c>
      <c r="E3366" s="1" t="str">
        <f>_xlfn.XLOOKUP(D3366,ID_Mapping!$A$2:$A$19,ID_Mapping!$B$2:$B$19)</f>
        <v>Referring Domain</v>
      </c>
      <c r="F3366">
        <v>4</v>
      </c>
      <c r="G3366">
        <v>215</v>
      </c>
      <c r="H3366">
        <v>645</v>
      </c>
      <c r="I3366">
        <v>215</v>
      </c>
    </row>
    <row r="3367" spans="1:9" x14ac:dyDescent="0.25">
      <c r="A3367" t="s">
        <v>366</v>
      </c>
      <c r="B3367">
        <v>4933</v>
      </c>
      <c r="C3367">
        <v>14</v>
      </c>
      <c r="D3367" s="1">
        <v>1</v>
      </c>
      <c r="E3367" s="1" t="str">
        <f>_xlfn.XLOOKUP(D3367,ID_Mapping!$A$2:$A$19,ID_Mapping!$B$2:$B$19)</f>
        <v>Paid Search</v>
      </c>
      <c r="F3367">
        <v>48</v>
      </c>
      <c r="G3367">
        <v>1943</v>
      </c>
      <c r="H3367">
        <v>5672.04</v>
      </c>
      <c r="I3367">
        <v>1448.45</v>
      </c>
    </row>
    <row r="3368" spans="1:9" x14ac:dyDescent="0.25">
      <c r="A3368" t="s">
        <v>366</v>
      </c>
      <c r="B3368">
        <v>41</v>
      </c>
      <c r="C3368">
        <v>0</v>
      </c>
      <c r="D3368" s="1">
        <v>17</v>
      </c>
      <c r="E3368" s="1" t="str">
        <f>_xlfn.XLOOKUP(D3368,ID_Mapping!$A$2:$A$19,ID_Mapping!$B$2:$B$19)</f>
        <v>Email Commerce</v>
      </c>
      <c r="F3368">
        <v>0</v>
      </c>
      <c r="G3368">
        <v>0</v>
      </c>
      <c r="H3368">
        <v>0</v>
      </c>
      <c r="I3368">
        <v>0</v>
      </c>
    </row>
    <row r="3369" spans="1:9" x14ac:dyDescent="0.25">
      <c r="A3369" t="s">
        <v>366</v>
      </c>
      <c r="B3369">
        <v>14258</v>
      </c>
      <c r="C3369">
        <v>35</v>
      </c>
      <c r="D3369" s="1">
        <v>2</v>
      </c>
      <c r="E3369" s="1" t="str">
        <f>_xlfn.XLOOKUP(D3369,ID_Mapping!$A$2:$A$19,ID_Mapping!$B$2:$B$19)</f>
        <v>Organic Search</v>
      </c>
      <c r="F3369">
        <v>122</v>
      </c>
      <c r="G3369">
        <v>5532</v>
      </c>
      <c r="H3369">
        <v>17191.349999999999</v>
      </c>
      <c r="I3369">
        <v>3180.7</v>
      </c>
    </row>
    <row r="3370" spans="1:9" x14ac:dyDescent="0.25">
      <c r="A3370" t="s">
        <v>366</v>
      </c>
      <c r="B3370">
        <v>252</v>
      </c>
      <c r="C3370">
        <v>2</v>
      </c>
      <c r="D3370" s="1">
        <v>3</v>
      </c>
      <c r="E3370" s="1" t="str">
        <f>_xlfn.XLOOKUP(D3370,ID_Mapping!$A$2:$A$19,ID_Mapping!$B$2:$B$19)</f>
        <v>Display</v>
      </c>
      <c r="F3370">
        <v>8</v>
      </c>
      <c r="G3370">
        <v>380</v>
      </c>
      <c r="H3370">
        <v>1316.23</v>
      </c>
      <c r="I3370">
        <v>305.2</v>
      </c>
    </row>
    <row r="3371" spans="1:9" x14ac:dyDescent="0.25">
      <c r="A3371" t="s">
        <v>366</v>
      </c>
      <c r="B3371">
        <v>93</v>
      </c>
      <c r="C3371">
        <v>2</v>
      </c>
      <c r="D3371" s="1">
        <v>4</v>
      </c>
      <c r="E3371" s="1" t="str">
        <f>_xlfn.XLOOKUP(D3371,ID_Mapping!$A$2:$A$19,ID_Mapping!$B$2:$B$19)</f>
        <v>Email</v>
      </c>
      <c r="F3371">
        <v>8</v>
      </c>
      <c r="G3371">
        <v>306</v>
      </c>
      <c r="H3371">
        <v>1206.68</v>
      </c>
      <c r="I3371">
        <v>103.6</v>
      </c>
    </row>
    <row r="3372" spans="1:9" x14ac:dyDescent="0.25">
      <c r="A3372" t="s">
        <v>366</v>
      </c>
      <c r="B3372">
        <v>523</v>
      </c>
      <c r="C3372">
        <v>20</v>
      </c>
      <c r="D3372" s="1">
        <v>5</v>
      </c>
      <c r="E3372" s="1" t="str">
        <f>_xlfn.XLOOKUP(D3372,ID_Mapping!$A$2:$A$19,ID_Mapping!$B$2:$B$19)</f>
        <v>Affiliate</v>
      </c>
      <c r="F3372">
        <v>68</v>
      </c>
      <c r="G3372">
        <v>3022</v>
      </c>
      <c r="H3372">
        <v>10075.76</v>
      </c>
      <c r="I3372">
        <v>1135.5999999999999</v>
      </c>
    </row>
    <row r="3373" spans="1:9" x14ac:dyDescent="0.25">
      <c r="A3373" t="s">
        <v>366</v>
      </c>
      <c r="B3373">
        <v>10499</v>
      </c>
      <c r="C3373">
        <v>20</v>
      </c>
      <c r="D3373" s="1">
        <v>6</v>
      </c>
      <c r="E3373" s="1" t="str">
        <f>_xlfn.XLOOKUP(D3373,ID_Mapping!$A$2:$A$19,ID_Mapping!$B$2:$B$19)</f>
        <v>Direct</v>
      </c>
      <c r="F3373">
        <v>78</v>
      </c>
      <c r="G3373">
        <v>3492</v>
      </c>
      <c r="H3373">
        <v>10281.16</v>
      </c>
      <c r="I3373">
        <v>4231.2</v>
      </c>
    </row>
    <row r="3374" spans="1:9" x14ac:dyDescent="0.25">
      <c r="A3374" t="s">
        <v>366</v>
      </c>
      <c r="B3374">
        <v>1151</v>
      </c>
      <c r="C3374">
        <v>7</v>
      </c>
      <c r="D3374" s="1">
        <v>7</v>
      </c>
      <c r="E3374" s="1" t="str">
        <f>_xlfn.XLOOKUP(D3374,ID_Mapping!$A$2:$A$19,ID_Mapping!$B$2:$B$19)</f>
        <v>Session Refresh</v>
      </c>
      <c r="F3374">
        <v>26</v>
      </c>
      <c r="G3374">
        <v>962</v>
      </c>
      <c r="H3374">
        <v>3047.39</v>
      </c>
      <c r="I3374">
        <v>860</v>
      </c>
    </row>
    <row r="3375" spans="1:9" x14ac:dyDescent="0.25">
      <c r="A3375" t="s">
        <v>366</v>
      </c>
      <c r="B3375">
        <v>1184</v>
      </c>
      <c r="C3375">
        <v>2</v>
      </c>
      <c r="D3375" s="1">
        <v>9</v>
      </c>
      <c r="E3375" s="1" t="str">
        <f>_xlfn.XLOOKUP(D3375,ID_Mapping!$A$2:$A$19,ID_Mapping!$B$2:$B$19)</f>
        <v>Referring Domain</v>
      </c>
      <c r="F3375">
        <v>8</v>
      </c>
      <c r="G3375">
        <v>228</v>
      </c>
      <c r="H3375">
        <v>886.83</v>
      </c>
      <c r="I3375">
        <v>100</v>
      </c>
    </row>
    <row r="3376" spans="1:9" x14ac:dyDescent="0.25">
      <c r="A3376" t="s">
        <v>367</v>
      </c>
      <c r="B3376">
        <v>8862</v>
      </c>
      <c r="C3376">
        <v>53</v>
      </c>
      <c r="D3376" s="1">
        <v>1</v>
      </c>
      <c r="E3376" s="1" t="str">
        <f>_xlfn.XLOOKUP(D3376,ID_Mapping!$A$2:$A$19,ID_Mapping!$B$2:$B$19)</f>
        <v>Paid Search</v>
      </c>
      <c r="F3376">
        <v>199</v>
      </c>
      <c r="G3376">
        <v>8802</v>
      </c>
      <c r="H3376">
        <v>26523.17</v>
      </c>
      <c r="I3376">
        <v>7787.7</v>
      </c>
    </row>
    <row r="3377" spans="1:9" x14ac:dyDescent="0.25">
      <c r="A3377" t="s">
        <v>367</v>
      </c>
      <c r="B3377">
        <v>594</v>
      </c>
      <c r="C3377">
        <v>14</v>
      </c>
      <c r="D3377" s="1">
        <v>17</v>
      </c>
      <c r="E3377" s="1" t="str">
        <f>_xlfn.XLOOKUP(D3377,ID_Mapping!$A$2:$A$19,ID_Mapping!$B$2:$B$19)</f>
        <v>Email Commerce</v>
      </c>
      <c r="F3377">
        <v>53</v>
      </c>
      <c r="G3377">
        <v>2630</v>
      </c>
      <c r="H3377">
        <v>7011.98</v>
      </c>
      <c r="I3377">
        <v>3557.1</v>
      </c>
    </row>
    <row r="3378" spans="1:9" x14ac:dyDescent="0.25">
      <c r="A3378" t="s">
        <v>367</v>
      </c>
      <c r="B3378">
        <v>30058</v>
      </c>
      <c r="C3378">
        <v>124</v>
      </c>
      <c r="D3378" s="1">
        <v>2</v>
      </c>
      <c r="E3378" s="1" t="str">
        <f>_xlfn.XLOOKUP(D3378,ID_Mapping!$A$2:$A$19,ID_Mapping!$B$2:$B$19)</f>
        <v>Organic Search</v>
      </c>
      <c r="F3378">
        <v>447</v>
      </c>
      <c r="G3378">
        <v>21175</v>
      </c>
      <c r="H3378">
        <v>63235.67</v>
      </c>
      <c r="I3378">
        <v>19184.7</v>
      </c>
    </row>
    <row r="3379" spans="1:9" x14ac:dyDescent="0.25">
      <c r="A3379" t="s">
        <v>367</v>
      </c>
      <c r="B3379">
        <v>274</v>
      </c>
      <c r="C3379">
        <v>3</v>
      </c>
      <c r="D3379" s="1">
        <v>3</v>
      </c>
      <c r="E3379" s="1" t="str">
        <f>_xlfn.XLOOKUP(D3379,ID_Mapping!$A$2:$A$19,ID_Mapping!$B$2:$B$19)</f>
        <v>Display</v>
      </c>
      <c r="F3379">
        <v>12</v>
      </c>
      <c r="G3379">
        <v>506</v>
      </c>
      <c r="H3379">
        <v>1418.29</v>
      </c>
      <c r="I3379">
        <v>708.4</v>
      </c>
    </row>
    <row r="3380" spans="1:9" x14ac:dyDescent="0.25">
      <c r="A3380" t="s">
        <v>367</v>
      </c>
      <c r="B3380">
        <v>218</v>
      </c>
      <c r="C3380">
        <v>7</v>
      </c>
      <c r="D3380" s="1">
        <v>4</v>
      </c>
      <c r="E3380" s="1" t="str">
        <f>_xlfn.XLOOKUP(D3380,ID_Mapping!$A$2:$A$19,ID_Mapping!$B$2:$B$19)</f>
        <v>Email</v>
      </c>
      <c r="F3380">
        <v>28</v>
      </c>
      <c r="G3380">
        <v>1308</v>
      </c>
      <c r="H3380">
        <v>3854.14</v>
      </c>
      <c r="I3380">
        <v>1663.6</v>
      </c>
    </row>
    <row r="3381" spans="1:9" x14ac:dyDescent="0.25">
      <c r="A3381" t="s">
        <v>367</v>
      </c>
      <c r="B3381">
        <v>1093</v>
      </c>
      <c r="C3381">
        <v>50</v>
      </c>
      <c r="D3381" s="1">
        <v>5</v>
      </c>
      <c r="E3381" s="1" t="str">
        <f>_xlfn.XLOOKUP(D3381,ID_Mapping!$A$2:$A$19,ID_Mapping!$B$2:$B$19)</f>
        <v>Affiliate</v>
      </c>
      <c r="F3381">
        <v>172</v>
      </c>
      <c r="G3381">
        <v>7607</v>
      </c>
      <c r="H3381">
        <v>24906.81</v>
      </c>
      <c r="I3381">
        <v>3232.6</v>
      </c>
    </row>
    <row r="3382" spans="1:9" x14ac:dyDescent="0.25">
      <c r="A3382" t="s">
        <v>367</v>
      </c>
      <c r="B3382">
        <v>13107</v>
      </c>
      <c r="C3382">
        <v>116</v>
      </c>
      <c r="D3382" s="1">
        <v>6</v>
      </c>
      <c r="E3382" s="1" t="str">
        <f>_xlfn.XLOOKUP(D3382,ID_Mapping!$A$2:$A$19,ID_Mapping!$B$2:$B$19)</f>
        <v>Direct</v>
      </c>
      <c r="F3382">
        <v>433</v>
      </c>
      <c r="G3382">
        <v>19265</v>
      </c>
      <c r="H3382">
        <v>54196.43</v>
      </c>
      <c r="I3382">
        <v>22451.200000000001</v>
      </c>
    </row>
    <row r="3383" spans="1:9" x14ac:dyDescent="0.25">
      <c r="A3383" t="s">
        <v>367</v>
      </c>
      <c r="B3383">
        <v>1901</v>
      </c>
      <c r="C3383">
        <v>23</v>
      </c>
      <c r="D3383" s="1">
        <v>7</v>
      </c>
      <c r="E3383" s="1" t="str">
        <f>_xlfn.XLOOKUP(D3383,ID_Mapping!$A$2:$A$19,ID_Mapping!$B$2:$B$19)</f>
        <v>Session Refresh</v>
      </c>
      <c r="F3383">
        <v>80</v>
      </c>
      <c r="G3383">
        <v>3784</v>
      </c>
      <c r="H3383">
        <v>10130.799999999999</v>
      </c>
      <c r="I3383">
        <v>3806.75</v>
      </c>
    </row>
    <row r="3384" spans="1:9" x14ac:dyDescent="0.25">
      <c r="A3384" t="s">
        <v>367</v>
      </c>
      <c r="B3384">
        <v>1</v>
      </c>
      <c r="C3384">
        <v>0</v>
      </c>
      <c r="D3384" s="1">
        <v>8</v>
      </c>
      <c r="E3384" s="1" t="str">
        <f>_xlfn.XLOOKUP(D3384,ID_Mapping!$A$2:$A$19,ID_Mapping!$B$2:$B$19)</f>
        <v>Organic Social</v>
      </c>
      <c r="F3384">
        <v>0</v>
      </c>
      <c r="G3384">
        <v>0</v>
      </c>
      <c r="H3384">
        <v>0</v>
      </c>
      <c r="I3384">
        <v>0</v>
      </c>
    </row>
    <row r="3385" spans="1:9" x14ac:dyDescent="0.25">
      <c r="A3385" t="s">
        <v>367</v>
      </c>
      <c r="B3385">
        <v>2035</v>
      </c>
      <c r="C3385">
        <v>7</v>
      </c>
      <c r="D3385" s="1">
        <v>9</v>
      </c>
      <c r="E3385" s="1" t="str">
        <f>_xlfn.XLOOKUP(D3385,ID_Mapping!$A$2:$A$19,ID_Mapping!$B$2:$B$19)</f>
        <v>Referring Domain</v>
      </c>
      <c r="F3385">
        <v>28</v>
      </c>
      <c r="G3385">
        <v>1223</v>
      </c>
      <c r="H3385">
        <v>3992.98</v>
      </c>
      <c r="I3385">
        <v>1151.8</v>
      </c>
    </row>
    <row r="3386" spans="1:9" x14ac:dyDescent="0.25">
      <c r="A3386" t="s">
        <v>368</v>
      </c>
      <c r="B3386">
        <v>8932</v>
      </c>
      <c r="C3386">
        <v>47</v>
      </c>
      <c r="D3386" s="1">
        <v>1</v>
      </c>
      <c r="E3386" s="1" t="str">
        <f>_xlfn.XLOOKUP(D3386,ID_Mapping!$A$2:$A$19,ID_Mapping!$B$2:$B$19)</f>
        <v>Paid Search</v>
      </c>
      <c r="F3386">
        <v>162</v>
      </c>
      <c r="G3386">
        <v>7267</v>
      </c>
      <c r="H3386">
        <v>20979.25</v>
      </c>
      <c r="I3386">
        <v>5591.7</v>
      </c>
    </row>
    <row r="3387" spans="1:9" x14ac:dyDescent="0.25">
      <c r="A3387" t="s">
        <v>368</v>
      </c>
      <c r="B3387">
        <v>556</v>
      </c>
      <c r="C3387">
        <v>9</v>
      </c>
      <c r="D3387" s="1">
        <v>17</v>
      </c>
      <c r="E3387" s="1" t="str">
        <f>_xlfn.XLOOKUP(D3387,ID_Mapping!$A$2:$A$19,ID_Mapping!$B$2:$B$19)</f>
        <v>Email Commerce</v>
      </c>
      <c r="F3387">
        <v>34</v>
      </c>
      <c r="G3387">
        <v>1247</v>
      </c>
      <c r="H3387">
        <v>3261.03</v>
      </c>
      <c r="I3387">
        <v>1710.5</v>
      </c>
    </row>
    <row r="3388" spans="1:9" x14ac:dyDescent="0.25">
      <c r="A3388" t="s">
        <v>368</v>
      </c>
      <c r="B3388">
        <v>29987</v>
      </c>
      <c r="C3388">
        <v>147</v>
      </c>
      <c r="D3388" s="1">
        <v>2</v>
      </c>
      <c r="E3388" s="1" t="str">
        <f>_xlfn.XLOOKUP(D3388,ID_Mapping!$A$2:$A$19,ID_Mapping!$B$2:$B$19)</f>
        <v>Organic Search</v>
      </c>
      <c r="F3388">
        <v>525</v>
      </c>
      <c r="G3388">
        <v>24348</v>
      </c>
      <c r="H3388">
        <v>71238.48</v>
      </c>
      <c r="I3388">
        <v>20073.45</v>
      </c>
    </row>
    <row r="3389" spans="1:9" x14ac:dyDescent="0.25">
      <c r="A3389" t="s">
        <v>368</v>
      </c>
      <c r="B3389">
        <v>175</v>
      </c>
      <c r="C3389">
        <v>2</v>
      </c>
      <c r="D3389" s="1">
        <v>3</v>
      </c>
      <c r="E3389" s="1" t="str">
        <f>_xlfn.XLOOKUP(D3389,ID_Mapping!$A$2:$A$19,ID_Mapping!$B$2:$B$19)</f>
        <v>Display</v>
      </c>
      <c r="F3389">
        <v>8</v>
      </c>
      <c r="G3389">
        <v>290</v>
      </c>
      <c r="H3389">
        <v>830.74</v>
      </c>
      <c r="I3389">
        <v>406</v>
      </c>
    </row>
    <row r="3390" spans="1:9" x14ac:dyDescent="0.25">
      <c r="A3390" t="s">
        <v>368</v>
      </c>
      <c r="B3390">
        <v>229</v>
      </c>
      <c r="C3390">
        <v>7</v>
      </c>
      <c r="D3390" s="1">
        <v>4</v>
      </c>
      <c r="E3390" s="1" t="str">
        <f>_xlfn.XLOOKUP(D3390,ID_Mapping!$A$2:$A$19,ID_Mapping!$B$2:$B$19)</f>
        <v>Email</v>
      </c>
      <c r="F3390">
        <v>26</v>
      </c>
      <c r="G3390">
        <v>913</v>
      </c>
      <c r="H3390">
        <v>2510.14</v>
      </c>
      <c r="I3390">
        <v>1141.7</v>
      </c>
    </row>
    <row r="3391" spans="1:9" x14ac:dyDescent="0.25">
      <c r="A3391" t="s">
        <v>368</v>
      </c>
      <c r="B3391">
        <v>1099</v>
      </c>
      <c r="C3391">
        <v>34</v>
      </c>
      <c r="D3391" s="1">
        <v>5</v>
      </c>
      <c r="E3391" s="1" t="str">
        <f>_xlfn.XLOOKUP(D3391,ID_Mapping!$A$2:$A$19,ID_Mapping!$B$2:$B$19)</f>
        <v>Affiliate</v>
      </c>
      <c r="F3391">
        <v>123</v>
      </c>
      <c r="G3391">
        <v>5169</v>
      </c>
      <c r="H3391">
        <v>17919.39</v>
      </c>
      <c r="I3391">
        <v>2414.3000000000002</v>
      </c>
    </row>
    <row r="3392" spans="1:9" x14ac:dyDescent="0.25">
      <c r="A3392" t="s">
        <v>368</v>
      </c>
      <c r="B3392">
        <v>13500</v>
      </c>
      <c r="C3392">
        <v>123</v>
      </c>
      <c r="D3392" s="1">
        <v>6</v>
      </c>
      <c r="E3392" s="1" t="str">
        <f>_xlfn.XLOOKUP(D3392,ID_Mapping!$A$2:$A$19,ID_Mapping!$B$2:$B$19)</f>
        <v>Direct</v>
      </c>
      <c r="F3392">
        <v>464</v>
      </c>
      <c r="G3392">
        <v>20377</v>
      </c>
      <c r="H3392">
        <v>57998.99</v>
      </c>
      <c r="I3392">
        <v>21781.1</v>
      </c>
    </row>
    <row r="3393" spans="1:9" x14ac:dyDescent="0.25">
      <c r="A3393" t="s">
        <v>368</v>
      </c>
      <c r="B3393">
        <v>2008</v>
      </c>
      <c r="C3393">
        <v>27</v>
      </c>
      <c r="D3393" s="1">
        <v>7</v>
      </c>
      <c r="E3393" s="1" t="str">
        <f>_xlfn.XLOOKUP(D3393,ID_Mapping!$A$2:$A$19,ID_Mapping!$B$2:$B$19)</f>
        <v>Session Refresh</v>
      </c>
      <c r="F3393">
        <v>94</v>
      </c>
      <c r="G3393">
        <v>4217</v>
      </c>
      <c r="H3393">
        <v>10705.58</v>
      </c>
      <c r="I3393">
        <v>5629.75</v>
      </c>
    </row>
    <row r="3394" spans="1:9" x14ac:dyDescent="0.25">
      <c r="A3394" t="s">
        <v>368</v>
      </c>
      <c r="B3394">
        <v>1933</v>
      </c>
      <c r="C3394">
        <v>8</v>
      </c>
      <c r="D3394" s="1">
        <v>9</v>
      </c>
      <c r="E3394" s="1" t="str">
        <f>_xlfn.XLOOKUP(D3394,ID_Mapping!$A$2:$A$19,ID_Mapping!$B$2:$B$19)</f>
        <v>Referring Domain</v>
      </c>
      <c r="F3394">
        <v>25</v>
      </c>
      <c r="G3394">
        <v>1297</v>
      </c>
      <c r="H3394">
        <v>3317.47</v>
      </c>
      <c r="I3394">
        <v>1027</v>
      </c>
    </row>
    <row r="3395" spans="1:9" x14ac:dyDescent="0.25">
      <c r="A3395" t="s">
        <v>369</v>
      </c>
      <c r="B3395">
        <v>6796</v>
      </c>
      <c r="C3395">
        <v>32</v>
      </c>
      <c r="D3395" s="1">
        <v>1</v>
      </c>
      <c r="E3395" s="1" t="str">
        <f>_xlfn.XLOOKUP(D3395,ID_Mapping!$A$2:$A$19,ID_Mapping!$B$2:$B$19)</f>
        <v>Paid Search</v>
      </c>
      <c r="F3395">
        <v>114</v>
      </c>
      <c r="G3395">
        <v>5463</v>
      </c>
      <c r="H3395">
        <v>15702.55</v>
      </c>
      <c r="I3395">
        <v>4821.5</v>
      </c>
    </row>
    <row r="3396" spans="1:9" x14ac:dyDescent="0.25">
      <c r="A3396" t="s">
        <v>369</v>
      </c>
      <c r="B3396">
        <v>372</v>
      </c>
      <c r="C3396">
        <v>6</v>
      </c>
      <c r="D3396" s="1">
        <v>17</v>
      </c>
      <c r="E3396" s="1" t="str">
        <f>_xlfn.XLOOKUP(D3396,ID_Mapping!$A$2:$A$19,ID_Mapping!$B$2:$B$19)</f>
        <v>Email Commerce</v>
      </c>
      <c r="F3396">
        <v>22</v>
      </c>
      <c r="G3396">
        <v>1166</v>
      </c>
      <c r="H3396">
        <v>3398.61</v>
      </c>
      <c r="I3396">
        <v>1253.9000000000001</v>
      </c>
    </row>
    <row r="3397" spans="1:9" x14ac:dyDescent="0.25">
      <c r="A3397" t="s">
        <v>369</v>
      </c>
      <c r="B3397">
        <v>26209</v>
      </c>
      <c r="C3397">
        <v>85</v>
      </c>
      <c r="D3397" s="1">
        <v>2</v>
      </c>
      <c r="E3397" s="1" t="str">
        <f>_xlfn.XLOOKUP(D3397,ID_Mapping!$A$2:$A$19,ID_Mapping!$B$2:$B$19)</f>
        <v>Organic Search</v>
      </c>
      <c r="F3397">
        <v>308</v>
      </c>
      <c r="G3397">
        <v>14136</v>
      </c>
      <c r="H3397">
        <v>41649.78</v>
      </c>
      <c r="I3397">
        <v>13891.1</v>
      </c>
    </row>
    <row r="3398" spans="1:9" x14ac:dyDescent="0.25">
      <c r="A3398" t="s">
        <v>369</v>
      </c>
      <c r="B3398">
        <v>6304</v>
      </c>
      <c r="C3398">
        <v>0</v>
      </c>
      <c r="D3398" s="1">
        <v>3</v>
      </c>
      <c r="E3398" s="1" t="str">
        <f>_xlfn.XLOOKUP(D3398,ID_Mapping!$A$2:$A$19,ID_Mapping!$B$2:$B$19)</f>
        <v>Display</v>
      </c>
      <c r="F3398">
        <v>0</v>
      </c>
      <c r="G3398">
        <v>0</v>
      </c>
      <c r="H3398">
        <v>0</v>
      </c>
      <c r="I3398">
        <v>0</v>
      </c>
    </row>
    <row r="3399" spans="1:9" x14ac:dyDescent="0.25">
      <c r="A3399" t="s">
        <v>369</v>
      </c>
      <c r="B3399">
        <v>156</v>
      </c>
      <c r="C3399">
        <v>3</v>
      </c>
      <c r="D3399" s="1">
        <v>4</v>
      </c>
      <c r="E3399" s="1" t="str">
        <f>_xlfn.XLOOKUP(D3399,ID_Mapping!$A$2:$A$19,ID_Mapping!$B$2:$B$19)</f>
        <v>Email</v>
      </c>
      <c r="F3399">
        <v>12</v>
      </c>
      <c r="G3399">
        <v>563</v>
      </c>
      <c r="H3399">
        <v>1714.15</v>
      </c>
      <c r="I3399">
        <v>657.4</v>
      </c>
    </row>
    <row r="3400" spans="1:9" x14ac:dyDescent="0.25">
      <c r="A3400" t="s">
        <v>369</v>
      </c>
      <c r="B3400">
        <v>864</v>
      </c>
      <c r="C3400">
        <v>30</v>
      </c>
      <c r="D3400" s="1">
        <v>5</v>
      </c>
      <c r="E3400" s="1" t="str">
        <f>_xlfn.XLOOKUP(D3400,ID_Mapping!$A$2:$A$19,ID_Mapping!$B$2:$B$19)</f>
        <v>Affiliate</v>
      </c>
      <c r="F3400">
        <v>103</v>
      </c>
      <c r="G3400">
        <v>4843</v>
      </c>
      <c r="H3400">
        <v>14356.48</v>
      </c>
      <c r="I3400">
        <v>2255.25</v>
      </c>
    </row>
    <row r="3401" spans="1:9" x14ac:dyDescent="0.25">
      <c r="A3401" t="s">
        <v>369</v>
      </c>
      <c r="B3401">
        <v>12690</v>
      </c>
      <c r="C3401">
        <v>81</v>
      </c>
      <c r="D3401" s="1">
        <v>6</v>
      </c>
      <c r="E3401" s="1" t="str">
        <f>_xlfn.XLOOKUP(D3401,ID_Mapping!$A$2:$A$19,ID_Mapping!$B$2:$B$19)</f>
        <v>Direct</v>
      </c>
      <c r="F3401">
        <v>303</v>
      </c>
      <c r="G3401">
        <v>12846</v>
      </c>
      <c r="H3401">
        <v>37849.42</v>
      </c>
      <c r="I3401">
        <v>13256.75</v>
      </c>
    </row>
    <row r="3402" spans="1:9" x14ac:dyDescent="0.25">
      <c r="A3402" t="s">
        <v>369</v>
      </c>
      <c r="B3402">
        <v>1866</v>
      </c>
      <c r="C3402">
        <v>16</v>
      </c>
      <c r="D3402" s="1">
        <v>7</v>
      </c>
      <c r="E3402" s="1" t="str">
        <f>_xlfn.XLOOKUP(D3402,ID_Mapping!$A$2:$A$19,ID_Mapping!$B$2:$B$19)</f>
        <v>Session Refresh</v>
      </c>
      <c r="F3402">
        <v>60</v>
      </c>
      <c r="G3402">
        <v>2539</v>
      </c>
      <c r="H3402">
        <v>7133.51</v>
      </c>
      <c r="I3402">
        <v>2921.4</v>
      </c>
    </row>
    <row r="3403" spans="1:9" x14ac:dyDescent="0.25">
      <c r="A3403" t="s">
        <v>369</v>
      </c>
      <c r="B3403">
        <v>1857</v>
      </c>
      <c r="C3403">
        <v>12</v>
      </c>
      <c r="D3403" s="1">
        <v>9</v>
      </c>
      <c r="E3403" s="1" t="str">
        <f>_xlfn.XLOOKUP(D3403,ID_Mapping!$A$2:$A$19,ID_Mapping!$B$2:$B$19)</f>
        <v>Referring Domain</v>
      </c>
      <c r="F3403">
        <v>48</v>
      </c>
      <c r="G3403">
        <v>1915</v>
      </c>
      <c r="H3403">
        <v>6384.03</v>
      </c>
      <c r="I3403">
        <v>1777</v>
      </c>
    </row>
    <row r="3404" spans="1:9" x14ac:dyDescent="0.25">
      <c r="A3404" t="s">
        <v>370</v>
      </c>
      <c r="B3404">
        <v>5757</v>
      </c>
      <c r="C3404">
        <v>28</v>
      </c>
      <c r="D3404" s="1">
        <v>1</v>
      </c>
      <c r="E3404" s="1" t="str">
        <f>_xlfn.XLOOKUP(D3404,ID_Mapping!$A$2:$A$19,ID_Mapping!$B$2:$B$19)</f>
        <v>Paid Search</v>
      </c>
      <c r="F3404">
        <v>95</v>
      </c>
      <c r="G3404">
        <v>4796</v>
      </c>
      <c r="H3404">
        <v>14124.76</v>
      </c>
      <c r="I3404">
        <v>3820.35</v>
      </c>
    </row>
    <row r="3405" spans="1:9" x14ac:dyDescent="0.25">
      <c r="A3405" t="s">
        <v>370</v>
      </c>
      <c r="B3405">
        <v>145</v>
      </c>
      <c r="C3405">
        <v>2</v>
      </c>
      <c r="D3405" s="1">
        <v>17</v>
      </c>
      <c r="E3405" s="1" t="str">
        <f>_xlfn.XLOOKUP(D3405,ID_Mapping!$A$2:$A$19,ID_Mapping!$B$2:$B$19)</f>
        <v>Email Commerce</v>
      </c>
      <c r="F3405">
        <v>6</v>
      </c>
      <c r="G3405">
        <v>341</v>
      </c>
      <c r="H3405">
        <v>757.43</v>
      </c>
      <c r="I3405">
        <v>379.4</v>
      </c>
    </row>
    <row r="3406" spans="1:9" x14ac:dyDescent="0.25">
      <c r="A3406" t="s">
        <v>370</v>
      </c>
      <c r="B3406">
        <v>23050</v>
      </c>
      <c r="C3406">
        <v>60</v>
      </c>
      <c r="D3406" s="1">
        <v>2</v>
      </c>
      <c r="E3406" s="1" t="str">
        <f>_xlfn.XLOOKUP(D3406,ID_Mapping!$A$2:$A$19,ID_Mapping!$B$2:$B$19)</f>
        <v>Organic Search</v>
      </c>
      <c r="F3406">
        <v>212</v>
      </c>
      <c r="G3406">
        <v>10099</v>
      </c>
      <c r="H3406">
        <v>29568.97</v>
      </c>
      <c r="I3406">
        <v>8835.85</v>
      </c>
    </row>
    <row r="3407" spans="1:9" x14ac:dyDescent="0.25">
      <c r="A3407" t="s">
        <v>370</v>
      </c>
      <c r="B3407">
        <v>10151</v>
      </c>
      <c r="C3407">
        <v>2</v>
      </c>
      <c r="D3407" s="1">
        <v>3</v>
      </c>
      <c r="E3407" s="1" t="str">
        <f>_xlfn.XLOOKUP(D3407,ID_Mapping!$A$2:$A$19,ID_Mapping!$B$2:$B$19)</f>
        <v>Display</v>
      </c>
      <c r="F3407">
        <v>8</v>
      </c>
      <c r="G3407">
        <v>424</v>
      </c>
      <c r="H3407">
        <v>1123.97</v>
      </c>
      <c r="I3407">
        <v>660.8</v>
      </c>
    </row>
    <row r="3408" spans="1:9" x14ac:dyDescent="0.25">
      <c r="A3408" t="s">
        <v>370</v>
      </c>
      <c r="B3408">
        <v>167</v>
      </c>
      <c r="C3408">
        <v>3</v>
      </c>
      <c r="D3408" s="1">
        <v>4</v>
      </c>
      <c r="E3408" s="1" t="str">
        <f>_xlfn.XLOOKUP(D3408,ID_Mapping!$A$2:$A$19,ID_Mapping!$B$2:$B$19)</f>
        <v>Email</v>
      </c>
      <c r="F3408">
        <v>12</v>
      </c>
      <c r="G3408">
        <v>563</v>
      </c>
      <c r="H3408">
        <v>1775.55</v>
      </c>
      <c r="I3408">
        <v>612.20000000000005</v>
      </c>
    </row>
    <row r="3409" spans="1:9" x14ac:dyDescent="0.25">
      <c r="A3409" t="s">
        <v>370</v>
      </c>
      <c r="B3409">
        <v>806</v>
      </c>
      <c r="C3409">
        <v>33</v>
      </c>
      <c r="D3409" s="1">
        <v>5</v>
      </c>
      <c r="E3409" s="1" t="str">
        <f>_xlfn.XLOOKUP(D3409,ID_Mapping!$A$2:$A$19,ID_Mapping!$B$2:$B$19)</f>
        <v>Affiliate</v>
      </c>
      <c r="F3409">
        <v>114</v>
      </c>
      <c r="G3409">
        <v>5629</v>
      </c>
      <c r="H3409">
        <v>18971.38</v>
      </c>
      <c r="I3409">
        <v>2128.1</v>
      </c>
    </row>
    <row r="3410" spans="1:9" x14ac:dyDescent="0.25">
      <c r="A3410" t="s">
        <v>370</v>
      </c>
      <c r="B3410">
        <v>11950</v>
      </c>
      <c r="C3410">
        <v>68</v>
      </c>
      <c r="D3410" s="1">
        <v>6</v>
      </c>
      <c r="E3410" s="1" t="str">
        <f>_xlfn.XLOOKUP(D3410,ID_Mapping!$A$2:$A$19,ID_Mapping!$B$2:$B$19)</f>
        <v>Direct</v>
      </c>
      <c r="F3410">
        <v>260</v>
      </c>
      <c r="G3410">
        <v>11332</v>
      </c>
      <c r="H3410">
        <v>31073.01</v>
      </c>
      <c r="I3410">
        <v>14531.95</v>
      </c>
    </row>
    <row r="3411" spans="1:9" x14ac:dyDescent="0.25">
      <c r="A3411" t="s">
        <v>370</v>
      </c>
      <c r="B3411">
        <v>1703</v>
      </c>
      <c r="C3411">
        <v>17</v>
      </c>
      <c r="D3411" s="1">
        <v>7</v>
      </c>
      <c r="E3411" s="1" t="str">
        <f>_xlfn.XLOOKUP(D3411,ID_Mapping!$A$2:$A$19,ID_Mapping!$B$2:$B$19)</f>
        <v>Session Refresh</v>
      </c>
      <c r="F3411">
        <v>63</v>
      </c>
      <c r="G3411">
        <v>3061</v>
      </c>
      <c r="H3411">
        <v>7579.33</v>
      </c>
      <c r="I3411">
        <v>4667.45</v>
      </c>
    </row>
    <row r="3412" spans="1:9" x14ac:dyDescent="0.25">
      <c r="A3412" t="s">
        <v>370</v>
      </c>
      <c r="B3412">
        <v>1753</v>
      </c>
      <c r="C3412">
        <v>3</v>
      </c>
      <c r="D3412" s="1">
        <v>9</v>
      </c>
      <c r="E3412" s="1" t="str">
        <f>_xlfn.XLOOKUP(D3412,ID_Mapping!$A$2:$A$19,ID_Mapping!$B$2:$B$19)</f>
        <v>Referring Domain</v>
      </c>
      <c r="F3412">
        <v>12</v>
      </c>
      <c r="G3412">
        <v>394</v>
      </c>
      <c r="H3412">
        <v>1299.6300000000001</v>
      </c>
      <c r="I3412">
        <v>387.4</v>
      </c>
    </row>
    <row r="3413" spans="1:9" x14ac:dyDescent="0.25">
      <c r="A3413" t="s">
        <v>371</v>
      </c>
      <c r="B3413">
        <v>8543</v>
      </c>
      <c r="C3413">
        <v>52</v>
      </c>
      <c r="D3413" s="1">
        <v>1</v>
      </c>
      <c r="E3413" s="1" t="str">
        <f>_xlfn.XLOOKUP(D3413,ID_Mapping!$A$2:$A$19,ID_Mapping!$B$2:$B$19)</f>
        <v>Paid Search</v>
      </c>
      <c r="F3413">
        <v>186</v>
      </c>
      <c r="G3413">
        <v>8984</v>
      </c>
      <c r="H3413">
        <v>25687.87</v>
      </c>
      <c r="I3413">
        <v>9577.2000000000007</v>
      </c>
    </row>
    <row r="3414" spans="1:9" x14ac:dyDescent="0.25">
      <c r="A3414" t="s">
        <v>371</v>
      </c>
      <c r="B3414">
        <v>759</v>
      </c>
      <c r="C3414">
        <v>17</v>
      </c>
      <c r="D3414" s="1">
        <v>17</v>
      </c>
      <c r="E3414" s="1" t="str">
        <f>_xlfn.XLOOKUP(D3414,ID_Mapping!$A$2:$A$19,ID_Mapping!$B$2:$B$19)</f>
        <v>Email Commerce</v>
      </c>
      <c r="F3414">
        <v>64</v>
      </c>
      <c r="G3414">
        <v>2962</v>
      </c>
      <c r="H3414">
        <v>7596.29</v>
      </c>
      <c r="I3414">
        <v>4254.5</v>
      </c>
    </row>
    <row r="3415" spans="1:9" x14ac:dyDescent="0.25">
      <c r="A3415" t="s">
        <v>371</v>
      </c>
      <c r="B3415">
        <v>31736</v>
      </c>
      <c r="C3415">
        <v>209</v>
      </c>
      <c r="D3415" s="1">
        <v>2</v>
      </c>
      <c r="E3415" s="1" t="str">
        <f>_xlfn.XLOOKUP(D3415,ID_Mapping!$A$2:$A$19,ID_Mapping!$B$2:$B$19)</f>
        <v>Organic Search</v>
      </c>
      <c r="F3415">
        <v>778</v>
      </c>
      <c r="G3415">
        <v>35144</v>
      </c>
      <c r="H3415">
        <v>101570</v>
      </c>
      <c r="I3415">
        <v>34203.699999999997</v>
      </c>
    </row>
    <row r="3416" spans="1:9" x14ac:dyDescent="0.25">
      <c r="A3416" t="s">
        <v>371</v>
      </c>
      <c r="B3416">
        <v>5839</v>
      </c>
      <c r="C3416">
        <v>2</v>
      </c>
      <c r="D3416" s="1">
        <v>3</v>
      </c>
      <c r="E3416" s="1" t="str">
        <f>_xlfn.XLOOKUP(D3416,ID_Mapping!$A$2:$A$19,ID_Mapping!$B$2:$B$19)</f>
        <v>Display</v>
      </c>
      <c r="F3416">
        <v>8</v>
      </c>
      <c r="G3416">
        <v>265</v>
      </c>
      <c r="H3416">
        <v>758.46</v>
      </c>
      <c r="I3416">
        <v>371</v>
      </c>
    </row>
    <row r="3417" spans="1:9" x14ac:dyDescent="0.25">
      <c r="A3417" t="s">
        <v>371</v>
      </c>
      <c r="B3417">
        <v>241</v>
      </c>
      <c r="C3417">
        <v>15</v>
      </c>
      <c r="D3417" s="1">
        <v>4</v>
      </c>
      <c r="E3417" s="1" t="str">
        <f>_xlfn.XLOOKUP(D3417,ID_Mapping!$A$2:$A$19,ID_Mapping!$B$2:$B$19)</f>
        <v>Email</v>
      </c>
      <c r="F3417">
        <v>54</v>
      </c>
      <c r="G3417">
        <v>2311</v>
      </c>
      <c r="H3417">
        <v>6180.35</v>
      </c>
      <c r="I3417">
        <v>2596</v>
      </c>
    </row>
    <row r="3418" spans="1:9" x14ac:dyDescent="0.25">
      <c r="A3418" t="s">
        <v>371</v>
      </c>
      <c r="B3418">
        <v>1159</v>
      </c>
      <c r="C3418">
        <v>44</v>
      </c>
      <c r="D3418" s="1">
        <v>5</v>
      </c>
      <c r="E3418" s="1" t="str">
        <f>_xlfn.XLOOKUP(D3418,ID_Mapping!$A$2:$A$19,ID_Mapping!$B$2:$B$19)</f>
        <v>Affiliate</v>
      </c>
      <c r="F3418">
        <v>154</v>
      </c>
      <c r="G3418">
        <v>7159</v>
      </c>
      <c r="H3418">
        <v>23034.19</v>
      </c>
      <c r="I3418">
        <v>4603.7</v>
      </c>
    </row>
    <row r="3419" spans="1:9" x14ac:dyDescent="0.25">
      <c r="A3419" t="s">
        <v>371</v>
      </c>
      <c r="B3419">
        <v>13992</v>
      </c>
      <c r="C3419">
        <v>164</v>
      </c>
      <c r="D3419" s="1">
        <v>6</v>
      </c>
      <c r="E3419" s="1" t="str">
        <f>_xlfn.XLOOKUP(D3419,ID_Mapping!$A$2:$A$19,ID_Mapping!$B$2:$B$19)</f>
        <v>Direct</v>
      </c>
      <c r="F3419">
        <v>603</v>
      </c>
      <c r="G3419">
        <v>28790</v>
      </c>
      <c r="H3419">
        <v>77008.509999999995</v>
      </c>
      <c r="I3419">
        <v>33112.6</v>
      </c>
    </row>
    <row r="3420" spans="1:9" x14ac:dyDescent="0.25">
      <c r="A3420" t="s">
        <v>371</v>
      </c>
      <c r="B3420">
        <v>2155</v>
      </c>
      <c r="C3420">
        <v>49</v>
      </c>
      <c r="D3420" s="1">
        <v>7</v>
      </c>
      <c r="E3420" s="1" t="str">
        <f>_xlfn.XLOOKUP(D3420,ID_Mapping!$A$2:$A$19,ID_Mapping!$B$2:$B$19)</f>
        <v>Session Refresh</v>
      </c>
      <c r="F3420">
        <v>183</v>
      </c>
      <c r="G3420">
        <v>9019</v>
      </c>
      <c r="H3420">
        <v>23927.4</v>
      </c>
      <c r="I3420">
        <v>10657.7</v>
      </c>
    </row>
    <row r="3421" spans="1:9" x14ac:dyDescent="0.25">
      <c r="A3421" t="s">
        <v>371</v>
      </c>
      <c r="B3421">
        <v>2235</v>
      </c>
      <c r="C3421">
        <v>9</v>
      </c>
      <c r="D3421" s="1">
        <v>9</v>
      </c>
      <c r="E3421" s="1" t="str">
        <f>_xlfn.XLOOKUP(D3421,ID_Mapping!$A$2:$A$19,ID_Mapping!$B$2:$B$19)</f>
        <v>Referring Domain</v>
      </c>
      <c r="F3421">
        <v>36</v>
      </c>
      <c r="G3421">
        <v>1831</v>
      </c>
      <c r="H3421">
        <v>4984.87</v>
      </c>
      <c r="I3421">
        <v>1718.2</v>
      </c>
    </row>
    <row r="3422" spans="1:9" x14ac:dyDescent="0.25">
      <c r="A3422" t="s">
        <v>372</v>
      </c>
      <c r="B3422">
        <v>7560</v>
      </c>
      <c r="C3422">
        <v>15</v>
      </c>
      <c r="D3422" s="1">
        <v>1</v>
      </c>
      <c r="E3422" s="1" t="str">
        <f>_xlfn.XLOOKUP(D3422,ID_Mapping!$A$2:$A$19,ID_Mapping!$B$2:$B$19)</f>
        <v>Paid Search</v>
      </c>
      <c r="F3422">
        <v>50</v>
      </c>
      <c r="G3422">
        <v>2129</v>
      </c>
      <c r="H3422">
        <v>7382.66</v>
      </c>
      <c r="I3422">
        <v>215.6</v>
      </c>
    </row>
    <row r="3423" spans="1:9" x14ac:dyDescent="0.25">
      <c r="A3423" t="s">
        <v>372</v>
      </c>
      <c r="B3423">
        <v>1</v>
      </c>
      <c r="C3423">
        <v>0</v>
      </c>
      <c r="D3423" s="1">
        <v>16</v>
      </c>
      <c r="E3423" s="1" t="str">
        <f>_xlfn.XLOOKUP(D3423,ID_Mapping!$A$2:$A$19,ID_Mapping!$B$2:$B$19)</f>
        <v>Paid Social</v>
      </c>
      <c r="F3423">
        <v>0</v>
      </c>
      <c r="G3423">
        <v>0</v>
      </c>
      <c r="H3423">
        <v>0</v>
      </c>
      <c r="I3423">
        <v>0</v>
      </c>
    </row>
    <row r="3424" spans="1:9" x14ac:dyDescent="0.25">
      <c r="A3424" t="s">
        <v>372</v>
      </c>
      <c r="B3424">
        <v>67</v>
      </c>
      <c r="C3424">
        <v>0</v>
      </c>
      <c r="D3424" s="1">
        <v>17</v>
      </c>
      <c r="E3424" s="1" t="str">
        <f>_xlfn.XLOOKUP(D3424,ID_Mapping!$A$2:$A$19,ID_Mapping!$B$2:$B$19)</f>
        <v>Email Commerce</v>
      </c>
      <c r="F3424">
        <v>0</v>
      </c>
      <c r="G3424">
        <v>0</v>
      </c>
      <c r="H3424">
        <v>0</v>
      </c>
      <c r="I3424">
        <v>0</v>
      </c>
    </row>
    <row r="3425" spans="1:9" x14ac:dyDescent="0.25">
      <c r="A3425" t="s">
        <v>372</v>
      </c>
      <c r="B3425">
        <v>22618</v>
      </c>
      <c r="C3425">
        <v>49</v>
      </c>
      <c r="D3425" s="1">
        <v>2</v>
      </c>
      <c r="E3425" s="1" t="str">
        <f>_xlfn.XLOOKUP(D3425,ID_Mapping!$A$2:$A$19,ID_Mapping!$B$2:$B$19)</f>
        <v>Organic Search</v>
      </c>
      <c r="F3425">
        <v>163</v>
      </c>
      <c r="G3425">
        <v>7454</v>
      </c>
      <c r="H3425">
        <v>24596.959999999999</v>
      </c>
      <c r="I3425">
        <v>1688.4</v>
      </c>
    </row>
    <row r="3426" spans="1:9" x14ac:dyDescent="0.25">
      <c r="A3426" t="s">
        <v>372</v>
      </c>
      <c r="B3426">
        <v>6637</v>
      </c>
      <c r="C3426">
        <v>2</v>
      </c>
      <c r="D3426" s="1">
        <v>3</v>
      </c>
      <c r="E3426" s="1" t="str">
        <f>_xlfn.XLOOKUP(D3426,ID_Mapping!$A$2:$A$19,ID_Mapping!$B$2:$B$19)</f>
        <v>Display</v>
      </c>
      <c r="F3426">
        <v>8</v>
      </c>
      <c r="G3426">
        <v>315</v>
      </c>
      <c r="H3426">
        <v>1064.17</v>
      </c>
      <c r="I3426">
        <v>263.2</v>
      </c>
    </row>
    <row r="3427" spans="1:9" x14ac:dyDescent="0.25">
      <c r="A3427" t="s">
        <v>372</v>
      </c>
      <c r="B3427">
        <v>138</v>
      </c>
      <c r="C3427">
        <v>0</v>
      </c>
      <c r="D3427" s="1">
        <v>4</v>
      </c>
      <c r="E3427" s="1" t="str">
        <f>_xlfn.XLOOKUP(D3427,ID_Mapping!$A$2:$A$19,ID_Mapping!$B$2:$B$19)</f>
        <v>Email</v>
      </c>
      <c r="F3427">
        <v>0</v>
      </c>
      <c r="G3427">
        <v>0</v>
      </c>
      <c r="H3427">
        <v>0</v>
      </c>
      <c r="I3427">
        <v>0</v>
      </c>
    </row>
    <row r="3428" spans="1:9" x14ac:dyDescent="0.25">
      <c r="A3428" t="s">
        <v>372</v>
      </c>
      <c r="B3428">
        <v>698</v>
      </c>
      <c r="C3428">
        <v>19</v>
      </c>
      <c r="D3428" s="1">
        <v>5</v>
      </c>
      <c r="E3428" s="1" t="str">
        <f>_xlfn.XLOOKUP(D3428,ID_Mapping!$A$2:$A$19,ID_Mapping!$B$2:$B$19)</f>
        <v>Affiliate</v>
      </c>
      <c r="F3428">
        <v>68</v>
      </c>
      <c r="G3428">
        <v>2782</v>
      </c>
      <c r="H3428">
        <v>10088.01</v>
      </c>
      <c r="I3428">
        <v>713.8</v>
      </c>
    </row>
    <row r="3429" spans="1:9" x14ac:dyDescent="0.25">
      <c r="A3429" t="s">
        <v>372</v>
      </c>
      <c r="B3429">
        <v>12134</v>
      </c>
      <c r="C3429">
        <v>16</v>
      </c>
      <c r="D3429" s="1">
        <v>6</v>
      </c>
      <c r="E3429" s="1" t="str">
        <f>_xlfn.XLOOKUP(D3429,ID_Mapping!$A$2:$A$19,ID_Mapping!$B$2:$B$19)</f>
        <v>Direct</v>
      </c>
      <c r="F3429">
        <v>56</v>
      </c>
      <c r="G3429">
        <v>2538</v>
      </c>
      <c r="H3429">
        <v>8360.74</v>
      </c>
      <c r="I3429">
        <v>776.2</v>
      </c>
    </row>
    <row r="3430" spans="1:9" x14ac:dyDescent="0.25">
      <c r="A3430" t="s">
        <v>372</v>
      </c>
      <c r="B3430">
        <v>1473</v>
      </c>
      <c r="C3430">
        <v>6</v>
      </c>
      <c r="D3430" s="1">
        <v>7</v>
      </c>
      <c r="E3430" s="1" t="str">
        <f>_xlfn.XLOOKUP(D3430,ID_Mapping!$A$2:$A$19,ID_Mapping!$B$2:$B$19)</f>
        <v>Session Refresh</v>
      </c>
      <c r="F3430">
        <v>22</v>
      </c>
      <c r="G3430">
        <v>780</v>
      </c>
      <c r="H3430">
        <v>2441.9699999999998</v>
      </c>
      <c r="I3430">
        <v>691.4</v>
      </c>
    </row>
    <row r="3431" spans="1:9" x14ac:dyDescent="0.25">
      <c r="A3431" t="s">
        <v>372</v>
      </c>
      <c r="B3431">
        <v>2018</v>
      </c>
      <c r="C3431">
        <v>2</v>
      </c>
      <c r="D3431" s="1">
        <v>9</v>
      </c>
      <c r="E3431" s="1" t="str">
        <f>_xlfn.XLOOKUP(D3431,ID_Mapping!$A$2:$A$19,ID_Mapping!$B$2:$B$19)</f>
        <v>Referring Domain</v>
      </c>
      <c r="F3431">
        <v>4</v>
      </c>
      <c r="G3431">
        <v>315</v>
      </c>
      <c r="H3431">
        <v>521.54</v>
      </c>
      <c r="I3431">
        <v>145.6</v>
      </c>
    </row>
    <row r="3432" spans="1:9" x14ac:dyDescent="0.25">
      <c r="A3432" t="s">
        <v>373</v>
      </c>
      <c r="B3432">
        <v>9054</v>
      </c>
      <c r="C3432">
        <v>17</v>
      </c>
      <c r="D3432" s="1">
        <v>1</v>
      </c>
      <c r="E3432" s="1" t="str">
        <f>_xlfn.XLOOKUP(D3432,ID_Mapping!$A$2:$A$19,ID_Mapping!$B$2:$B$19)</f>
        <v>Paid Search</v>
      </c>
      <c r="F3432">
        <v>62</v>
      </c>
      <c r="G3432">
        <v>2594</v>
      </c>
      <c r="H3432">
        <v>8261.9599999999991</v>
      </c>
      <c r="I3432">
        <v>2017.4</v>
      </c>
    </row>
    <row r="3433" spans="1:9" x14ac:dyDescent="0.25">
      <c r="A3433" t="s">
        <v>373</v>
      </c>
      <c r="B3433">
        <v>1</v>
      </c>
      <c r="C3433">
        <v>0</v>
      </c>
      <c r="D3433" s="1">
        <v>16</v>
      </c>
      <c r="E3433" s="1" t="str">
        <f>_xlfn.XLOOKUP(D3433,ID_Mapping!$A$2:$A$19,ID_Mapping!$B$2:$B$19)</f>
        <v>Paid Social</v>
      </c>
      <c r="F3433">
        <v>0</v>
      </c>
      <c r="G3433">
        <v>0</v>
      </c>
      <c r="H3433">
        <v>0</v>
      </c>
      <c r="I3433">
        <v>0</v>
      </c>
    </row>
    <row r="3434" spans="1:9" x14ac:dyDescent="0.25">
      <c r="A3434" t="s">
        <v>373</v>
      </c>
      <c r="B3434">
        <v>638</v>
      </c>
      <c r="C3434">
        <v>5</v>
      </c>
      <c r="D3434" s="1">
        <v>17</v>
      </c>
      <c r="E3434" s="1" t="str">
        <f>_xlfn.XLOOKUP(D3434,ID_Mapping!$A$2:$A$19,ID_Mapping!$B$2:$B$19)</f>
        <v>Email Commerce</v>
      </c>
      <c r="F3434">
        <v>17</v>
      </c>
      <c r="G3434">
        <v>987</v>
      </c>
      <c r="H3434">
        <v>2465.2600000000002</v>
      </c>
      <c r="I3434">
        <v>1231.6500000000001</v>
      </c>
    </row>
    <row r="3435" spans="1:9" x14ac:dyDescent="0.25">
      <c r="A3435" t="s">
        <v>373</v>
      </c>
      <c r="B3435">
        <v>33493</v>
      </c>
      <c r="C3435">
        <v>80</v>
      </c>
      <c r="D3435" s="1">
        <v>2</v>
      </c>
      <c r="E3435" s="1" t="str">
        <f>_xlfn.XLOOKUP(D3435,ID_Mapping!$A$2:$A$19,ID_Mapping!$B$2:$B$19)</f>
        <v>Organic Search</v>
      </c>
      <c r="F3435">
        <v>248</v>
      </c>
      <c r="G3435">
        <v>13518</v>
      </c>
      <c r="H3435">
        <v>37479.65</v>
      </c>
      <c r="I3435">
        <v>5169.6499999999996</v>
      </c>
    </row>
    <row r="3436" spans="1:9" x14ac:dyDescent="0.25">
      <c r="A3436" t="s">
        <v>373</v>
      </c>
      <c r="B3436">
        <v>1153</v>
      </c>
      <c r="C3436">
        <v>0</v>
      </c>
      <c r="D3436" s="1">
        <v>3</v>
      </c>
      <c r="E3436" s="1" t="str">
        <f>_xlfn.XLOOKUP(D3436,ID_Mapping!$A$2:$A$19,ID_Mapping!$B$2:$B$19)</f>
        <v>Display</v>
      </c>
      <c r="F3436">
        <v>0</v>
      </c>
      <c r="G3436">
        <v>0</v>
      </c>
      <c r="H3436">
        <v>0</v>
      </c>
      <c r="I3436">
        <v>0</v>
      </c>
    </row>
    <row r="3437" spans="1:9" x14ac:dyDescent="0.25">
      <c r="A3437" t="s">
        <v>373</v>
      </c>
      <c r="B3437">
        <v>317</v>
      </c>
      <c r="C3437">
        <v>6</v>
      </c>
      <c r="D3437" s="1">
        <v>4</v>
      </c>
      <c r="E3437" s="1" t="str">
        <f>_xlfn.XLOOKUP(D3437,ID_Mapping!$A$2:$A$19,ID_Mapping!$B$2:$B$19)</f>
        <v>Email</v>
      </c>
      <c r="F3437">
        <v>23</v>
      </c>
      <c r="G3437">
        <v>926</v>
      </c>
      <c r="H3437">
        <v>2661.57</v>
      </c>
      <c r="I3437">
        <v>1354.4</v>
      </c>
    </row>
    <row r="3438" spans="1:9" x14ac:dyDescent="0.25">
      <c r="A3438" t="s">
        <v>373</v>
      </c>
      <c r="B3438">
        <v>1507</v>
      </c>
      <c r="C3438">
        <v>27</v>
      </c>
      <c r="D3438" s="1">
        <v>5</v>
      </c>
      <c r="E3438" s="1" t="str">
        <f>_xlfn.XLOOKUP(D3438,ID_Mapping!$A$2:$A$19,ID_Mapping!$B$2:$B$19)</f>
        <v>Affiliate</v>
      </c>
      <c r="F3438">
        <v>95</v>
      </c>
      <c r="G3438">
        <v>4403</v>
      </c>
      <c r="H3438">
        <v>15136.09</v>
      </c>
      <c r="I3438">
        <v>1290.5999999999999</v>
      </c>
    </row>
    <row r="3439" spans="1:9" x14ac:dyDescent="0.25">
      <c r="A3439" t="s">
        <v>373</v>
      </c>
      <c r="B3439">
        <v>14238</v>
      </c>
      <c r="C3439">
        <v>57</v>
      </c>
      <c r="D3439" s="1">
        <v>6</v>
      </c>
      <c r="E3439" s="1" t="str">
        <f>_xlfn.XLOOKUP(D3439,ID_Mapping!$A$2:$A$19,ID_Mapping!$B$2:$B$19)</f>
        <v>Direct</v>
      </c>
      <c r="F3439">
        <v>202</v>
      </c>
      <c r="G3439">
        <v>10374</v>
      </c>
      <c r="H3439">
        <v>27815.14</v>
      </c>
      <c r="I3439">
        <v>8849.9</v>
      </c>
    </row>
    <row r="3440" spans="1:9" x14ac:dyDescent="0.25">
      <c r="A3440" t="s">
        <v>373</v>
      </c>
      <c r="B3440">
        <v>1974</v>
      </c>
      <c r="C3440">
        <v>14</v>
      </c>
      <c r="D3440" s="1">
        <v>7</v>
      </c>
      <c r="E3440" s="1" t="str">
        <f>_xlfn.XLOOKUP(D3440,ID_Mapping!$A$2:$A$19,ID_Mapping!$B$2:$B$19)</f>
        <v>Session Refresh</v>
      </c>
      <c r="F3440">
        <v>47</v>
      </c>
      <c r="G3440">
        <v>2030</v>
      </c>
      <c r="H3440">
        <v>5816.76</v>
      </c>
      <c r="I3440">
        <v>1320.2</v>
      </c>
    </row>
    <row r="3441" spans="1:9" x14ac:dyDescent="0.25">
      <c r="A3441" t="s">
        <v>373</v>
      </c>
      <c r="B3441">
        <v>2444</v>
      </c>
      <c r="C3441">
        <v>5</v>
      </c>
      <c r="D3441" s="1">
        <v>9</v>
      </c>
      <c r="E3441" s="1" t="str">
        <f>_xlfn.XLOOKUP(D3441,ID_Mapping!$A$2:$A$19,ID_Mapping!$B$2:$B$19)</f>
        <v>Referring Domain</v>
      </c>
      <c r="F3441">
        <v>15</v>
      </c>
      <c r="G3441">
        <v>757</v>
      </c>
      <c r="H3441">
        <v>1637.54</v>
      </c>
      <c r="I3441">
        <v>356.75</v>
      </c>
    </row>
    <row r="3442" spans="1:9" x14ac:dyDescent="0.25">
      <c r="A3442" t="s">
        <v>374</v>
      </c>
      <c r="B3442">
        <v>6884</v>
      </c>
      <c r="C3442">
        <v>13</v>
      </c>
      <c r="D3442" s="1">
        <v>1</v>
      </c>
      <c r="E3442" s="1" t="str">
        <f>_xlfn.XLOOKUP(D3442,ID_Mapping!$A$2:$A$19,ID_Mapping!$B$2:$B$19)</f>
        <v>Paid Search</v>
      </c>
      <c r="F3442">
        <v>42</v>
      </c>
      <c r="G3442">
        <v>1971</v>
      </c>
      <c r="H3442">
        <v>6316.61</v>
      </c>
      <c r="I3442">
        <v>816.2</v>
      </c>
    </row>
    <row r="3443" spans="1:9" x14ac:dyDescent="0.25">
      <c r="A3443" t="s">
        <v>374</v>
      </c>
      <c r="B3443">
        <v>327</v>
      </c>
      <c r="C3443">
        <v>3</v>
      </c>
      <c r="D3443" s="1">
        <v>17</v>
      </c>
      <c r="E3443" s="1" t="str">
        <f>_xlfn.XLOOKUP(D3443,ID_Mapping!$A$2:$A$19,ID_Mapping!$B$2:$B$19)</f>
        <v>Email Commerce</v>
      </c>
      <c r="F3443">
        <v>12</v>
      </c>
      <c r="G3443">
        <v>470</v>
      </c>
      <c r="H3443">
        <v>1571.02</v>
      </c>
      <c r="I3443">
        <v>428.4</v>
      </c>
    </row>
    <row r="3444" spans="1:9" x14ac:dyDescent="0.25">
      <c r="A3444" t="s">
        <v>374</v>
      </c>
      <c r="B3444">
        <v>24058</v>
      </c>
      <c r="C3444">
        <v>50</v>
      </c>
      <c r="D3444" s="1">
        <v>2</v>
      </c>
      <c r="E3444" s="1" t="str">
        <f>_xlfn.XLOOKUP(D3444,ID_Mapping!$A$2:$A$19,ID_Mapping!$B$2:$B$19)</f>
        <v>Organic Search</v>
      </c>
      <c r="F3444">
        <v>177</v>
      </c>
      <c r="G3444">
        <v>7486</v>
      </c>
      <c r="H3444">
        <v>24579.21</v>
      </c>
      <c r="I3444">
        <v>4564.3999999999996</v>
      </c>
    </row>
    <row r="3445" spans="1:9" x14ac:dyDescent="0.25">
      <c r="A3445" t="s">
        <v>374</v>
      </c>
      <c r="B3445">
        <v>441</v>
      </c>
      <c r="C3445">
        <v>0</v>
      </c>
      <c r="D3445" s="1">
        <v>3</v>
      </c>
      <c r="E3445" s="1" t="str">
        <f>_xlfn.XLOOKUP(D3445,ID_Mapping!$A$2:$A$19,ID_Mapping!$B$2:$B$19)</f>
        <v>Display</v>
      </c>
      <c r="F3445">
        <v>0</v>
      </c>
      <c r="G3445">
        <v>0</v>
      </c>
      <c r="H3445">
        <v>0</v>
      </c>
      <c r="I3445">
        <v>0</v>
      </c>
    </row>
    <row r="3446" spans="1:9" x14ac:dyDescent="0.25">
      <c r="A3446" t="s">
        <v>374</v>
      </c>
      <c r="B3446">
        <v>161</v>
      </c>
      <c r="C3446">
        <v>1</v>
      </c>
      <c r="D3446" s="1">
        <v>4</v>
      </c>
      <c r="E3446" s="1" t="str">
        <f>_xlfn.XLOOKUP(D3446,ID_Mapping!$A$2:$A$19,ID_Mapping!$B$2:$B$19)</f>
        <v>Email</v>
      </c>
      <c r="F3446">
        <v>2</v>
      </c>
      <c r="G3446">
        <v>93</v>
      </c>
      <c r="H3446">
        <v>131.78</v>
      </c>
      <c r="I3446">
        <v>65.099999999999994</v>
      </c>
    </row>
    <row r="3447" spans="1:9" x14ac:dyDescent="0.25">
      <c r="A3447" t="s">
        <v>374</v>
      </c>
      <c r="B3447">
        <v>874</v>
      </c>
      <c r="C3447">
        <v>36</v>
      </c>
      <c r="D3447" s="1">
        <v>5</v>
      </c>
      <c r="E3447" s="1" t="str">
        <f>_xlfn.XLOOKUP(D3447,ID_Mapping!$A$2:$A$19,ID_Mapping!$B$2:$B$19)</f>
        <v>Affiliate</v>
      </c>
      <c r="F3447">
        <v>120</v>
      </c>
      <c r="G3447">
        <v>5367</v>
      </c>
      <c r="H3447">
        <v>17858.830000000002</v>
      </c>
      <c r="I3447">
        <v>1686</v>
      </c>
    </row>
    <row r="3448" spans="1:9" x14ac:dyDescent="0.25">
      <c r="A3448" t="s">
        <v>374</v>
      </c>
      <c r="B3448">
        <v>11242</v>
      </c>
      <c r="C3448">
        <v>36</v>
      </c>
      <c r="D3448" s="1">
        <v>6</v>
      </c>
      <c r="E3448" s="1" t="str">
        <f>_xlfn.XLOOKUP(D3448,ID_Mapping!$A$2:$A$19,ID_Mapping!$B$2:$B$19)</f>
        <v>Direct</v>
      </c>
      <c r="F3448">
        <v>125</v>
      </c>
      <c r="G3448">
        <v>5355</v>
      </c>
      <c r="H3448">
        <v>15994.56</v>
      </c>
      <c r="I3448">
        <v>4048.2</v>
      </c>
    </row>
    <row r="3449" spans="1:9" x14ac:dyDescent="0.25">
      <c r="A3449" t="s">
        <v>374</v>
      </c>
      <c r="B3449">
        <v>1538</v>
      </c>
      <c r="C3449">
        <v>8</v>
      </c>
      <c r="D3449" s="1">
        <v>7</v>
      </c>
      <c r="E3449" s="1" t="str">
        <f>_xlfn.XLOOKUP(D3449,ID_Mapping!$A$2:$A$19,ID_Mapping!$B$2:$B$19)</f>
        <v>Session Refresh</v>
      </c>
      <c r="F3449">
        <v>30</v>
      </c>
      <c r="G3449">
        <v>1290</v>
      </c>
      <c r="H3449">
        <v>3936.43</v>
      </c>
      <c r="I3449">
        <v>1307</v>
      </c>
    </row>
    <row r="3450" spans="1:9" x14ac:dyDescent="0.25">
      <c r="A3450" t="s">
        <v>374</v>
      </c>
      <c r="B3450">
        <v>1840</v>
      </c>
      <c r="C3450">
        <v>9</v>
      </c>
      <c r="D3450" s="1">
        <v>9</v>
      </c>
      <c r="E3450" s="1" t="str">
        <f>_xlfn.XLOOKUP(D3450,ID_Mapping!$A$2:$A$19,ID_Mapping!$B$2:$B$19)</f>
        <v>Referring Domain</v>
      </c>
      <c r="F3450">
        <v>29</v>
      </c>
      <c r="G3450">
        <v>1702</v>
      </c>
      <c r="H3450">
        <v>4717.18</v>
      </c>
      <c r="I3450">
        <v>1170.5</v>
      </c>
    </row>
    <row r="3451" spans="1:9" x14ac:dyDescent="0.25">
      <c r="A3451" t="s">
        <v>375</v>
      </c>
      <c r="B3451">
        <v>5674</v>
      </c>
      <c r="C3451">
        <v>15</v>
      </c>
      <c r="D3451" s="1">
        <v>1</v>
      </c>
      <c r="E3451" s="1" t="str">
        <f>_xlfn.XLOOKUP(D3451,ID_Mapping!$A$2:$A$19,ID_Mapping!$B$2:$B$19)</f>
        <v>Paid Search</v>
      </c>
      <c r="F3451">
        <v>40</v>
      </c>
      <c r="G3451">
        <v>2180</v>
      </c>
      <c r="H3451">
        <v>6336.99</v>
      </c>
      <c r="I3451">
        <v>142.69999999999999</v>
      </c>
    </row>
    <row r="3452" spans="1:9" x14ac:dyDescent="0.25">
      <c r="A3452" t="s">
        <v>375</v>
      </c>
      <c r="B3452">
        <v>136</v>
      </c>
      <c r="C3452">
        <v>1</v>
      </c>
      <c r="D3452" s="1">
        <v>17</v>
      </c>
      <c r="E3452" s="1" t="str">
        <f>_xlfn.XLOOKUP(D3452,ID_Mapping!$A$2:$A$19,ID_Mapping!$B$2:$B$19)</f>
        <v>Email Commerce</v>
      </c>
      <c r="F3452">
        <v>2</v>
      </c>
      <c r="G3452">
        <v>114</v>
      </c>
      <c r="H3452">
        <v>252.66</v>
      </c>
      <c r="I3452">
        <v>0</v>
      </c>
    </row>
    <row r="3453" spans="1:9" x14ac:dyDescent="0.25">
      <c r="A3453" t="s">
        <v>375</v>
      </c>
      <c r="B3453">
        <v>17981</v>
      </c>
      <c r="C3453">
        <v>37</v>
      </c>
      <c r="D3453" s="1">
        <v>2</v>
      </c>
      <c r="E3453" s="1" t="str">
        <f>_xlfn.XLOOKUP(D3453,ID_Mapping!$A$2:$A$19,ID_Mapping!$B$2:$B$19)</f>
        <v>Organic Search</v>
      </c>
      <c r="F3453">
        <v>137</v>
      </c>
      <c r="G3453">
        <v>5799</v>
      </c>
      <c r="H3453">
        <v>18927.73</v>
      </c>
      <c r="I3453">
        <v>3352.2</v>
      </c>
    </row>
    <row r="3454" spans="1:9" x14ac:dyDescent="0.25">
      <c r="A3454" t="s">
        <v>375</v>
      </c>
      <c r="B3454">
        <v>314</v>
      </c>
      <c r="C3454">
        <v>0</v>
      </c>
      <c r="D3454" s="1">
        <v>3</v>
      </c>
      <c r="E3454" s="1" t="str">
        <f>_xlfn.XLOOKUP(D3454,ID_Mapping!$A$2:$A$19,ID_Mapping!$B$2:$B$19)</f>
        <v>Display</v>
      </c>
      <c r="F3454">
        <v>0</v>
      </c>
      <c r="G3454">
        <v>0</v>
      </c>
      <c r="H3454">
        <v>0</v>
      </c>
      <c r="I3454">
        <v>0</v>
      </c>
    </row>
    <row r="3455" spans="1:9" x14ac:dyDescent="0.25">
      <c r="A3455" t="s">
        <v>375</v>
      </c>
      <c r="B3455">
        <v>94</v>
      </c>
      <c r="C3455">
        <v>1</v>
      </c>
      <c r="D3455" s="1">
        <v>4</v>
      </c>
      <c r="E3455" s="1" t="str">
        <f>_xlfn.XLOOKUP(D3455,ID_Mapping!$A$2:$A$19,ID_Mapping!$B$2:$B$19)</f>
        <v>Email</v>
      </c>
      <c r="F3455">
        <v>2</v>
      </c>
      <c r="G3455">
        <v>150</v>
      </c>
      <c r="H3455">
        <v>206.7</v>
      </c>
      <c r="I3455">
        <v>105</v>
      </c>
    </row>
    <row r="3456" spans="1:9" x14ac:dyDescent="0.25">
      <c r="A3456" t="s">
        <v>375</v>
      </c>
      <c r="B3456">
        <v>587</v>
      </c>
      <c r="C3456">
        <v>9</v>
      </c>
      <c r="D3456" s="1">
        <v>5</v>
      </c>
      <c r="E3456" s="1" t="str">
        <f>_xlfn.XLOOKUP(D3456,ID_Mapping!$A$2:$A$19,ID_Mapping!$B$2:$B$19)</f>
        <v>Affiliate</v>
      </c>
      <c r="F3456">
        <v>36</v>
      </c>
      <c r="G3456">
        <v>1326</v>
      </c>
      <c r="H3456">
        <v>5444.31</v>
      </c>
      <c r="I3456">
        <v>284.39999999999998</v>
      </c>
    </row>
    <row r="3457" spans="1:9" x14ac:dyDescent="0.25">
      <c r="A3457" t="s">
        <v>375</v>
      </c>
      <c r="B3457">
        <v>8522</v>
      </c>
      <c r="C3457">
        <v>24</v>
      </c>
      <c r="D3457" s="1">
        <v>6</v>
      </c>
      <c r="E3457" s="1" t="str">
        <f>_xlfn.XLOOKUP(D3457,ID_Mapping!$A$2:$A$19,ID_Mapping!$B$2:$B$19)</f>
        <v>Direct</v>
      </c>
      <c r="F3457">
        <v>89</v>
      </c>
      <c r="G3457">
        <v>4078</v>
      </c>
      <c r="H3457">
        <v>11608.8</v>
      </c>
      <c r="I3457">
        <v>4473.3</v>
      </c>
    </row>
    <row r="3458" spans="1:9" x14ac:dyDescent="0.25">
      <c r="A3458" t="s">
        <v>375</v>
      </c>
      <c r="B3458">
        <v>1046</v>
      </c>
      <c r="C3458">
        <v>4</v>
      </c>
      <c r="D3458" s="1">
        <v>7</v>
      </c>
      <c r="E3458" s="1" t="str">
        <f>_xlfn.XLOOKUP(D3458,ID_Mapping!$A$2:$A$19,ID_Mapping!$B$2:$B$19)</f>
        <v>Session Refresh</v>
      </c>
      <c r="F3458">
        <v>9</v>
      </c>
      <c r="G3458">
        <v>735</v>
      </c>
      <c r="H3458">
        <v>973.19</v>
      </c>
      <c r="I3458">
        <v>403.65</v>
      </c>
    </row>
    <row r="3459" spans="1:9" x14ac:dyDescent="0.25">
      <c r="A3459" t="s">
        <v>375</v>
      </c>
      <c r="B3459">
        <v>1618</v>
      </c>
      <c r="C3459">
        <v>1</v>
      </c>
      <c r="D3459" s="1">
        <v>9</v>
      </c>
      <c r="E3459" s="1" t="str">
        <f>_xlfn.XLOOKUP(D3459,ID_Mapping!$A$2:$A$19,ID_Mapping!$B$2:$B$19)</f>
        <v>Referring Domain</v>
      </c>
      <c r="F3459">
        <v>4</v>
      </c>
      <c r="G3459">
        <v>178</v>
      </c>
      <c r="H3459">
        <v>610.86</v>
      </c>
      <c r="I3459">
        <v>142.4</v>
      </c>
    </row>
    <row r="3460" spans="1:9" x14ac:dyDescent="0.25">
      <c r="A3460" t="s">
        <v>376</v>
      </c>
      <c r="B3460">
        <v>5719</v>
      </c>
      <c r="C3460">
        <v>12</v>
      </c>
      <c r="D3460" s="1">
        <v>1</v>
      </c>
      <c r="E3460" s="1" t="str">
        <f>_xlfn.XLOOKUP(D3460,ID_Mapping!$A$2:$A$19,ID_Mapping!$B$2:$B$19)</f>
        <v>Paid Search</v>
      </c>
      <c r="F3460">
        <v>48</v>
      </c>
      <c r="G3460">
        <v>1801</v>
      </c>
      <c r="H3460">
        <v>6635.12</v>
      </c>
      <c r="I3460">
        <v>1054.2</v>
      </c>
    </row>
    <row r="3461" spans="1:9" x14ac:dyDescent="0.25">
      <c r="A3461" t="s">
        <v>376</v>
      </c>
      <c r="B3461">
        <v>58</v>
      </c>
      <c r="C3461">
        <v>0</v>
      </c>
      <c r="D3461" s="1">
        <v>17</v>
      </c>
      <c r="E3461" s="1" t="str">
        <f>_xlfn.XLOOKUP(D3461,ID_Mapping!$A$2:$A$19,ID_Mapping!$B$2:$B$19)</f>
        <v>Email Commerce</v>
      </c>
      <c r="F3461">
        <v>0</v>
      </c>
      <c r="G3461">
        <v>0</v>
      </c>
      <c r="H3461">
        <v>0</v>
      </c>
      <c r="I3461">
        <v>0</v>
      </c>
    </row>
    <row r="3462" spans="1:9" x14ac:dyDescent="0.25">
      <c r="A3462" t="s">
        <v>376</v>
      </c>
      <c r="B3462">
        <v>18599</v>
      </c>
      <c r="C3462">
        <v>23</v>
      </c>
      <c r="D3462" s="1">
        <v>2</v>
      </c>
      <c r="E3462" s="1" t="str">
        <f>_xlfn.XLOOKUP(D3462,ID_Mapping!$A$2:$A$19,ID_Mapping!$B$2:$B$19)</f>
        <v>Organic Search</v>
      </c>
      <c r="F3462">
        <v>70</v>
      </c>
      <c r="G3462">
        <v>3370</v>
      </c>
      <c r="H3462">
        <v>9423.35</v>
      </c>
      <c r="I3462">
        <v>1302</v>
      </c>
    </row>
    <row r="3463" spans="1:9" x14ac:dyDescent="0.25">
      <c r="A3463" t="s">
        <v>376</v>
      </c>
      <c r="B3463">
        <v>240</v>
      </c>
      <c r="C3463">
        <v>1</v>
      </c>
      <c r="D3463" s="1">
        <v>3</v>
      </c>
      <c r="E3463" s="1" t="str">
        <f>_xlfn.XLOOKUP(D3463,ID_Mapping!$A$2:$A$19,ID_Mapping!$B$2:$B$19)</f>
        <v>Display</v>
      </c>
      <c r="F3463">
        <v>4</v>
      </c>
      <c r="G3463">
        <v>125</v>
      </c>
      <c r="H3463">
        <v>539.24</v>
      </c>
      <c r="I3463">
        <v>0</v>
      </c>
    </row>
    <row r="3464" spans="1:9" x14ac:dyDescent="0.25">
      <c r="A3464" t="s">
        <v>376</v>
      </c>
      <c r="B3464">
        <v>113</v>
      </c>
      <c r="C3464">
        <v>0</v>
      </c>
      <c r="D3464" s="1">
        <v>4</v>
      </c>
      <c r="E3464" s="1" t="str">
        <f>_xlfn.XLOOKUP(D3464,ID_Mapping!$A$2:$A$19,ID_Mapping!$B$2:$B$19)</f>
        <v>Email</v>
      </c>
      <c r="F3464">
        <v>0</v>
      </c>
      <c r="G3464">
        <v>0</v>
      </c>
      <c r="H3464">
        <v>0</v>
      </c>
      <c r="I3464">
        <v>0</v>
      </c>
    </row>
    <row r="3465" spans="1:9" x14ac:dyDescent="0.25">
      <c r="A3465" t="s">
        <v>376</v>
      </c>
      <c r="B3465">
        <v>591</v>
      </c>
      <c r="C3465">
        <v>19</v>
      </c>
      <c r="D3465" s="1">
        <v>5</v>
      </c>
      <c r="E3465" s="1" t="str">
        <f>_xlfn.XLOOKUP(D3465,ID_Mapping!$A$2:$A$19,ID_Mapping!$B$2:$B$19)</f>
        <v>Affiliate</v>
      </c>
      <c r="F3465">
        <v>67</v>
      </c>
      <c r="G3465">
        <v>2883</v>
      </c>
      <c r="H3465">
        <v>9813.08</v>
      </c>
      <c r="I3465">
        <v>1219.2</v>
      </c>
    </row>
    <row r="3466" spans="1:9" x14ac:dyDescent="0.25">
      <c r="A3466" t="s">
        <v>376</v>
      </c>
      <c r="B3466">
        <v>10030</v>
      </c>
      <c r="C3466">
        <v>22</v>
      </c>
      <c r="D3466" s="1">
        <v>6</v>
      </c>
      <c r="E3466" s="1" t="str">
        <f>_xlfn.XLOOKUP(D3466,ID_Mapping!$A$2:$A$19,ID_Mapping!$B$2:$B$19)</f>
        <v>Direct</v>
      </c>
      <c r="F3466">
        <v>82</v>
      </c>
      <c r="G3466">
        <v>3456</v>
      </c>
      <c r="H3466">
        <v>11167.33</v>
      </c>
      <c r="I3466">
        <v>2332</v>
      </c>
    </row>
    <row r="3467" spans="1:9" x14ac:dyDescent="0.25">
      <c r="A3467" t="s">
        <v>376</v>
      </c>
      <c r="B3467">
        <v>746</v>
      </c>
      <c r="C3467">
        <v>4</v>
      </c>
      <c r="D3467" s="1">
        <v>7</v>
      </c>
      <c r="E3467" s="1" t="str">
        <f>_xlfn.XLOOKUP(D3467,ID_Mapping!$A$2:$A$19,ID_Mapping!$B$2:$B$19)</f>
        <v>Session Refresh</v>
      </c>
      <c r="F3467">
        <v>14</v>
      </c>
      <c r="G3467">
        <v>526</v>
      </c>
      <c r="H3467">
        <v>1394.43</v>
      </c>
      <c r="I3467">
        <v>528.5</v>
      </c>
    </row>
    <row r="3468" spans="1:9" x14ac:dyDescent="0.25">
      <c r="A3468" t="s">
        <v>376</v>
      </c>
      <c r="B3468">
        <v>1737</v>
      </c>
      <c r="C3468">
        <v>3</v>
      </c>
      <c r="D3468" s="1">
        <v>9</v>
      </c>
      <c r="E3468" s="1" t="str">
        <f>_xlfn.XLOOKUP(D3468,ID_Mapping!$A$2:$A$19,ID_Mapping!$B$2:$B$19)</f>
        <v>Referring Domain</v>
      </c>
      <c r="F3468">
        <v>10</v>
      </c>
      <c r="G3468">
        <v>347</v>
      </c>
      <c r="H3468">
        <v>1063.8900000000001</v>
      </c>
      <c r="I3468">
        <v>223</v>
      </c>
    </row>
    <row r="3469" spans="1:9" x14ac:dyDescent="0.25">
      <c r="A3469" t="s">
        <v>377</v>
      </c>
      <c r="B3469">
        <v>5540</v>
      </c>
      <c r="C3469">
        <v>22</v>
      </c>
      <c r="D3469" s="1">
        <v>1</v>
      </c>
      <c r="E3469" s="1" t="str">
        <f>_xlfn.XLOOKUP(D3469,ID_Mapping!$A$2:$A$19,ID_Mapping!$B$2:$B$19)</f>
        <v>Paid Search</v>
      </c>
      <c r="F3469">
        <v>79</v>
      </c>
      <c r="G3469">
        <v>3756</v>
      </c>
      <c r="H3469">
        <v>13693.91</v>
      </c>
      <c r="I3469">
        <v>1022.4</v>
      </c>
    </row>
    <row r="3470" spans="1:9" x14ac:dyDescent="0.25">
      <c r="A3470" t="s">
        <v>377</v>
      </c>
      <c r="B3470">
        <v>208</v>
      </c>
      <c r="C3470">
        <v>0</v>
      </c>
      <c r="D3470" s="1">
        <v>17</v>
      </c>
      <c r="E3470" s="1" t="str">
        <f>_xlfn.XLOOKUP(D3470,ID_Mapping!$A$2:$A$19,ID_Mapping!$B$2:$B$19)</f>
        <v>Email Commerce</v>
      </c>
      <c r="F3470">
        <v>0</v>
      </c>
      <c r="G3470">
        <v>0</v>
      </c>
      <c r="H3470">
        <v>0</v>
      </c>
      <c r="I3470">
        <v>0</v>
      </c>
    </row>
    <row r="3471" spans="1:9" x14ac:dyDescent="0.25">
      <c r="A3471" t="s">
        <v>377</v>
      </c>
      <c r="B3471">
        <v>17696</v>
      </c>
      <c r="C3471">
        <v>37</v>
      </c>
      <c r="D3471" s="1">
        <v>2</v>
      </c>
      <c r="E3471" s="1" t="str">
        <f>_xlfn.XLOOKUP(D3471,ID_Mapping!$A$2:$A$19,ID_Mapping!$B$2:$B$19)</f>
        <v>Organic Search</v>
      </c>
      <c r="F3471">
        <v>130</v>
      </c>
      <c r="G3471">
        <v>6161</v>
      </c>
      <c r="H3471">
        <v>20286.400000000001</v>
      </c>
      <c r="I3471">
        <v>2588.85</v>
      </c>
    </row>
    <row r="3472" spans="1:9" x14ac:dyDescent="0.25">
      <c r="A3472" t="s">
        <v>377</v>
      </c>
      <c r="B3472">
        <v>152</v>
      </c>
      <c r="C3472">
        <v>0</v>
      </c>
      <c r="D3472" s="1">
        <v>3</v>
      </c>
      <c r="E3472" s="1" t="str">
        <f>_xlfn.XLOOKUP(D3472,ID_Mapping!$A$2:$A$19,ID_Mapping!$B$2:$B$19)</f>
        <v>Display</v>
      </c>
      <c r="F3472">
        <v>0</v>
      </c>
      <c r="G3472">
        <v>0</v>
      </c>
      <c r="H3472">
        <v>0</v>
      </c>
      <c r="I3472">
        <v>0</v>
      </c>
    </row>
    <row r="3473" spans="1:9" x14ac:dyDescent="0.25">
      <c r="A3473" t="s">
        <v>377</v>
      </c>
      <c r="B3473">
        <v>113</v>
      </c>
      <c r="C3473">
        <v>2</v>
      </c>
      <c r="D3473" s="1">
        <v>4</v>
      </c>
      <c r="E3473" s="1" t="str">
        <f>_xlfn.XLOOKUP(D3473,ID_Mapping!$A$2:$A$19,ID_Mapping!$B$2:$B$19)</f>
        <v>Email</v>
      </c>
      <c r="F3473">
        <v>8</v>
      </c>
      <c r="G3473">
        <v>294</v>
      </c>
      <c r="H3473">
        <v>1093.1099999999999</v>
      </c>
      <c r="I3473">
        <v>175</v>
      </c>
    </row>
    <row r="3474" spans="1:9" x14ac:dyDescent="0.25">
      <c r="A3474" t="s">
        <v>377</v>
      </c>
      <c r="B3474">
        <v>521</v>
      </c>
      <c r="C3474">
        <v>13</v>
      </c>
      <c r="D3474" s="1">
        <v>5</v>
      </c>
      <c r="E3474" s="1" t="str">
        <f>_xlfn.XLOOKUP(D3474,ID_Mapping!$A$2:$A$19,ID_Mapping!$B$2:$B$19)</f>
        <v>Affiliate</v>
      </c>
      <c r="F3474">
        <v>51</v>
      </c>
      <c r="G3474">
        <v>2076</v>
      </c>
      <c r="H3474">
        <v>8243.18</v>
      </c>
      <c r="I3474">
        <v>572.6</v>
      </c>
    </row>
    <row r="3475" spans="1:9" x14ac:dyDescent="0.25">
      <c r="A3475" t="s">
        <v>377</v>
      </c>
      <c r="B3475">
        <v>7274</v>
      </c>
      <c r="C3475">
        <v>38</v>
      </c>
      <c r="D3475" s="1">
        <v>6</v>
      </c>
      <c r="E3475" s="1" t="str">
        <f>_xlfn.XLOOKUP(D3475,ID_Mapping!$A$2:$A$19,ID_Mapping!$B$2:$B$19)</f>
        <v>Direct</v>
      </c>
      <c r="F3475">
        <v>144</v>
      </c>
      <c r="G3475">
        <v>5812</v>
      </c>
      <c r="H3475">
        <v>17569.93</v>
      </c>
      <c r="I3475">
        <v>5835.9</v>
      </c>
    </row>
    <row r="3476" spans="1:9" x14ac:dyDescent="0.25">
      <c r="A3476" t="s">
        <v>377</v>
      </c>
      <c r="B3476">
        <v>616</v>
      </c>
      <c r="C3476">
        <v>8</v>
      </c>
      <c r="D3476" s="1">
        <v>7</v>
      </c>
      <c r="E3476" s="1" t="str">
        <f>_xlfn.XLOOKUP(D3476,ID_Mapping!$A$2:$A$19,ID_Mapping!$B$2:$B$19)</f>
        <v>Session Refresh</v>
      </c>
      <c r="F3476">
        <v>25</v>
      </c>
      <c r="G3476">
        <v>1205</v>
      </c>
      <c r="H3476">
        <v>2784.02</v>
      </c>
      <c r="I3476">
        <v>1200.5</v>
      </c>
    </row>
    <row r="3477" spans="1:9" x14ac:dyDescent="0.25">
      <c r="A3477" t="s">
        <v>377</v>
      </c>
      <c r="B3477">
        <v>1360</v>
      </c>
      <c r="C3477">
        <v>7</v>
      </c>
      <c r="D3477" s="1">
        <v>9</v>
      </c>
      <c r="E3477" s="1" t="str">
        <f>_xlfn.XLOOKUP(D3477,ID_Mapping!$A$2:$A$19,ID_Mapping!$B$2:$B$19)</f>
        <v>Referring Domain</v>
      </c>
      <c r="F3477">
        <v>28</v>
      </c>
      <c r="G3477">
        <v>1299</v>
      </c>
      <c r="H3477">
        <v>4669.3100000000004</v>
      </c>
      <c r="I3477">
        <v>882</v>
      </c>
    </row>
    <row r="3478" spans="1:9" x14ac:dyDescent="0.25">
      <c r="A3478" t="s">
        <v>378</v>
      </c>
      <c r="B3478">
        <v>5889</v>
      </c>
      <c r="C3478">
        <v>20</v>
      </c>
      <c r="D3478" s="1">
        <v>1</v>
      </c>
      <c r="E3478" s="1" t="str">
        <f>_xlfn.XLOOKUP(D3478,ID_Mapping!$A$2:$A$19,ID_Mapping!$B$2:$B$19)</f>
        <v>Paid Search</v>
      </c>
      <c r="F3478">
        <v>70</v>
      </c>
      <c r="G3478">
        <v>3032</v>
      </c>
      <c r="H3478">
        <v>9739.9500000000007</v>
      </c>
      <c r="I3478">
        <v>1891</v>
      </c>
    </row>
    <row r="3479" spans="1:9" x14ac:dyDescent="0.25">
      <c r="A3479" t="s">
        <v>378</v>
      </c>
      <c r="B3479">
        <v>213</v>
      </c>
      <c r="C3479">
        <v>2</v>
      </c>
      <c r="D3479" s="1">
        <v>17</v>
      </c>
      <c r="E3479" s="1" t="str">
        <f>_xlfn.XLOOKUP(D3479,ID_Mapping!$A$2:$A$19,ID_Mapping!$B$2:$B$19)</f>
        <v>Email Commerce</v>
      </c>
      <c r="F3479">
        <v>8</v>
      </c>
      <c r="G3479">
        <v>385</v>
      </c>
      <c r="H3479">
        <v>1231.43</v>
      </c>
      <c r="I3479">
        <v>411.8</v>
      </c>
    </row>
    <row r="3480" spans="1:9" x14ac:dyDescent="0.25">
      <c r="A3480" t="s">
        <v>378</v>
      </c>
      <c r="B3480">
        <v>18378</v>
      </c>
      <c r="C3480">
        <v>56</v>
      </c>
      <c r="D3480" s="1">
        <v>2</v>
      </c>
      <c r="E3480" s="1" t="str">
        <f>_xlfn.XLOOKUP(D3480,ID_Mapping!$A$2:$A$19,ID_Mapping!$B$2:$B$19)</f>
        <v>Organic Search</v>
      </c>
      <c r="F3480">
        <v>190</v>
      </c>
      <c r="G3480">
        <v>8003</v>
      </c>
      <c r="H3480">
        <v>25839.55</v>
      </c>
      <c r="I3480">
        <v>3343.75</v>
      </c>
    </row>
    <row r="3481" spans="1:9" x14ac:dyDescent="0.25">
      <c r="A3481" t="s">
        <v>378</v>
      </c>
      <c r="B3481">
        <v>150</v>
      </c>
      <c r="C3481">
        <v>0</v>
      </c>
      <c r="D3481" s="1">
        <v>3</v>
      </c>
      <c r="E3481" s="1" t="str">
        <f>_xlfn.XLOOKUP(D3481,ID_Mapping!$A$2:$A$19,ID_Mapping!$B$2:$B$19)</f>
        <v>Display</v>
      </c>
      <c r="F3481">
        <v>0</v>
      </c>
      <c r="G3481">
        <v>0</v>
      </c>
      <c r="H3481">
        <v>0</v>
      </c>
      <c r="I3481">
        <v>0</v>
      </c>
    </row>
    <row r="3482" spans="1:9" x14ac:dyDescent="0.25">
      <c r="A3482" t="s">
        <v>378</v>
      </c>
      <c r="B3482">
        <v>132</v>
      </c>
      <c r="C3482">
        <v>3</v>
      </c>
      <c r="D3482" s="1">
        <v>4</v>
      </c>
      <c r="E3482" s="1" t="str">
        <f>_xlfn.XLOOKUP(D3482,ID_Mapping!$A$2:$A$19,ID_Mapping!$B$2:$B$19)</f>
        <v>Email</v>
      </c>
      <c r="F3482">
        <v>12</v>
      </c>
      <c r="G3482">
        <v>783</v>
      </c>
      <c r="H3482">
        <v>2205.1799999999998</v>
      </c>
      <c r="I3482">
        <v>1096.2</v>
      </c>
    </row>
    <row r="3483" spans="1:9" x14ac:dyDescent="0.25">
      <c r="A3483" t="s">
        <v>378</v>
      </c>
      <c r="B3483">
        <v>576</v>
      </c>
      <c r="C3483">
        <v>18</v>
      </c>
      <c r="D3483" s="1">
        <v>5</v>
      </c>
      <c r="E3483" s="1" t="str">
        <f>_xlfn.XLOOKUP(D3483,ID_Mapping!$A$2:$A$19,ID_Mapping!$B$2:$B$19)</f>
        <v>Affiliate</v>
      </c>
      <c r="F3483">
        <v>70</v>
      </c>
      <c r="G3483">
        <v>2591</v>
      </c>
      <c r="H3483">
        <v>9990</v>
      </c>
      <c r="I3483">
        <v>869.4</v>
      </c>
    </row>
    <row r="3484" spans="1:9" x14ac:dyDescent="0.25">
      <c r="A3484" t="s">
        <v>378</v>
      </c>
      <c r="B3484">
        <v>8234</v>
      </c>
      <c r="C3484">
        <v>27</v>
      </c>
      <c r="D3484" s="1">
        <v>6</v>
      </c>
      <c r="E3484" s="1" t="str">
        <f>_xlfn.XLOOKUP(D3484,ID_Mapping!$A$2:$A$19,ID_Mapping!$B$2:$B$19)</f>
        <v>Direct</v>
      </c>
      <c r="F3484">
        <v>97</v>
      </c>
      <c r="G3484">
        <v>5049</v>
      </c>
      <c r="H3484">
        <v>13958.07</v>
      </c>
      <c r="I3484">
        <v>5074.05</v>
      </c>
    </row>
    <row r="3485" spans="1:9" x14ac:dyDescent="0.25">
      <c r="A3485" t="s">
        <v>378</v>
      </c>
      <c r="B3485">
        <v>1324</v>
      </c>
      <c r="C3485">
        <v>7</v>
      </c>
      <c r="D3485" s="1">
        <v>7</v>
      </c>
      <c r="E3485" s="1" t="str">
        <f>_xlfn.XLOOKUP(D3485,ID_Mapping!$A$2:$A$19,ID_Mapping!$B$2:$B$19)</f>
        <v>Session Refresh</v>
      </c>
      <c r="F3485">
        <v>25</v>
      </c>
      <c r="G3485">
        <v>1251</v>
      </c>
      <c r="H3485">
        <v>3902.73</v>
      </c>
      <c r="I3485">
        <v>911.35</v>
      </c>
    </row>
    <row r="3486" spans="1:9" x14ac:dyDescent="0.25">
      <c r="A3486" t="s">
        <v>378</v>
      </c>
      <c r="B3486">
        <v>1</v>
      </c>
      <c r="C3486">
        <v>0</v>
      </c>
      <c r="D3486" s="1">
        <v>8</v>
      </c>
      <c r="E3486" s="1" t="str">
        <f>_xlfn.XLOOKUP(D3486,ID_Mapping!$A$2:$A$19,ID_Mapping!$B$2:$B$19)</f>
        <v>Organic Social</v>
      </c>
      <c r="F3486">
        <v>0</v>
      </c>
      <c r="G3486">
        <v>0</v>
      </c>
      <c r="H3486">
        <v>0</v>
      </c>
      <c r="I3486">
        <v>0</v>
      </c>
    </row>
    <row r="3487" spans="1:9" x14ac:dyDescent="0.25">
      <c r="A3487" t="s">
        <v>378</v>
      </c>
      <c r="B3487">
        <v>1650</v>
      </c>
      <c r="C3487">
        <v>4</v>
      </c>
      <c r="D3487" s="1">
        <v>9</v>
      </c>
      <c r="E3487" s="1" t="str">
        <f>_xlfn.XLOOKUP(D3487,ID_Mapping!$A$2:$A$19,ID_Mapping!$B$2:$B$19)</f>
        <v>Referring Domain</v>
      </c>
      <c r="F3487">
        <v>16</v>
      </c>
      <c r="G3487">
        <v>801</v>
      </c>
      <c r="H3487">
        <v>2903.93</v>
      </c>
      <c r="I3487">
        <v>489</v>
      </c>
    </row>
    <row r="3488" spans="1:9" x14ac:dyDescent="0.25">
      <c r="A3488" t="s">
        <v>379</v>
      </c>
      <c r="B3488">
        <v>8158</v>
      </c>
      <c r="C3488">
        <v>22</v>
      </c>
      <c r="D3488" s="1">
        <v>1</v>
      </c>
      <c r="E3488" s="1" t="str">
        <f>_xlfn.XLOOKUP(D3488,ID_Mapping!$A$2:$A$19,ID_Mapping!$B$2:$B$19)</f>
        <v>Paid Search</v>
      </c>
      <c r="F3488">
        <v>84</v>
      </c>
      <c r="G3488">
        <v>4061</v>
      </c>
      <c r="H3488">
        <v>14066.77</v>
      </c>
      <c r="I3488">
        <v>1840.9</v>
      </c>
    </row>
    <row r="3489" spans="1:9" x14ac:dyDescent="0.25">
      <c r="A3489" t="s">
        <v>379</v>
      </c>
      <c r="B3489">
        <v>307</v>
      </c>
      <c r="C3489">
        <v>3</v>
      </c>
      <c r="D3489" s="1">
        <v>17</v>
      </c>
      <c r="E3489" s="1" t="str">
        <f>_xlfn.XLOOKUP(D3489,ID_Mapping!$A$2:$A$19,ID_Mapping!$B$2:$B$19)</f>
        <v>Email Commerce</v>
      </c>
      <c r="F3489">
        <v>12</v>
      </c>
      <c r="G3489">
        <v>419</v>
      </c>
      <c r="H3489">
        <v>1175.92</v>
      </c>
      <c r="I3489">
        <v>586.6</v>
      </c>
    </row>
    <row r="3490" spans="1:9" x14ac:dyDescent="0.25">
      <c r="A3490" t="s">
        <v>379</v>
      </c>
      <c r="B3490">
        <v>23308</v>
      </c>
      <c r="C3490">
        <v>67</v>
      </c>
      <c r="D3490" s="1">
        <v>2</v>
      </c>
      <c r="E3490" s="1" t="str">
        <f>_xlfn.XLOOKUP(D3490,ID_Mapping!$A$2:$A$19,ID_Mapping!$B$2:$B$19)</f>
        <v>Organic Search</v>
      </c>
      <c r="F3490">
        <v>238</v>
      </c>
      <c r="G3490">
        <v>10363</v>
      </c>
      <c r="H3490">
        <v>35416.42</v>
      </c>
      <c r="I3490">
        <v>4595.8999999999996</v>
      </c>
    </row>
    <row r="3491" spans="1:9" x14ac:dyDescent="0.25">
      <c r="A3491" t="s">
        <v>379</v>
      </c>
      <c r="B3491">
        <v>151</v>
      </c>
      <c r="C3491">
        <v>0</v>
      </c>
      <c r="D3491" s="1">
        <v>3</v>
      </c>
      <c r="E3491" s="1" t="str">
        <f>_xlfn.XLOOKUP(D3491,ID_Mapping!$A$2:$A$19,ID_Mapping!$B$2:$B$19)</f>
        <v>Display</v>
      </c>
      <c r="F3491">
        <v>0</v>
      </c>
      <c r="G3491">
        <v>0</v>
      </c>
      <c r="H3491">
        <v>0</v>
      </c>
      <c r="I3491">
        <v>0</v>
      </c>
    </row>
    <row r="3492" spans="1:9" x14ac:dyDescent="0.25">
      <c r="A3492" t="s">
        <v>379</v>
      </c>
      <c r="B3492">
        <v>111</v>
      </c>
      <c r="C3492">
        <v>4</v>
      </c>
      <c r="D3492" s="1">
        <v>4</v>
      </c>
      <c r="E3492" s="1" t="str">
        <f>_xlfn.XLOOKUP(D3492,ID_Mapping!$A$2:$A$19,ID_Mapping!$B$2:$B$19)</f>
        <v>Email</v>
      </c>
      <c r="F3492">
        <v>13</v>
      </c>
      <c r="G3492">
        <v>575</v>
      </c>
      <c r="H3492">
        <v>1536.58</v>
      </c>
      <c r="I3492">
        <v>536.79999999999995</v>
      </c>
    </row>
    <row r="3493" spans="1:9" x14ac:dyDescent="0.25">
      <c r="A3493" t="s">
        <v>379</v>
      </c>
      <c r="B3493">
        <v>791</v>
      </c>
      <c r="C3493">
        <v>23</v>
      </c>
      <c r="D3493" s="1">
        <v>5</v>
      </c>
      <c r="E3493" s="1" t="str">
        <f>_xlfn.XLOOKUP(D3493,ID_Mapping!$A$2:$A$19,ID_Mapping!$B$2:$B$19)</f>
        <v>Affiliate</v>
      </c>
      <c r="F3493">
        <v>78</v>
      </c>
      <c r="G3493">
        <v>3398</v>
      </c>
      <c r="H3493">
        <v>11806.5</v>
      </c>
      <c r="I3493">
        <v>695.4</v>
      </c>
    </row>
    <row r="3494" spans="1:9" x14ac:dyDescent="0.25">
      <c r="A3494" t="s">
        <v>379</v>
      </c>
      <c r="B3494">
        <v>9322</v>
      </c>
      <c r="C3494">
        <v>55</v>
      </c>
      <c r="D3494" s="1">
        <v>6</v>
      </c>
      <c r="E3494" s="1" t="str">
        <f>_xlfn.XLOOKUP(D3494,ID_Mapping!$A$2:$A$19,ID_Mapping!$B$2:$B$19)</f>
        <v>Direct</v>
      </c>
      <c r="F3494">
        <v>199</v>
      </c>
      <c r="G3494">
        <v>9244</v>
      </c>
      <c r="H3494">
        <v>27631.87</v>
      </c>
      <c r="I3494">
        <v>7889.95</v>
      </c>
    </row>
    <row r="3495" spans="1:9" x14ac:dyDescent="0.25">
      <c r="A3495" t="s">
        <v>379</v>
      </c>
      <c r="B3495">
        <v>1583</v>
      </c>
      <c r="C3495">
        <v>13</v>
      </c>
      <c r="D3495" s="1">
        <v>7</v>
      </c>
      <c r="E3495" s="1" t="str">
        <f>_xlfn.XLOOKUP(D3495,ID_Mapping!$A$2:$A$19,ID_Mapping!$B$2:$B$19)</f>
        <v>Session Refresh</v>
      </c>
      <c r="F3495">
        <v>50</v>
      </c>
      <c r="G3495">
        <v>2429</v>
      </c>
      <c r="H3495">
        <v>8670.0499999999993</v>
      </c>
      <c r="I3495">
        <v>1247</v>
      </c>
    </row>
    <row r="3496" spans="1:9" x14ac:dyDescent="0.25">
      <c r="A3496" t="s">
        <v>379</v>
      </c>
      <c r="B3496">
        <v>1</v>
      </c>
      <c r="C3496">
        <v>0</v>
      </c>
      <c r="D3496" s="1">
        <v>8</v>
      </c>
      <c r="E3496" s="1" t="str">
        <f>_xlfn.XLOOKUP(D3496,ID_Mapping!$A$2:$A$19,ID_Mapping!$B$2:$B$19)</f>
        <v>Organic Social</v>
      </c>
      <c r="F3496">
        <v>0</v>
      </c>
      <c r="G3496">
        <v>0</v>
      </c>
      <c r="H3496">
        <v>0</v>
      </c>
      <c r="I3496">
        <v>0</v>
      </c>
    </row>
    <row r="3497" spans="1:9" x14ac:dyDescent="0.25">
      <c r="A3497" t="s">
        <v>379</v>
      </c>
      <c r="B3497">
        <v>1872</v>
      </c>
      <c r="C3497">
        <v>1</v>
      </c>
      <c r="D3497" s="1">
        <v>9</v>
      </c>
      <c r="E3497" s="1" t="str">
        <f>_xlfn.XLOOKUP(D3497,ID_Mapping!$A$2:$A$19,ID_Mapping!$B$2:$B$19)</f>
        <v>Referring Domain</v>
      </c>
      <c r="F3497">
        <v>4</v>
      </c>
      <c r="G3497">
        <v>121</v>
      </c>
      <c r="H3497">
        <v>443.44</v>
      </c>
      <c r="I3497">
        <v>72.599999999999994</v>
      </c>
    </row>
    <row r="3498" spans="1:9" x14ac:dyDescent="0.25">
      <c r="A3498" t="s">
        <v>380</v>
      </c>
      <c r="B3498">
        <v>8951</v>
      </c>
      <c r="C3498">
        <v>24</v>
      </c>
      <c r="D3498" s="1">
        <v>1</v>
      </c>
      <c r="E3498" s="1" t="str">
        <f>_xlfn.XLOOKUP(D3498,ID_Mapping!$A$2:$A$19,ID_Mapping!$B$2:$B$19)</f>
        <v>Paid Search</v>
      </c>
      <c r="F3498">
        <v>85</v>
      </c>
      <c r="G3498">
        <v>3321</v>
      </c>
      <c r="H3498">
        <v>11641.14</v>
      </c>
      <c r="I3498">
        <v>1377.85</v>
      </c>
    </row>
    <row r="3499" spans="1:9" x14ac:dyDescent="0.25">
      <c r="A3499" t="s">
        <v>380</v>
      </c>
      <c r="B3499">
        <v>356</v>
      </c>
      <c r="C3499">
        <v>4</v>
      </c>
      <c r="D3499" s="1">
        <v>17</v>
      </c>
      <c r="E3499" s="1" t="str">
        <f>_xlfn.XLOOKUP(D3499,ID_Mapping!$A$2:$A$19,ID_Mapping!$B$2:$B$19)</f>
        <v>Email Commerce</v>
      </c>
      <c r="F3499">
        <v>11</v>
      </c>
      <c r="G3499">
        <v>623</v>
      </c>
      <c r="H3499">
        <v>1425.24</v>
      </c>
      <c r="I3499">
        <v>385.35</v>
      </c>
    </row>
    <row r="3500" spans="1:9" x14ac:dyDescent="0.25">
      <c r="A3500" t="s">
        <v>380</v>
      </c>
      <c r="B3500">
        <v>27788</v>
      </c>
      <c r="C3500">
        <v>69</v>
      </c>
      <c r="D3500" s="1">
        <v>2</v>
      </c>
      <c r="E3500" s="1" t="str">
        <f>_xlfn.XLOOKUP(D3500,ID_Mapping!$A$2:$A$19,ID_Mapping!$B$2:$B$19)</f>
        <v>Organic Search</v>
      </c>
      <c r="F3500">
        <v>252</v>
      </c>
      <c r="G3500">
        <v>11180</v>
      </c>
      <c r="H3500">
        <v>36385.99</v>
      </c>
      <c r="I3500">
        <v>5907.85</v>
      </c>
    </row>
    <row r="3501" spans="1:9" x14ac:dyDescent="0.25">
      <c r="A3501" t="s">
        <v>380</v>
      </c>
      <c r="B3501">
        <v>197</v>
      </c>
      <c r="C3501">
        <v>0</v>
      </c>
      <c r="D3501" s="1">
        <v>3</v>
      </c>
      <c r="E3501" s="1" t="str">
        <f>_xlfn.XLOOKUP(D3501,ID_Mapping!$A$2:$A$19,ID_Mapping!$B$2:$B$19)</f>
        <v>Display</v>
      </c>
      <c r="F3501">
        <v>0</v>
      </c>
      <c r="G3501">
        <v>0</v>
      </c>
      <c r="H3501">
        <v>0</v>
      </c>
      <c r="I3501">
        <v>0</v>
      </c>
    </row>
    <row r="3502" spans="1:9" x14ac:dyDescent="0.25">
      <c r="A3502" t="s">
        <v>380</v>
      </c>
      <c r="B3502">
        <v>177</v>
      </c>
      <c r="C3502">
        <v>5</v>
      </c>
      <c r="D3502" s="1">
        <v>4</v>
      </c>
      <c r="E3502" s="1" t="str">
        <f>_xlfn.XLOOKUP(D3502,ID_Mapping!$A$2:$A$19,ID_Mapping!$B$2:$B$19)</f>
        <v>Email</v>
      </c>
      <c r="F3502">
        <v>19</v>
      </c>
      <c r="G3502">
        <v>820</v>
      </c>
      <c r="H3502">
        <v>2235.91</v>
      </c>
      <c r="I3502">
        <v>1061.7</v>
      </c>
    </row>
    <row r="3503" spans="1:9" x14ac:dyDescent="0.25">
      <c r="A3503" t="s">
        <v>380</v>
      </c>
      <c r="B3503">
        <v>960</v>
      </c>
      <c r="C3503">
        <v>26</v>
      </c>
      <c r="D3503" s="1">
        <v>5</v>
      </c>
      <c r="E3503" s="1" t="str">
        <f>_xlfn.XLOOKUP(D3503,ID_Mapping!$A$2:$A$19,ID_Mapping!$B$2:$B$19)</f>
        <v>Affiliate</v>
      </c>
      <c r="F3503">
        <v>87</v>
      </c>
      <c r="G3503">
        <v>3738</v>
      </c>
      <c r="H3503">
        <v>12368.43</v>
      </c>
      <c r="I3503">
        <v>1206.3499999999999</v>
      </c>
    </row>
    <row r="3504" spans="1:9" x14ac:dyDescent="0.25">
      <c r="A3504" t="s">
        <v>380</v>
      </c>
      <c r="B3504">
        <v>12300</v>
      </c>
      <c r="C3504">
        <v>53</v>
      </c>
      <c r="D3504" s="1">
        <v>6</v>
      </c>
      <c r="E3504" s="1" t="str">
        <f>_xlfn.XLOOKUP(D3504,ID_Mapping!$A$2:$A$19,ID_Mapping!$B$2:$B$19)</f>
        <v>Direct</v>
      </c>
      <c r="F3504">
        <v>207</v>
      </c>
      <c r="G3504">
        <v>8606</v>
      </c>
      <c r="H3504">
        <v>27580.720000000001</v>
      </c>
      <c r="I3504">
        <v>8063.75</v>
      </c>
    </row>
    <row r="3505" spans="1:9" x14ac:dyDescent="0.25">
      <c r="A3505" t="s">
        <v>380</v>
      </c>
      <c r="B3505">
        <v>2377</v>
      </c>
      <c r="C3505">
        <v>11</v>
      </c>
      <c r="D3505" s="1">
        <v>7</v>
      </c>
      <c r="E3505" s="1" t="str">
        <f>_xlfn.XLOOKUP(D3505,ID_Mapping!$A$2:$A$19,ID_Mapping!$B$2:$B$19)</f>
        <v>Session Refresh</v>
      </c>
      <c r="F3505">
        <v>33</v>
      </c>
      <c r="G3505">
        <v>1554</v>
      </c>
      <c r="H3505">
        <v>3678.05</v>
      </c>
      <c r="I3505">
        <v>1428.4</v>
      </c>
    </row>
    <row r="3506" spans="1:9" x14ac:dyDescent="0.25">
      <c r="A3506" t="s">
        <v>380</v>
      </c>
      <c r="B3506">
        <v>1</v>
      </c>
      <c r="C3506">
        <v>0</v>
      </c>
      <c r="D3506" s="1">
        <v>8</v>
      </c>
      <c r="E3506" s="1" t="str">
        <f>_xlfn.XLOOKUP(D3506,ID_Mapping!$A$2:$A$19,ID_Mapping!$B$2:$B$19)</f>
        <v>Organic Social</v>
      </c>
      <c r="F3506">
        <v>0</v>
      </c>
      <c r="G3506">
        <v>0</v>
      </c>
      <c r="H3506">
        <v>0</v>
      </c>
      <c r="I3506">
        <v>0</v>
      </c>
    </row>
    <row r="3507" spans="1:9" x14ac:dyDescent="0.25">
      <c r="A3507" t="s">
        <v>380</v>
      </c>
      <c r="B3507">
        <v>2170</v>
      </c>
      <c r="C3507">
        <v>7</v>
      </c>
      <c r="D3507" s="1">
        <v>9</v>
      </c>
      <c r="E3507" s="1" t="str">
        <f>_xlfn.XLOOKUP(D3507,ID_Mapping!$A$2:$A$19,ID_Mapping!$B$2:$B$19)</f>
        <v>Referring Domain</v>
      </c>
      <c r="F3507">
        <v>23</v>
      </c>
      <c r="G3507">
        <v>946</v>
      </c>
      <c r="H3507">
        <v>2650.25</v>
      </c>
      <c r="I3507">
        <v>605</v>
      </c>
    </row>
    <row r="3508" spans="1:9" x14ac:dyDescent="0.25">
      <c r="A3508" t="s">
        <v>381</v>
      </c>
      <c r="B3508">
        <v>5971</v>
      </c>
      <c r="C3508">
        <v>12</v>
      </c>
      <c r="D3508" s="1">
        <v>1</v>
      </c>
      <c r="E3508" s="1" t="str">
        <f>_xlfn.XLOOKUP(D3508,ID_Mapping!$A$2:$A$19,ID_Mapping!$B$2:$B$19)</f>
        <v>Paid Search</v>
      </c>
      <c r="F3508">
        <v>41</v>
      </c>
      <c r="G3508">
        <v>2883</v>
      </c>
      <c r="H3508">
        <v>7806.66</v>
      </c>
      <c r="I3508">
        <v>1593.2</v>
      </c>
    </row>
    <row r="3509" spans="1:9" x14ac:dyDescent="0.25">
      <c r="A3509" t="s">
        <v>381</v>
      </c>
      <c r="B3509">
        <v>284</v>
      </c>
      <c r="C3509">
        <v>6</v>
      </c>
      <c r="D3509" s="1">
        <v>17</v>
      </c>
      <c r="E3509" s="1" t="str">
        <f>_xlfn.XLOOKUP(D3509,ID_Mapping!$A$2:$A$19,ID_Mapping!$B$2:$B$19)</f>
        <v>Email Commerce</v>
      </c>
      <c r="F3509">
        <v>16</v>
      </c>
      <c r="G3509">
        <v>1022</v>
      </c>
      <c r="H3509">
        <v>1955.41</v>
      </c>
      <c r="I3509">
        <v>802.3</v>
      </c>
    </row>
    <row r="3510" spans="1:9" x14ac:dyDescent="0.25">
      <c r="A3510" t="s">
        <v>381</v>
      </c>
      <c r="B3510">
        <v>26250</v>
      </c>
      <c r="C3510">
        <v>50</v>
      </c>
      <c r="D3510" s="1">
        <v>2</v>
      </c>
      <c r="E3510" s="1" t="str">
        <f>_xlfn.XLOOKUP(D3510,ID_Mapping!$A$2:$A$19,ID_Mapping!$B$2:$B$19)</f>
        <v>Organic Search</v>
      </c>
      <c r="F3510">
        <v>179</v>
      </c>
      <c r="G3510">
        <v>8838</v>
      </c>
      <c r="H3510">
        <v>28209.17</v>
      </c>
      <c r="I3510">
        <v>5003.75</v>
      </c>
    </row>
    <row r="3511" spans="1:9" x14ac:dyDescent="0.25">
      <c r="A3511" t="s">
        <v>381</v>
      </c>
      <c r="B3511">
        <v>243</v>
      </c>
      <c r="C3511">
        <v>0</v>
      </c>
      <c r="D3511" s="1">
        <v>3</v>
      </c>
      <c r="E3511" s="1" t="str">
        <f>_xlfn.XLOOKUP(D3511,ID_Mapping!$A$2:$A$19,ID_Mapping!$B$2:$B$19)</f>
        <v>Display</v>
      </c>
      <c r="F3511">
        <v>0</v>
      </c>
      <c r="G3511">
        <v>0</v>
      </c>
      <c r="H3511">
        <v>0</v>
      </c>
      <c r="I3511">
        <v>0</v>
      </c>
    </row>
    <row r="3512" spans="1:9" x14ac:dyDescent="0.25">
      <c r="A3512" t="s">
        <v>381</v>
      </c>
      <c r="B3512">
        <v>157</v>
      </c>
      <c r="C3512">
        <v>5</v>
      </c>
      <c r="D3512" s="1">
        <v>4</v>
      </c>
      <c r="E3512" s="1" t="str">
        <f>_xlfn.XLOOKUP(D3512,ID_Mapping!$A$2:$A$19,ID_Mapping!$B$2:$B$19)</f>
        <v>Email</v>
      </c>
      <c r="F3512">
        <v>18</v>
      </c>
      <c r="G3512">
        <v>666</v>
      </c>
      <c r="H3512">
        <v>1921.83</v>
      </c>
      <c r="I3512">
        <v>635.20000000000005</v>
      </c>
    </row>
    <row r="3513" spans="1:9" x14ac:dyDescent="0.25">
      <c r="A3513" t="s">
        <v>381</v>
      </c>
      <c r="B3513">
        <v>839</v>
      </c>
      <c r="C3513">
        <v>13</v>
      </c>
      <c r="D3513" s="1">
        <v>5</v>
      </c>
      <c r="E3513" s="1" t="str">
        <f>_xlfn.XLOOKUP(D3513,ID_Mapping!$A$2:$A$19,ID_Mapping!$B$2:$B$19)</f>
        <v>Affiliate</v>
      </c>
      <c r="F3513">
        <v>43</v>
      </c>
      <c r="G3513">
        <v>1860</v>
      </c>
      <c r="H3513">
        <v>6364.22</v>
      </c>
      <c r="I3513">
        <v>239.6</v>
      </c>
    </row>
    <row r="3514" spans="1:9" x14ac:dyDescent="0.25">
      <c r="A3514" t="s">
        <v>381</v>
      </c>
      <c r="B3514">
        <v>11483</v>
      </c>
      <c r="C3514">
        <v>36</v>
      </c>
      <c r="D3514" s="1">
        <v>6</v>
      </c>
      <c r="E3514" s="1" t="str">
        <f>_xlfn.XLOOKUP(D3514,ID_Mapping!$A$2:$A$19,ID_Mapping!$B$2:$B$19)</f>
        <v>Direct</v>
      </c>
      <c r="F3514">
        <v>123</v>
      </c>
      <c r="G3514">
        <v>5520</v>
      </c>
      <c r="H3514">
        <v>16055.99</v>
      </c>
      <c r="I3514">
        <v>4256.6000000000004</v>
      </c>
    </row>
    <row r="3515" spans="1:9" x14ac:dyDescent="0.25">
      <c r="A3515" t="s">
        <v>381</v>
      </c>
      <c r="B3515">
        <v>1621</v>
      </c>
      <c r="C3515">
        <v>15</v>
      </c>
      <c r="D3515" s="1">
        <v>7</v>
      </c>
      <c r="E3515" s="1" t="str">
        <f>_xlfn.XLOOKUP(D3515,ID_Mapping!$A$2:$A$19,ID_Mapping!$B$2:$B$19)</f>
        <v>Session Refresh</v>
      </c>
      <c r="F3515">
        <v>50</v>
      </c>
      <c r="G3515">
        <v>2335</v>
      </c>
      <c r="H3515">
        <v>6551.49</v>
      </c>
      <c r="I3515">
        <v>2124.5</v>
      </c>
    </row>
    <row r="3516" spans="1:9" x14ac:dyDescent="0.25">
      <c r="A3516" t="s">
        <v>381</v>
      </c>
      <c r="B3516">
        <v>1862</v>
      </c>
      <c r="C3516">
        <v>3</v>
      </c>
      <c r="D3516" s="1">
        <v>9</v>
      </c>
      <c r="E3516" s="1" t="str">
        <f>_xlfn.XLOOKUP(D3516,ID_Mapping!$A$2:$A$19,ID_Mapping!$B$2:$B$19)</f>
        <v>Referring Domain</v>
      </c>
      <c r="F3516">
        <v>9</v>
      </c>
      <c r="G3516">
        <v>430</v>
      </c>
      <c r="H3516">
        <v>1122.03</v>
      </c>
      <c r="I3516">
        <v>171.1</v>
      </c>
    </row>
    <row r="3517" spans="1:9" x14ac:dyDescent="0.25">
      <c r="A3517" t="s">
        <v>382</v>
      </c>
      <c r="B3517">
        <v>9639</v>
      </c>
      <c r="C3517">
        <v>12</v>
      </c>
      <c r="D3517" s="1">
        <v>1</v>
      </c>
      <c r="E3517" s="1" t="str">
        <f>_xlfn.XLOOKUP(D3517,ID_Mapping!$A$2:$A$19,ID_Mapping!$B$2:$B$19)</f>
        <v>Paid Search</v>
      </c>
      <c r="F3517">
        <v>43</v>
      </c>
      <c r="G3517">
        <v>1921</v>
      </c>
      <c r="H3517">
        <v>7025</v>
      </c>
      <c r="I3517">
        <v>606.20000000000005</v>
      </c>
    </row>
    <row r="3518" spans="1:9" x14ac:dyDescent="0.25">
      <c r="A3518" t="s">
        <v>382</v>
      </c>
      <c r="B3518">
        <v>143</v>
      </c>
      <c r="C3518">
        <v>0</v>
      </c>
      <c r="D3518" s="1">
        <v>16</v>
      </c>
      <c r="E3518" s="1" t="str">
        <f>_xlfn.XLOOKUP(D3518,ID_Mapping!$A$2:$A$19,ID_Mapping!$B$2:$B$19)</f>
        <v>Paid Social</v>
      </c>
      <c r="F3518">
        <v>0</v>
      </c>
      <c r="G3518">
        <v>0</v>
      </c>
      <c r="H3518">
        <v>0</v>
      </c>
      <c r="I3518">
        <v>0</v>
      </c>
    </row>
    <row r="3519" spans="1:9" x14ac:dyDescent="0.25">
      <c r="A3519" t="s">
        <v>382</v>
      </c>
      <c r="B3519">
        <v>228</v>
      </c>
      <c r="C3519">
        <v>3</v>
      </c>
      <c r="D3519" s="1">
        <v>17</v>
      </c>
      <c r="E3519" s="1" t="str">
        <f>_xlfn.XLOOKUP(D3519,ID_Mapping!$A$2:$A$19,ID_Mapping!$B$2:$B$19)</f>
        <v>Email Commerce</v>
      </c>
      <c r="F3519">
        <v>6</v>
      </c>
      <c r="G3519">
        <v>624</v>
      </c>
      <c r="H3519">
        <v>830.96</v>
      </c>
      <c r="I3519">
        <v>197.5</v>
      </c>
    </row>
    <row r="3520" spans="1:9" x14ac:dyDescent="0.25">
      <c r="A3520" t="s">
        <v>382</v>
      </c>
      <c r="B3520">
        <v>26062</v>
      </c>
      <c r="C3520">
        <v>50</v>
      </c>
      <c r="D3520" s="1">
        <v>2</v>
      </c>
      <c r="E3520" s="1" t="str">
        <f>_xlfn.XLOOKUP(D3520,ID_Mapping!$A$2:$A$19,ID_Mapping!$B$2:$B$19)</f>
        <v>Organic Search</v>
      </c>
      <c r="F3520">
        <v>173</v>
      </c>
      <c r="G3520">
        <v>8378</v>
      </c>
      <c r="H3520">
        <v>27356.33</v>
      </c>
      <c r="I3520">
        <v>2363.6999999999998</v>
      </c>
    </row>
    <row r="3521" spans="1:9" x14ac:dyDescent="0.25">
      <c r="A3521" t="s">
        <v>382</v>
      </c>
      <c r="B3521">
        <v>180</v>
      </c>
      <c r="C3521">
        <v>0</v>
      </c>
      <c r="D3521" s="1">
        <v>3</v>
      </c>
      <c r="E3521" s="1" t="str">
        <f>_xlfn.XLOOKUP(D3521,ID_Mapping!$A$2:$A$19,ID_Mapping!$B$2:$B$19)</f>
        <v>Display</v>
      </c>
      <c r="F3521">
        <v>0</v>
      </c>
      <c r="G3521">
        <v>0</v>
      </c>
      <c r="H3521">
        <v>0</v>
      </c>
      <c r="I3521">
        <v>0</v>
      </c>
    </row>
    <row r="3522" spans="1:9" x14ac:dyDescent="0.25">
      <c r="A3522" t="s">
        <v>382</v>
      </c>
      <c r="B3522">
        <v>142</v>
      </c>
      <c r="C3522">
        <v>2</v>
      </c>
      <c r="D3522" s="1">
        <v>4</v>
      </c>
      <c r="E3522" s="1" t="str">
        <f>_xlfn.XLOOKUP(D3522,ID_Mapping!$A$2:$A$19,ID_Mapping!$B$2:$B$19)</f>
        <v>Email</v>
      </c>
      <c r="F3522">
        <v>8</v>
      </c>
      <c r="G3522">
        <v>288</v>
      </c>
      <c r="H3522">
        <v>1107.69</v>
      </c>
      <c r="I3522">
        <v>149.80000000000001</v>
      </c>
    </row>
    <row r="3523" spans="1:9" x14ac:dyDescent="0.25">
      <c r="A3523" t="s">
        <v>382</v>
      </c>
      <c r="B3523">
        <v>878</v>
      </c>
      <c r="C3523">
        <v>15</v>
      </c>
      <c r="D3523" s="1">
        <v>5</v>
      </c>
      <c r="E3523" s="1" t="str">
        <f>_xlfn.XLOOKUP(D3523,ID_Mapping!$A$2:$A$19,ID_Mapping!$B$2:$B$19)</f>
        <v>Affiliate</v>
      </c>
      <c r="F3523">
        <v>57</v>
      </c>
      <c r="G3523">
        <v>2326</v>
      </c>
      <c r="H3523">
        <v>8667.57</v>
      </c>
      <c r="I3523">
        <v>971.2</v>
      </c>
    </row>
    <row r="3524" spans="1:9" x14ac:dyDescent="0.25">
      <c r="A3524" t="s">
        <v>382</v>
      </c>
      <c r="B3524">
        <v>11812</v>
      </c>
      <c r="C3524">
        <v>37</v>
      </c>
      <c r="D3524" s="1">
        <v>6</v>
      </c>
      <c r="E3524" s="1" t="str">
        <f>_xlfn.XLOOKUP(D3524,ID_Mapping!$A$2:$A$19,ID_Mapping!$B$2:$B$19)</f>
        <v>Direct</v>
      </c>
      <c r="F3524">
        <v>135</v>
      </c>
      <c r="G3524">
        <v>5607</v>
      </c>
      <c r="H3524">
        <v>16778.07</v>
      </c>
      <c r="I3524">
        <v>5271.2</v>
      </c>
    </row>
    <row r="3525" spans="1:9" x14ac:dyDescent="0.25">
      <c r="A3525" t="s">
        <v>382</v>
      </c>
      <c r="B3525">
        <v>1771</v>
      </c>
      <c r="C3525">
        <v>8</v>
      </c>
      <c r="D3525" s="1">
        <v>7</v>
      </c>
      <c r="E3525" s="1" t="str">
        <f>_xlfn.XLOOKUP(D3525,ID_Mapping!$A$2:$A$19,ID_Mapping!$B$2:$B$19)</f>
        <v>Session Refresh</v>
      </c>
      <c r="F3525">
        <v>32</v>
      </c>
      <c r="G3525">
        <v>1199</v>
      </c>
      <c r="H3525">
        <v>3667.67</v>
      </c>
      <c r="I3525">
        <v>1408.6</v>
      </c>
    </row>
    <row r="3526" spans="1:9" x14ac:dyDescent="0.25">
      <c r="A3526" t="s">
        <v>382</v>
      </c>
      <c r="B3526">
        <v>2240</v>
      </c>
      <c r="C3526">
        <v>2</v>
      </c>
      <c r="D3526" s="1">
        <v>9</v>
      </c>
      <c r="E3526" s="1" t="str">
        <f>_xlfn.XLOOKUP(D3526,ID_Mapping!$A$2:$A$19,ID_Mapping!$B$2:$B$19)</f>
        <v>Referring Domain</v>
      </c>
      <c r="F3526">
        <v>8</v>
      </c>
      <c r="G3526">
        <v>332</v>
      </c>
      <c r="H3526">
        <v>1106.45</v>
      </c>
      <c r="I3526">
        <v>332</v>
      </c>
    </row>
    <row r="3527" spans="1:9" x14ac:dyDescent="0.25">
      <c r="A3527" t="s">
        <v>383</v>
      </c>
      <c r="B3527">
        <v>9002</v>
      </c>
      <c r="C3527">
        <v>15</v>
      </c>
      <c r="D3527" s="1">
        <v>1</v>
      </c>
      <c r="E3527" s="1" t="str">
        <f>_xlfn.XLOOKUP(D3527,ID_Mapping!$A$2:$A$19,ID_Mapping!$B$2:$B$19)</f>
        <v>Paid Search</v>
      </c>
      <c r="F3527">
        <v>54</v>
      </c>
      <c r="G3527">
        <v>2160</v>
      </c>
      <c r="H3527">
        <v>7499.6</v>
      </c>
      <c r="I3527">
        <v>864.2</v>
      </c>
    </row>
    <row r="3528" spans="1:9" x14ac:dyDescent="0.25">
      <c r="A3528" t="s">
        <v>383</v>
      </c>
      <c r="B3528">
        <v>164</v>
      </c>
      <c r="C3528">
        <v>0</v>
      </c>
      <c r="D3528" s="1">
        <v>16</v>
      </c>
      <c r="E3528" s="1" t="str">
        <f>_xlfn.XLOOKUP(D3528,ID_Mapping!$A$2:$A$19,ID_Mapping!$B$2:$B$19)</f>
        <v>Paid Social</v>
      </c>
      <c r="F3528">
        <v>0</v>
      </c>
      <c r="G3528">
        <v>0</v>
      </c>
      <c r="H3528">
        <v>0</v>
      </c>
      <c r="I3528">
        <v>0</v>
      </c>
    </row>
    <row r="3529" spans="1:9" x14ac:dyDescent="0.25">
      <c r="A3529" t="s">
        <v>383</v>
      </c>
      <c r="B3529">
        <v>81</v>
      </c>
      <c r="C3529">
        <v>0</v>
      </c>
      <c r="D3529" s="1">
        <v>17</v>
      </c>
      <c r="E3529" s="1" t="str">
        <f>_xlfn.XLOOKUP(D3529,ID_Mapping!$A$2:$A$19,ID_Mapping!$B$2:$B$19)</f>
        <v>Email Commerce</v>
      </c>
      <c r="F3529">
        <v>0</v>
      </c>
      <c r="G3529">
        <v>0</v>
      </c>
      <c r="H3529">
        <v>0</v>
      </c>
      <c r="I3529">
        <v>0</v>
      </c>
    </row>
    <row r="3530" spans="1:9" x14ac:dyDescent="0.25">
      <c r="A3530" t="s">
        <v>383</v>
      </c>
      <c r="B3530">
        <v>23645</v>
      </c>
      <c r="C3530">
        <v>37</v>
      </c>
      <c r="D3530" s="1">
        <v>2</v>
      </c>
      <c r="E3530" s="1" t="str">
        <f>_xlfn.XLOOKUP(D3530,ID_Mapping!$A$2:$A$19,ID_Mapping!$B$2:$B$19)</f>
        <v>Organic Search</v>
      </c>
      <c r="F3530">
        <v>126</v>
      </c>
      <c r="G3530">
        <v>6152</v>
      </c>
      <c r="H3530">
        <v>20701.91</v>
      </c>
      <c r="I3530">
        <v>2368.1999999999998</v>
      </c>
    </row>
    <row r="3531" spans="1:9" x14ac:dyDescent="0.25">
      <c r="A3531" t="s">
        <v>383</v>
      </c>
      <c r="B3531">
        <v>6708</v>
      </c>
      <c r="C3531">
        <v>0</v>
      </c>
      <c r="D3531" s="1">
        <v>3</v>
      </c>
      <c r="E3531" s="1" t="str">
        <f>_xlfn.XLOOKUP(D3531,ID_Mapping!$A$2:$A$19,ID_Mapping!$B$2:$B$19)</f>
        <v>Display</v>
      </c>
      <c r="F3531">
        <v>0</v>
      </c>
      <c r="G3531">
        <v>0</v>
      </c>
      <c r="H3531">
        <v>0</v>
      </c>
      <c r="I3531">
        <v>0</v>
      </c>
    </row>
    <row r="3532" spans="1:9" x14ac:dyDescent="0.25">
      <c r="A3532" t="s">
        <v>383</v>
      </c>
      <c r="B3532">
        <v>113</v>
      </c>
      <c r="C3532">
        <v>0</v>
      </c>
      <c r="D3532" s="1">
        <v>4</v>
      </c>
      <c r="E3532" s="1" t="str">
        <f>_xlfn.XLOOKUP(D3532,ID_Mapping!$A$2:$A$19,ID_Mapping!$B$2:$B$19)</f>
        <v>Email</v>
      </c>
      <c r="F3532">
        <v>0</v>
      </c>
      <c r="G3532">
        <v>0</v>
      </c>
      <c r="H3532">
        <v>0</v>
      </c>
      <c r="I3532">
        <v>0</v>
      </c>
    </row>
    <row r="3533" spans="1:9" x14ac:dyDescent="0.25">
      <c r="A3533" t="s">
        <v>383</v>
      </c>
      <c r="B3533">
        <v>853</v>
      </c>
      <c r="C3533">
        <v>26</v>
      </c>
      <c r="D3533" s="1">
        <v>5</v>
      </c>
      <c r="E3533" s="1" t="str">
        <f>_xlfn.XLOOKUP(D3533,ID_Mapping!$A$2:$A$19,ID_Mapping!$B$2:$B$19)</f>
        <v>Affiliate</v>
      </c>
      <c r="F3533">
        <v>89</v>
      </c>
      <c r="G3533">
        <v>4106</v>
      </c>
      <c r="H3533">
        <v>14439.78</v>
      </c>
      <c r="I3533">
        <v>1148.4000000000001</v>
      </c>
    </row>
    <row r="3534" spans="1:9" x14ac:dyDescent="0.25">
      <c r="A3534" t="s">
        <v>383</v>
      </c>
      <c r="B3534">
        <v>11143</v>
      </c>
      <c r="C3534">
        <v>36</v>
      </c>
      <c r="D3534" s="1">
        <v>6</v>
      </c>
      <c r="E3534" s="1" t="str">
        <f>_xlfn.XLOOKUP(D3534,ID_Mapping!$A$2:$A$19,ID_Mapping!$B$2:$B$19)</f>
        <v>Direct</v>
      </c>
      <c r="F3534">
        <v>121</v>
      </c>
      <c r="G3534">
        <v>5726</v>
      </c>
      <c r="H3534">
        <v>16458.09</v>
      </c>
      <c r="I3534">
        <v>4145.8</v>
      </c>
    </row>
    <row r="3535" spans="1:9" x14ac:dyDescent="0.25">
      <c r="A3535" t="s">
        <v>383</v>
      </c>
      <c r="B3535">
        <v>1646</v>
      </c>
      <c r="C3535">
        <v>8</v>
      </c>
      <c r="D3535" s="1">
        <v>7</v>
      </c>
      <c r="E3535" s="1" t="str">
        <f>_xlfn.XLOOKUP(D3535,ID_Mapping!$A$2:$A$19,ID_Mapping!$B$2:$B$19)</f>
        <v>Session Refresh</v>
      </c>
      <c r="F3535">
        <v>26</v>
      </c>
      <c r="G3535">
        <v>1414</v>
      </c>
      <c r="H3535">
        <v>4308.49</v>
      </c>
      <c r="I3535">
        <v>608.6</v>
      </c>
    </row>
    <row r="3536" spans="1:9" x14ac:dyDescent="0.25">
      <c r="A3536" t="s">
        <v>383</v>
      </c>
      <c r="B3536">
        <v>1955</v>
      </c>
      <c r="C3536">
        <v>1</v>
      </c>
      <c r="D3536" s="1">
        <v>9</v>
      </c>
      <c r="E3536" s="1" t="str">
        <f>_xlfn.XLOOKUP(D3536,ID_Mapping!$A$2:$A$19,ID_Mapping!$B$2:$B$19)</f>
        <v>Referring Domain</v>
      </c>
      <c r="F3536">
        <v>4</v>
      </c>
      <c r="G3536">
        <v>136</v>
      </c>
      <c r="H3536">
        <v>586.08000000000004</v>
      </c>
      <c r="I3536">
        <v>0</v>
      </c>
    </row>
    <row r="3537" spans="1:9" x14ac:dyDescent="0.25">
      <c r="A3537" t="s">
        <v>384</v>
      </c>
      <c r="B3537">
        <v>8604</v>
      </c>
      <c r="C3537">
        <v>15</v>
      </c>
      <c r="D3537" s="1">
        <v>1</v>
      </c>
      <c r="E3537" s="1" t="str">
        <f>_xlfn.XLOOKUP(D3537,ID_Mapping!$A$2:$A$19,ID_Mapping!$B$2:$B$19)</f>
        <v>Paid Search</v>
      </c>
      <c r="F3537">
        <v>52</v>
      </c>
      <c r="G3537">
        <v>2453</v>
      </c>
      <c r="H3537">
        <v>6855.43</v>
      </c>
      <c r="I3537">
        <v>2384.6</v>
      </c>
    </row>
    <row r="3538" spans="1:9" x14ac:dyDescent="0.25">
      <c r="A3538" t="s">
        <v>384</v>
      </c>
      <c r="B3538">
        <v>78</v>
      </c>
      <c r="C3538">
        <v>0</v>
      </c>
      <c r="D3538" s="1">
        <v>16</v>
      </c>
      <c r="E3538" s="1" t="str">
        <f>_xlfn.XLOOKUP(D3538,ID_Mapping!$A$2:$A$19,ID_Mapping!$B$2:$B$19)</f>
        <v>Paid Social</v>
      </c>
      <c r="F3538">
        <v>0</v>
      </c>
      <c r="G3538">
        <v>0</v>
      </c>
      <c r="H3538">
        <v>0</v>
      </c>
      <c r="I3538">
        <v>0</v>
      </c>
    </row>
    <row r="3539" spans="1:9" x14ac:dyDescent="0.25">
      <c r="A3539" t="s">
        <v>384</v>
      </c>
      <c r="B3539">
        <v>367</v>
      </c>
      <c r="C3539">
        <v>5</v>
      </c>
      <c r="D3539" s="1">
        <v>17</v>
      </c>
      <c r="E3539" s="1" t="str">
        <f>_xlfn.XLOOKUP(D3539,ID_Mapping!$A$2:$A$19,ID_Mapping!$B$2:$B$19)</f>
        <v>Email Commerce</v>
      </c>
      <c r="F3539">
        <v>13</v>
      </c>
      <c r="G3539">
        <v>723</v>
      </c>
      <c r="H3539">
        <v>1350.09</v>
      </c>
      <c r="I3539">
        <v>448.4</v>
      </c>
    </row>
    <row r="3540" spans="1:9" x14ac:dyDescent="0.25">
      <c r="A3540" t="s">
        <v>384</v>
      </c>
      <c r="B3540">
        <v>26969</v>
      </c>
      <c r="C3540">
        <v>74</v>
      </c>
      <c r="D3540" s="1">
        <v>2</v>
      </c>
      <c r="E3540" s="1" t="str">
        <f>_xlfn.XLOOKUP(D3540,ID_Mapping!$A$2:$A$19,ID_Mapping!$B$2:$B$19)</f>
        <v>Organic Search</v>
      </c>
      <c r="F3540">
        <v>250</v>
      </c>
      <c r="G3540">
        <v>11772</v>
      </c>
      <c r="H3540">
        <v>37339.33</v>
      </c>
      <c r="I3540">
        <v>5622.6</v>
      </c>
    </row>
    <row r="3541" spans="1:9" x14ac:dyDescent="0.25">
      <c r="A3541" t="s">
        <v>384</v>
      </c>
      <c r="B3541">
        <v>3753</v>
      </c>
      <c r="C3541">
        <v>0</v>
      </c>
      <c r="D3541" s="1">
        <v>3</v>
      </c>
      <c r="E3541" s="1" t="str">
        <f>_xlfn.XLOOKUP(D3541,ID_Mapping!$A$2:$A$19,ID_Mapping!$B$2:$B$19)</f>
        <v>Display</v>
      </c>
      <c r="F3541">
        <v>0</v>
      </c>
      <c r="G3541">
        <v>0</v>
      </c>
      <c r="H3541">
        <v>0</v>
      </c>
      <c r="I3541">
        <v>0</v>
      </c>
    </row>
    <row r="3542" spans="1:9" x14ac:dyDescent="0.25">
      <c r="A3542" t="s">
        <v>384</v>
      </c>
      <c r="B3542">
        <v>775</v>
      </c>
      <c r="C3542">
        <v>5</v>
      </c>
      <c r="D3542" s="1">
        <v>4</v>
      </c>
      <c r="E3542" s="1" t="str">
        <f>_xlfn.XLOOKUP(D3542,ID_Mapping!$A$2:$A$19,ID_Mapping!$B$2:$B$19)</f>
        <v>Email</v>
      </c>
      <c r="F3542">
        <v>18</v>
      </c>
      <c r="G3542">
        <v>907</v>
      </c>
      <c r="H3542">
        <v>2651.5</v>
      </c>
      <c r="I3542">
        <v>928.2</v>
      </c>
    </row>
    <row r="3543" spans="1:9" x14ac:dyDescent="0.25">
      <c r="A3543" t="s">
        <v>384</v>
      </c>
      <c r="B3543">
        <v>940</v>
      </c>
      <c r="C3543">
        <v>22</v>
      </c>
      <c r="D3543" s="1">
        <v>5</v>
      </c>
      <c r="E3543" s="1" t="str">
        <f>_xlfn.XLOOKUP(D3543,ID_Mapping!$A$2:$A$19,ID_Mapping!$B$2:$B$19)</f>
        <v>Affiliate</v>
      </c>
      <c r="F3543">
        <v>78</v>
      </c>
      <c r="G3543">
        <v>3284</v>
      </c>
      <c r="H3543">
        <v>11172.58</v>
      </c>
      <c r="I3543">
        <v>1425.3</v>
      </c>
    </row>
    <row r="3544" spans="1:9" x14ac:dyDescent="0.25">
      <c r="A3544" t="s">
        <v>384</v>
      </c>
      <c r="B3544">
        <v>11776</v>
      </c>
      <c r="C3544">
        <v>46</v>
      </c>
      <c r="D3544" s="1">
        <v>6</v>
      </c>
      <c r="E3544" s="1" t="str">
        <f>_xlfn.XLOOKUP(D3544,ID_Mapping!$A$2:$A$19,ID_Mapping!$B$2:$B$19)</f>
        <v>Direct</v>
      </c>
      <c r="F3544">
        <v>176</v>
      </c>
      <c r="G3544">
        <v>7355</v>
      </c>
      <c r="H3544">
        <v>22731.99</v>
      </c>
      <c r="I3544">
        <v>7406.65</v>
      </c>
    </row>
    <row r="3545" spans="1:9" x14ac:dyDescent="0.25">
      <c r="A3545" t="s">
        <v>384</v>
      </c>
      <c r="B3545">
        <v>2026</v>
      </c>
      <c r="C3545">
        <v>14</v>
      </c>
      <c r="D3545" s="1">
        <v>7</v>
      </c>
      <c r="E3545" s="1" t="str">
        <f>_xlfn.XLOOKUP(D3545,ID_Mapping!$A$2:$A$19,ID_Mapping!$B$2:$B$19)</f>
        <v>Session Refresh</v>
      </c>
      <c r="F3545">
        <v>44</v>
      </c>
      <c r="G3545">
        <v>2212</v>
      </c>
      <c r="H3545">
        <v>5695.59</v>
      </c>
      <c r="I3545">
        <v>1494.25</v>
      </c>
    </row>
    <row r="3546" spans="1:9" x14ac:dyDescent="0.25">
      <c r="A3546" t="s">
        <v>384</v>
      </c>
      <c r="B3546">
        <v>2216</v>
      </c>
      <c r="C3546">
        <v>5</v>
      </c>
      <c r="D3546" s="1">
        <v>9</v>
      </c>
      <c r="E3546" s="1" t="str">
        <f>_xlfn.XLOOKUP(D3546,ID_Mapping!$A$2:$A$19,ID_Mapping!$B$2:$B$19)</f>
        <v>Referring Domain</v>
      </c>
      <c r="F3546">
        <v>20</v>
      </c>
      <c r="G3546">
        <v>891</v>
      </c>
      <c r="H3546">
        <v>3229.19</v>
      </c>
      <c r="I3546">
        <v>593</v>
      </c>
    </row>
    <row r="3547" spans="1:9" x14ac:dyDescent="0.25">
      <c r="A3547" t="s">
        <v>385</v>
      </c>
      <c r="B3547">
        <v>8880</v>
      </c>
      <c r="C3547">
        <v>12</v>
      </c>
      <c r="D3547" s="1">
        <v>1</v>
      </c>
      <c r="E3547" s="1" t="str">
        <f>_xlfn.XLOOKUP(D3547,ID_Mapping!$A$2:$A$19,ID_Mapping!$B$2:$B$19)</f>
        <v>Paid Search</v>
      </c>
      <c r="F3547">
        <v>45</v>
      </c>
      <c r="G3547">
        <v>1971</v>
      </c>
      <c r="H3547">
        <v>6704.81</v>
      </c>
      <c r="I3547">
        <v>1377.6</v>
      </c>
    </row>
    <row r="3548" spans="1:9" x14ac:dyDescent="0.25">
      <c r="A3548" t="s">
        <v>385</v>
      </c>
      <c r="B3548">
        <v>93</v>
      </c>
      <c r="C3548">
        <v>0</v>
      </c>
      <c r="D3548" s="1">
        <v>16</v>
      </c>
      <c r="E3548" s="1" t="str">
        <f>_xlfn.XLOOKUP(D3548,ID_Mapping!$A$2:$A$19,ID_Mapping!$B$2:$B$19)</f>
        <v>Paid Social</v>
      </c>
      <c r="F3548">
        <v>0</v>
      </c>
      <c r="G3548">
        <v>0</v>
      </c>
      <c r="H3548">
        <v>0</v>
      </c>
      <c r="I3548">
        <v>0</v>
      </c>
    </row>
    <row r="3549" spans="1:9" x14ac:dyDescent="0.25">
      <c r="A3549" t="s">
        <v>385</v>
      </c>
      <c r="B3549">
        <v>289</v>
      </c>
      <c r="C3549">
        <v>1</v>
      </c>
      <c r="D3549" s="1">
        <v>17</v>
      </c>
      <c r="E3549" s="1" t="str">
        <f>_xlfn.XLOOKUP(D3549,ID_Mapping!$A$2:$A$19,ID_Mapping!$B$2:$B$19)</f>
        <v>Email Commerce</v>
      </c>
      <c r="F3549">
        <v>4</v>
      </c>
      <c r="G3549">
        <v>177</v>
      </c>
      <c r="H3549">
        <v>495.53</v>
      </c>
      <c r="I3549">
        <v>247.8</v>
      </c>
    </row>
    <row r="3550" spans="1:9" x14ac:dyDescent="0.25">
      <c r="A3550" t="s">
        <v>385</v>
      </c>
      <c r="B3550">
        <v>26241</v>
      </c>
      <c r="C3550">
        <v>56</v>
      </c>
      <c r="D3550" s="1">
        <v>2</v>
      </c>
      <c r="E3550" s="1" t="str">
        <f>_xlfn.XLOOKUP(D3550,ID_Mapping!$A$2:$A$19,ID_Mapping!$B$2:$B$19)</f>
        <v>Organic Search</v>
      </c>
      <c r="F3550">
        <v>183</v>
      </c>
      <c r="G3550">
        <v>8318</v>
      </c>
      <c r="H3550">
        <v>25001.200000000001</v>
      </c>
      <c r="I3550">
        <v>4713.3999999999996</v>
      </c>
    </row>
    <row r="3551" spans="1:9" x14ac:dyDescent="0.25">
      <c r="A3551" t="s">
        <v>385</v>
      </c>
      <c r="B3551">
        <v>880</v>
      </c>
      <c r="C3551">
        <v>0</v>
      </c>
      <c r="D3551" s="1">
        <v>3</v>
      </c>
      <c r="E3551" s="1" t="str">
        <f>_xlfn.XLOOKUP(D3551,ID_Mapping!$A$2:$A$19,ID_Mapping!$B$2:$B$19)</f>
        <v>Display</v>
      </c>
      <c r="F3551">
        <v>0</v>
      </c>
      <c r="G3551">
        <v>0</v>
      </c>
      <c r="H3551">
        <v>0</v>
      </c>
      <c r="I3551">
        <v>0</v>
      </c>
    </row>
    <row r="3552" spans="1:9" x14ac:dyDescent="0.25">
      <c r="A3552" t="s">
        <v>385</v>
      </c>
      <c r="B3552">
        <v>345</v>
      </c>
      <c r="C3552">
        <v>7</v>
      </c>
      <c r="D3552" s="1">
        <v>4</v>
      </c>
      <c r="E3552" s="1" t="str">
        <f>_xlfn.XLOOKUP(D3552,ID_Mapping!$A$2:$A$19,ID_Mapping!$B$2:$B$19)</f>
        <v>Email</v>
      </c>
      <c r="F3552">
        <v>28</v>
      </c>
      <c r="G3552">
        <v>1237</v>
      </c>
      <c r="H3552">
        <v>5492.31</v>
      </c>
      <c r="I3552">
        <v>93.8</v>
      </c>
    </row>
    <row r="3553" spans="1:9" x14ac:dyDescent="0.25">
      <c r="A3553" t="s">
        <v>385</v>
      </c>
      <c r="B3553">
        <v>943</v>
      </c>
      <c r="C3553">
        <v>23</v>
      </c>
      <c r="D3553" s="1">
        <v>5</v>
      </c>
      <c r="E3553" s="1" t="str">
        <f>_xlfn.XLOOKUP(D3553,ID_Mapping!$A$2:$A$19,ID_Mapping!$B$2:$B$19)</f>
        <v>Affiliate</v>
      </c>
      <c r="F3553">
        <v>80</v>
      </c>
      <c r="G3553">
        <v>3732</v>
      </c>
      <c r="H3553">
        <v>11910.17</v>
      </c>
      <c r="I3553">
        <v>1598.9</v>
      </c>
    </row>
    <row r="3554" spans="1:9" x14ac:dyDescent="0.25">
      <c r="A3554" t="s">
        <v>385</v>
      </c>
      <c r="B3554">
        <v>12023</v>
      </c>
      <c r="C3554">
        <v>52</v>
      </c>
      <c r="D3554" s="1">
        <v>6</v>
      </c>
      <c r="E3554" s="1" t="str">
        <f>_xlfn.XLOOKUP(D3554,ID_Mapping!$A$2:$A$19,ID_Mapping!$B$2:$B$19)</f>
        <v>Direct</v>
      </c>
      <c r="F3554">
        <v>198</v>
      </c>
      <c r="G3554">
        <v>8260</v>
      </c>
      <c r="H3554">
        <v>25805.96</v>
      </c>
      <c r="I3554">
        <v>7715.15</v>
      </c>
    </row>
    <row r="3555" spans="1:9" x14ac:dyDescent="0.25">
      <c r="A3555" t="s">
        <v>385</v>
      </c>
      <c r="B3555">
        <v>1790</v>
      </c>
      <c r="C3555">
        <v>17</v>
      </c>
      <c r="D3555" s="1">
        <v>7</v>
      </c>
      <c r="E3555" s="1" t="str">
        <f>_xlfn.XLOOKUP(D3555,ID_Mapping!$A$2:$A$19,ID_Mapping!$B$2:$B$19)</f>
        <v>Session Refresh</v>
      </c>
      <c r="F3555">
        <v>67</v>
      </c>
      <c r="G3555">
        <v>2775</v>
      </c>
      <c r="H3555">
        <v>9221.08</v>
      </c>
      <c r="I3555">
        <v>2456.65</v>
      </c>
    </row>
    <row r="3556" spans="1:9" x14ac:dyDescent="0.25">
      <c r="A3556" t="s">
        <v>385</v>
      </c>
      <c r="B3556">
        <v>2296</v>
      </c>
      <c r="C3556">
        <v>7</v>
      </c>
      <c r="D3556" s="1">
        <v>9</v>
      </c>
      <c r="E3556" s="1" t="str">
        <f>_xlfn.XLOOKUP(D3556,ID_Mapping!$A$2:$A$19,ID_Mapping!$B$2:$B$19)</f>
        <v>Referring Domain</v>
      </c>
      <c r="F3556">
        <v>27</v>
      </c>
      <c r="G3556">
        <v>1425</v>
      </c>
      <c r="H3556">
        <v>4520.41</v>
      </c>
      <c r="I3556">
        <v>1377.8</v>
      </c>
    </row>
    <row r="3557" spans="1:9" x14ac:dyDescent="0.25">
      <c r="A3557" t="s">
        <v>386</v>
      </c>
      <c r="B3557">
        <v>8627</v>
      </c>
      <c r="C3557">
        <v>21</v>
      </c>
      <c r="D3557" s="1">
        <v>1</v>
      </c>
      <c r="E3557" s="1" t="str">
        <f>_xlfn.XLOOKUP(D3557,ID_Mapping!$A$2:$A$19,ID_Mapping!$B$2:$B$19)</f>
        <v>Paid Search</v>
      </c>
      <c r="F3557">
        <v>81</v>
      </c>
      <c r="G3557">
        <v>3369</v>
      </c>
      <c r="H3557">
        <v>11851.59</v>
      </c>
      <c r="I3557">
        <v>1306.2</v>
      </c>
    </row>
    <row r="3558" spans="1:9" x14ac:dyDescent="0.25">
      <c r="A3558" t="s">
        <v>386</v>
      </c>
      <c r="B3558">
        <v>189</v>
      </c>
      <c r="C3558">
        <v>0</v>
      </c>
      <c r="D3558" s="1">
        <v>16</v>
      </c>
      <c r="E3558" s="1" t="str">
        <f>_xlfn.XLOOKUP(D3558,ID_Mapping!$A$2:$A$19,ID_Mapping!$B$2:$B$19)</f>
        <v>Paid Social</v>
      </c>
      <c r="F3558">
        <v>0</v>
      </c>
      <c r="G3558">
        <v>0</v>
      </c>
      <c r="H3558">
        <v>0</v>
      </c>
      <c r="I3558">
        <v>0</v>
      </c>
    </row>
    <row r="3559" spans="1:9" x14ac:dyDescent="0.25">
      <c r="A3559" t="s">
        <v>386</v>
      </c>
      <c r="B3559">
        <v>274</v>
      </c>
      <c r="C3559">
        <v>3</v>
      </c>
      <c r="D3559" s="1">
        <v>17</v>
      </c>
      <c r="E3559" s="1" t="str">
        <f>_xlfn.XLOOKUP(D3559,ID_Mapping!$A$2:$A$19,ID_Mapping!$B$2:$B$19)</f>
        <v>Email Commerce</v>
      </c>
      <c r="F3559">
        <v>12</v>
      </c>
      <c r="G3559">
        <v>529</v>
      </c>
      <c r="H3559">
        <v>1478.94</v>
      </c>
      <c r="I3559">
        <v>740.6</v>
      </c>
    </row>
    <row r="3560" spans="1:9" x14ac:dyDescent="0.25">
      <c r="A3560" t="s">
        <v>386</v>
      </c>
      <c r="B3560">
        <v>25500</v>
      </c>
      <c r="C3560">
        <v>65</v>
      </c>
      <c r="D3560" s="1">
        <v>2</v>
      </c>
      <c r="E3560" s="1" t="str">
        <f>_xlfn.XLOOKUP(D3560,ID_Mapping!$A$2:$A$19,ID_Mapping!$B$2:$B$19)</f>
        <v>Organic Search</v>
      </c>
      <c r="F3560">
        <v>232</v>
      </c>
      <c r="G3560">
        <v>9586</v>
      </c>
      <c r="H3560">
        <v>30282.94</v>
      </c>
      <c r="I3560">
        <v>5817.5</v>
      </c>
    </row>
    <row r="3561" spans="1:9" x14ac:dyDescent="0.25">
      <c r="A3561" t="s">
        <v>386</v>
      </c>
      <c r="B3561">
        <v>331</v>
      </c>
      <c r="C3561">
        <v>0</v>
      </c>
      <c r="D3561" s="1">
        <v>3</v>
      </c>
      <c r="E3561" s="1" t="str">
        <f>_xlfn.XLOOKUP(D3561,ID_Mapping!$A$2:$A$19,ID_Mapping!$B$2:$B$19)</f>
        <v>Display</v>
      </c>
      <c r="F3561">
        <v>0</v>
      </c>
      <c r="G3561">
        <v>0</v>
      </c>
      <c r="H3561">
        <v>0</v>
      </c>
      <c r="I3561">
        <v>0</v>
      </c>
    </row>
    <row r="3562" spans="1:9" x14ac:dyDescent="0.25">
      <c r="A3562" t="s">
        <v>386</v>
      </c>
      <c r="B3562">
        <v>204</v>
      </c>
      <c r="C3562">
        <v>8</v>
      </c>
      <c r="D3562" s="1">
        <v>4</v>
      </c>
      <c r="E3562" s="1" t="str">
        <f>_xlfn.XLOOKUP(D3562,ID_Mapping!$A$2:$A$19,ID_Mapping!$B$2:$B$19)</f>
        <v>Email</v>
      </c>
      <c r="F3562">
        <v>29</v>
      </c>
      <c r="G3562">
        <v>1405</v>
      </c>
      <c r="H3562">
        <v>4388.8999999999996</v>
      </c>
      <c r="I3562">
        <v>988.9</v>
      </c>
    </row>
    <row r="3563" spans="1:9" x14ac:dyDescent="0.25">
      <c r="A3563" t="s">
        <v>386</v>
      </c>
      <c r="B3563">
        <v>862</v>
      </c>
      <c r="C3563">
        <v>20</v>
      </c>
      <c r="D3563" s="1">
        <v>5</v>
      </c>
      <c r="E3563" s="1" t="str">
        <f>_xlfn.XLOOKUP(D3563,ID_Mapping!$A$2:$A$19,ID_Mapping!$B$2:$B$19)</f>
        <v>Affiliate</v>
      </c>
      <c r="F3563">
        <v>70</v>
      </c>
      <c r="G3563">
        <v>3372</v>
      </c>
      <c r="H3563">
        <v>11208.48</v>
      </c>
      <c r="I3563">
        <v>1098.2</v>
      </c>
    </row>
    <row r="3564" spans="1:9" x14ac:dyDescent="0.25">
      <c r="A3564" t="s">
        <v>386</v>
      </c>
      <c r="B3564">
        <v>11427</v>
      </c>
      <c r="C3564">
        <v>36</v>
      </c>
      <c r="D3564" s="1">
        <v>6</v>
      </c>
      <c r="E3564" s="1" t="str">
        <f>_xlfn.XLOOKUP(D3564,ID_Mapping!$A$2:$A$19,ID_Mapping!$B$2:$B$19)</f>
        <v>Direct</v>
      </c>
      <c r="F3564">
        <v>131</v>
      </c>
      <c r="G3564">
        <v>6228</v>
      </c>
      <c r="H3564">
        <v>17529.580000000002</v>
      </c>
      <c r="I3564">
        <v>5849.9</v>
      </c>
    </row>
    <row r="3565" spans="1:9" x14ac:dyDescent="0.25">
      <c r="A3565" t="s">
        <v>386</v>
      </c>
      <c r="B3565">
        <v>1818</v>
      </c>
      <c r="C3565">
        <v>11</v>
      </c>
      <c r="D3565" s="1">
        <v>7</v>
      </c>
      <c r="E3565" s="1" t="str">
        <f>_xlfn.XLOOKUP(D3565,ID_Mapping!$A$2:$A$19,ID_Mapping!$B$2:$B$19)</f>
        <v>Session Refresh</v>
      </c>
      <c r="F3565">
        <v>36</v>
      </c>
      <c r="G3565">
        <v>1691</v>
      </c>
      <c r="H3565">
        <v>3973.34</v>
      </c>
      <c r="I3565">
        <v>1876.85</v>
      </c>
    </row>
    <row r="3566" spans="1:9" x14ac:dyDescent="0.25">
      <c r="A3566" t="s">
        <v>386</v>
      </c>
      <c r="B3566">
        <v>1999</v>
      </c>
      <c r="C3566">
        <v>4</v>
      </c>
      <c r="D3566" s="1">
        <v>9</v>
      </c>
      <c r="E3566" s="1" t="str">
        <f>_xlfn.XLOOKUP(D3566,ID_Mapping!$A$2:$A$19,ID_Mapping!$B$2:$B$19)</f>
        <v>Referring Domain</v>
      </c>
      <c r="F3566">
        <v>14</v>
      </c>
      <c r="G3566">
        <v>525</v>
      </c>
      <c r="H3566">
        <v>1865.3</v>
      </c>
      <c r="I3566">
        <v>207.6</v>
      </c>
    </row>
    <row r="3567" spans="1:9" x14ac:dyDescent="0.25">
      <c r="A3567" t="s">
        <v>387</v>
      </c>
      <c r="B3567">
        <v>9699</v>
      </c>
      <c r="C3567">
        <v>27</v>
      </c>
      <c r="D3567" s="1">
        <v>1</v>
      </c>
      <c r="E3567" s="1" t="str">
        <f>_xlfn.XLOOKUP(D3567,ID_Mapping!$A$2:$A$19,ID_Mapping!$B$2:$B$19)</f>
        <v>Paid Search</v>
      </c>
      <c r="F3567">
        <v>94</v>
      </c>
      <c r="G3567">
        <v>4523</v>
      </c>
      <c r="H3567">
        <v>13638.08</v>
      </c>
      <c r="I3567">
        <v>2721.6</v>
      </c>
    </row>
    <row r="3568" spans="1:9" x14ac:dyDescent="0.25">
      <c r="A3568" t="s">
        <v>387</v>
      </c>
      <c r="B3568">
        <v>174</v>
      </c>
      <c r="C3568">
        <v>0</v>
      </c>
      <c r="D3568" s="1">
        <v>16</v>
      </c>
      <c r="E3568" s="1" t="str">
        <f>_xlfn.XLOOKUP(D3568,ID_Mapping!$A$2:$A$19,ID_Mapping!$B$2:$B$19)</f>
        <v>Paid Social</v>
      </c>
      <c r="F3568">
        <v>0</v>
      </c>
      <c r="G3568">
        <v>0</v>
      </c>
      <c r="H3568">
        <v>0</v>
      </c>
      <c r="I3568">
        <v>0</v>
      </c>
    </row>
    <row r="3569" spans="1:9" x14ac:dyDescent="0.25">
      <c r="A3569" t="s">
        <v>387</v>
      </c>
      <c r="B3569">
        <v>338</v>
      </c>
      <c r="C3569">
        <v>6</v>
      </c>
      <c r="D3569" s="1">
        <v>17</v>
      </c>
      <c r="E3569" s="1" t="str">
        <f>_xlfn.XLOOKUP(D3569,ID_Mapping!$A$2:$A$19,ID_Mapping!$B$2:$B$19)</f>
        <v>Email Commerce</v>
      </c>
      <c r="F3569">
        <v>18</v>
      </c>
      <c r="G3569">
        <v>932</v>
      </c>
      <c r="H3569">
        <v>2174.6</v>
      </c>
      <c r="I3569">
        <v>864.15</v>
      </c>
    </row>
    <row r="3570" spans="1:9" x14ac:dyDescent="0.25">
      <c r="A3570" t="s">
        <v>387</v>
      </c>
      <c r="B3570">
        <v>29242</v>
      </c>
      <c r="C3570">
        <v>87</v>
      </c>
      <c r="D3570" s="1">
        <v>2</v>
      </c>
      <c r="E3570" s="1" t="str">
        <f>_xlfn.XLOOKUP(D3570,ID_Mapping!$A$2:$A$19,ID_Mapping!$B$2:$B$19)</f>
        <v>Organic Search</v>
      </c>
      <c r="F3570">
        <v>311</v>
      </c>
      <c r="G3570">
        <v>13505</v>
      </c>
      <c r="H3570">
        <v>42479.9</v>
      </c>
      <c r="I3570">
        <v>9631.1</v>
      </c>
    </row>
    <row r="3571" spans="1:9" x14ac:dyDescent="0.25">
      <c r="A3571" t="s">
        <v>387</v>
      </c>
      <c r="B3571">
        <v>320</v>
      </c>
      <c r="C3571">
        <v>3</v>
      </c>
      <c r="D3571" s="1">
        <v>3</v>
      </c>
      <c r="E3571" s="1" t="str">
        <f>_xlfn.XLOOKUP(D3571,ID_Mapping!$A$2:$A$19,ID_Mapping!$B$2:$B$19)</f>
        <v>Display</v>
      </c>
      <c r="F3571">
        <v>7</v>
      </c>
      <c r="G3571">
        <v>584</v>
      </c>
      <c r="H3571">
        <v>1257.9100000000001</v>
      </c>
      <c r="I3571">
        <v>371.7</v>
      </c>
    </row>
    <row r="3572" spans="1:9" x14ac:dyDescent="0.25">
      <c r="A3572" t="s">
        <v>387</v>
      </c>
      <c r="B3572">
        <v>225</v>
      </c>
      <c r="C3572">
        <v>3</v>
      </c>
      <c r="D3572" s="1">
        <v>4</v>
      </c>
      <c r="E3572" s="1" t="str">
        <f>_xlfn.XLOOKUP(D3572,ID_Mapping!$A$2:$A$19,ID_Mapping!$B$2:$B$19)</f>
        <v>Email</v>
      </c>
      <c r="F3572">
        <v>12</v>
      </c>
      <c r="G3572">
        <v>480</v>
      </c>
      <c r="H3572">
        <v>1961.48</v>
      </c>
      <c r="I3572">
        <v>116.8</v>
      </c>
    </row>
    <row r="3573" spans="1:9" x14ac:dyDescent="0.25">
      <c r="A3573" t="s">
        <v>387</v>
      </c>
      <c r="B3573">
        <v>1124</v>
      </c>
      <c r="C3573">
        <v>19</v>
      </c>
      <c r="D3573" s="1">
        <v>5</v>
      </c>
      <c r="E3573" s="1" t="str">
        <f>_xlfn.XLOOKUP(D3573,ID_Mapping!$A$2:$A$19,ID_Mapping!$B$2:$B$19)</f>
        <v>Affiliate</v>
      </c>
      <c r="F3573">
        <v>59</v>
      </c>
      <c r="G3573">
        <v>2840</v>
      </c>
      <c r="H3573">
        <v>8745.36</v>
      </c>
      <c r="I3573">
        <v>799</v>
      </c>
    </row>
    <row r="3574" spans="1:9" x14ac:dyDescent="0.25">
      <c r="A3574" t="s">
        <v>387</v>
      </c>
      <c r="B3574">
        <v>12940</v>
      </c>
      <c r="C3574">
        <v>54</v>
      </c>
      <c r="D3574" s="1">
        <v>6</v>
      </c>
      <c r="E3574" s="1" t="str">
        <f>_xlfn.XLOOKUP(D3574,ID_Mapping!$A$2:$A$19,ID_Mapping!$B$2:$B$19)</f>
        <v>Direct</v>
      </c>
      <c r="F3574">
        <v>196</v>
      </c>
      <c r="G3574">
        <v>9218</v>
      </c>
      <c r="H3574">
        <v>25829.119999999999</v>
      </c>
      <c r="I3574">
        <v>8447.1</v>
      </c>
    </row>
    <row r="3575" spans="1:9" x14ac:dyDescent="0.25">
      <c r="A3575" t="s">
        <v>387</v>
      </c>
      <c r="B3575">
        <v>2054</v>
      </c>
      <c r="C3575">
        <v>21</v>
      </c>
      <c r="D3575" s="1">
        <v>7</v>
      </c>
      <c r="E3575" s="1" t="str">
        <f>_xlfn.XLOOKUP(D3575,ID_Mapping!$A$2:$A$19,ID_Mapping!$B$2:$B$19)</f>
        <v>Session Refresh</v>
      </c>
      <c r="F3575">
        <v>77</v>
      </c>
      <c r="G3575">
        <v>3873</v>
      </c>
      <c r="H3575">
        <v>11010.22</v>
      </c>
      <c r="I3575">
        <v>3173.55</v>
      </c>
    </row>
    <row r="3576" spans="1:9" x14ac:dyDescent="0.25">
      <c r="A3576" t="s">
        <v>387</v>
      </c>
      <c r="B3576">
        <v>2227</v>
      </c>
      <c r="C3576">
        <v>5</v>
      </c>
      <c r="D3576" s="1">
        <v>9</v>
      </c>
      <c r="E3576" s="1" t="str">
        <f>_xlfn.XLOOKUP(D3576,ID_Mapping!$A$2:$A$19,ID_Mapping!$B$2:$B$19)</f>
        <v>Referring Domain</v>
      </c>
      <c r="F3576">
        <v>20</v>
      </c>
      <c r="G3576">
        <v>993</v>
      </c>
      <c r="H3576">
        <v>2948.9</v>
      </c>
      <c r="I3576">
        <v>517.79999999999995</v>
      </c>
    </row>
    <row r="3577" spans="1:9" x14ac:dyDescent="0.25">
      <c r="A3577" t="s">
        <v>388</v>
      </c>
      <c r="B3577">
        <v>6494</v>
      </c>
      <c r="C3577">
        <v>27</v>
      </c>
      <c r="D3577" s="1">
        <v>1</v>
      </c>
      <c r="E3577" s="1" t="str">
        <f>_xlfn.XLOOKUP(D3577,ID_Mapping!$A$2:$A$19,ID_Mapping!$B$2:$B$19)</f>
        <v>Paid Search</v>
      </c>
      <c r="F3577">
        <v>96</v>
      </c>
      <c r="G3577">
        <v>4324</v>
      </c>
      <c r="H3577">
        <v>12683.17</v>
      </c>
      <c r="I3577">
        <v>3767.5</v>
      </c>
    </row>
    <row r="3578" spans="1:9" x14ac:dyDescent="0.25">
      <c r="A3578" t="s">
        <v>388</v>
      </c>
      <c r="B3578">
        <v>131</v>
      </c>
      <c r="C3578">
        <v>0</v>
      </c>
      <c r="D3578" s="1">
        <v>16</v>
      </c>
      <c r="E3578" s="1" t="str">
        <f>_xlfn.XLOOKUP(D3578,ID_Mapping!$A$2:$A$19,ID_Mapping!$B$2:$B$19)</f>
        <v>Paid Social</v>
      </c>
      <c r="F3578">
        <v>0</v>
      </c>
      <c r="G3578">
        <v>0</v>
      </c>
      <c r="H3578">
        <v>0</v>
      </c>
      <c r="I3578">
        <v>0</v>
      </c>
    </row>
    <row r="3579" spans="1:9" x14ac:dyDescent="0.25">
      <c r="A3579" t="s">
        <v>388</v>
      </c>
      <c r="B3579">
        <v>408</v>
      </c>
      <c r="C3579">
        <v>9</v>
      </c>
      <c r="D3579" s="1">
        <v>17</v>
      </c>
      <c r="E3579" s="1" t="str">
        <f>_xlfn.XLOOKUP(D3579,ID_Mapping!$A$2:$A$19,ID_Mapping!$B$2:$B$19)</f>
        <v>Email Commerce</v>
      </c>
      <c r="F3579">
        <v>28</v>
      </c>
      <c r="G3579">
        <v>1170</v>
      </c>
      <c r="H3579">
        <v>2891.94</v>
      </c>
      <c r="I3579">
        <v>1107.75</v>
      </c>
    </row>
    <row r="3580" spans="1:9" x14ac:dyDescent="0.25">
      <c r="A3580" t="s">
        <v>388</v>
      </c>
      <c r="B3580">
        <v>27498</v>
      </c>
      <c r="C3580">
        <v>78</v>
      </c>
      <c r="D3580" s="1">
        <v>2</v>
      </c>
      <c r="E3580" s="1" t="str">
        <f>_xlfn.XLOOKUP(D3580,ID_Mapping!$A$2:$A$19,ID_Mapping!$B$2:$B$19)</f>
        <v>Organic Search</v>
      </c>
      <c r="F3580">
        <v>281</v>
      </c>
      <c r="G3580">
        <v>12854</v>
      </c>
      <c r="H3580">
        <v>40647.54</v>
      </c>
      <c r="I3580">
        <v>8460.6</v>
      </c>
    </row>
    <row r="3581" spans="1:9" x14ac:dyDescent="0.25">
      <c r="A3581" t="s">
        <v>388</v>
      </c>
      <c r="B3581">
        <v>213</v>
      </c>
      <c r="C3581">
        <v>0</v>
      </c>
      <c r="D3581" s="1">
        <v>3</v>
      </c>
      <c r="E3581" s="1" t="str">
        <f>_xlfn.XLOOKUP(D3581,ID_Mapping!$A$2:$A$19,ID_Mapping!$B$2:$B$19)</f>
        <v>Display</v>
      </c>
      <c r="F3581">
        <v>0</v>
      </c>
      <c r="G3581">
        <v>0</v>
      </c>
      <c r="H3581">
        <v>0</v>
      </c>
      <c r="I3581">
        <v>0</v>
      </c>
    </row>
    <row r="3582" spans="1:9" x14ac:dyDescent="0.25">
      <c r="A3582" t="s">
        <v>388</v>
      </c>
      <c r="B3582">
        <v>199</v>
      </c>
      <c r="C3582">
        <v>1</v>
      </c>
      <c r="D3582" s="1">
        <v>4</v>
      </c>
      <c r="E3582" s="1" t="str">
        <f>_xlfn.XLOOKUP(D3582,ID_Mapping!$A$2:$A$19,ID_Mapping!$B$2:$B$19)</f>
        <v>Email</v>
      </c>
      <c r="F3582">
        <v>4</v>
      </c>
      <c r="G3582">
        <v>146</v>
      </c>
      <c r="H3582">
        <v>402.38</v>
      </c>
      <c r="I3582">
        <v>204.4</v>
      </c>
    </row>
    <row r="3583" spans="1:9" x14ac:dyDescent="0.25">
      <c r="A3583" t="s">
        <v>388</v>
      </c>
      <c r="B3583">
        <v>1184</v>
      </c>
      <c r="C3583">
        <v>26</v>
      </c>
      <c r="D3583" s="1">
        <v>5</v>
      </c>
      <c r="E3583" s="1" t="str">
        <f>_xlfn.XLOOKUP(D3583,ID_Mapping!$A$2:$A$19,ID_Mapping!$B$2:$B$19)</f>
        <v>Affiliate</v>
      </c>
      <c r="F3583">
        <v>95</v>
      </c>
      <c r="G3583">
        <v>3773</v>
      </c>
      <c r="H3583">
        <v>13394.15</v>
      </c>
      <c r="I3583">
        <v>1865.15</v>
      </c>
    </row>
    <row r="3584" spans="1:9" x14ac:dyDescent="0.25">
      <c r="A3584" t="s">
        <v>388</v>
      </c>
      <c r="B3584">
        <v>11997</v>
      </c>
      <c r="C3584">
        <v>55</v>
      </c>
      <c r="D3584" s="1">
        <v>6</v>
      </c>
      <c r="E3584" s="1" t="str">
        <f>_xlfn.XLOOKUP(D3584,ID_Mapping!$A$2:$A$19,ID_Mapping!$B$2:$B$19)</f>
        <v>Direct</v>
      </c>
      <c r="F3584">
        <v>202</v>
      </c>
      <c r="G3584">
        <v>9463</v>
      </c>
      <c r="H3584">
        <v>25917.99</v>
      </c>
      <c r="I3584">
        <v>8997.5499999999993</v>
      </c>
    </row>
    <row r="3585" spans="1:9" x14ac:dyDescent="0.25">
      <c r="A3585" t="s">
        <v>388</v>
      </c>
      <c r="B3585">
        <v>2145</v>
      </c>
      <c r="C3585">
        <v>11</v>
      </c>
      <c r="D3585" s="1">
        <v>7</v>
      </c>
      <c r="E3585" s="1" t="str">
        <f>_xlfn.XLOOKUP(D3585,ID_Mapping!$A$2:$A$19,ID_Mapping!$B$2:$B$19)</f>
        <v>Session Refresh</v>
      </c>
      <c r="F3585">
        <v>46</v>
      </c>
      <c r="G3585">
        <v>1805</v>
      </c>
      <c r="H3585">
        <v>6172.38</v>
      </c>
      <c r="I3585">
        <v>1814</v>
      </c>
    </row>
    <row r="3586" spans="1:9" x14ac:dyDescent="0.25">
      <c r="A3586" t="s">
        <v>388</v>
      </c>
      <c r="B3586">
        <v>1640</v>
      </c>
      <c r="C3586">
        <v>4</v>
      </c>
      <c r="D3586" s="1">
        <v>9</v>
      </c>
      <c r="E3586" s="1" t="str">
        <f>_xlfn.XLOOKUP(D3586,ID_Mapping!$A$2:$A$19,ID_Mapping!$B$2:$B$19)</f>
        <v>Referring Domain</v>
      </c>
      <c r="F3586">
        <v>16</v>
      </c>
      <c r="G3586">
        <v>712</v>
      </c>
      <c r="H3586">
        <v>2583.7600000000002</v>
      </c>
      <c r="I3586">
        <v>395.8</v>
      </c>
    </row>
    <row r="3587" spans="1:9" x14ac:dyDescent="0.25">
      <c r="A3587" t="s">
        <v>389</v>
      </c>
      <c r="B3587">
        <v>5877</v>
      </c>
      <c r="C3587">
        <v>17</v>
      </c>
      <c r="D3587" s="1">
        <v>1</v>
      </c>
      <c r="E3587" s="1" t="str">
        <f>_xlfn.XLOOKUP(D3587,ID_Mapping!$A$2:$A$19,ID_Mapping!$B$2:$B$19)</f>
        <v>Paid Search</v>
      </c>
      <c r="F3587">
        <v>62</v>
      </c>
      <c r="G3587">
        <v>2506</v>
      </c>
      <c r="H3587">
        <v>8125.06</v>
      </c>
      <c r="I3587">
        <v>1721.9</v>
      </c>
    </row>
    <row r="3588" spans="1:9" x14ac:dyDescent="0.25">
      <c r="A3588" t="s">
        <v>389</v>
      </c>
      <c r="B3588">
        <v>146</v>
      </c>
      <c r="C3588">
        <v>0</v>
      </c>
      <c r="D3588" s="1">
        <v>16</v>
      </c>
      <c r="E3588" s="1" t="str">
        <f>_xlfn.XLOOKUP(D3588,ID_Mapping!$A$2:$A$19,ID_Mapping!$B$2:$B$19)</f>
        <v>Paid Social</v>
      </c>
      <c r="F3588">
        <v>0</v>
      </c>
      <c r="G3588">
        <v>0</v>
      </c>
      <c r="H3588">
        <v>0</v>
      </c>
      <c r="I3588">
        <v>0</v>
      </c>
    </row>
    <row r="3589" spans="1:9" x14ac:dyDescent="0.25">
      <c r="A3589" t="s">
        <v>389</v>
      </c>
      <c r="B3589">
        <v>251</v>
      </c>
      <c r="C3589">
        <v>3</v>
      </c>
      <c r="D3589" s="1">
        <v>17</v>
      </c>
      <c r="E3589" s="1" t="str">
        <f>_xlfn.XLOOKUP(D3589,ID_Mapping!$A$2:$A$19,ID_Mapping!$B$2:$B$19)</f>
        <v>Email Commerce</v>
      </c>
      <c r="F3589">
        <v>12</v>
      </c>
      <c r="G3589">
        <v>567</v>
      </c>
      <c r="H3589">
        <v>1504.71</v>
      </c>
      <c r="I3589">
        <v>239</v>
      </c>
    </row>
    <row r="3590" spans="1:9" x14ac:dyDescent="0.25">
      <c r="A3590" t="s">
        <v>389</v>
      </c>
      <c r="B3590">
        <v>25504</v>
      </c>
      <c r="C3590">
        <v>65</v>
      </c>
      <c r="D3590" s="1">
        <v>2</v>
      </c>
      <c r="E3590" s="1" t="str">
        <f>_xlfn.XLOOKUP(D3590,ID_Mapping!$A$2:$A$19,ID_Mapping!$B$2:$B$19)</f>
        <v>Organic Search</v>
      </c>
      <c r="F3590">
        <v>226</v>
      </c>
      <c r="G3590">
        <v>10490</v>
      </c>
      <c r="H3590">
        <v>32087.08</v>
      </c>
      <c r="I3590">
        <v>6305.65</v>
      </c>
    </row>
    <row r="3591" spans="1:9" x14ac:dyDescent="0.25">
      <c r="A3591" t="s">
        <v>389</v>
      </c>
      <c r="B3591">
        <v>205</v>
      </c>
      <c r="C3591">
        <v>0</v>
      </c>
      <c r="D3591" s="1">
        <v>3</v>
      </c>
      <c r="E3591" s="1" t="str">
        <f>_xlfn.XLOOKUP(D3591,ID_Mapping!$A$2:$A$19,ID_Mapping!$B$2:$B$19)</f>
        <v>Display</v>
      </c>
      <c r="F3591">
        <v>0</v>
      </c>
      <c r="G3591">
        <v>0</v>
      </c>
      <c r="H3591">
        <v>0</v>
      </c>
      <c r="I3591">
        <v>0</v>
      </c>
    </row>
    <row r="3592" spans="1:9" x14ac:dyDescent="0.25">
      <c r="A3592" t="s">
        <v>389</v>
      </c>
      <c r="B3592">
        <v>145</v>
      </c>
      <c r="C3592">
        <v>2</v>
      </c>
      <c r="D3592" s="1">
        <v>4</v>
      </c>
      <c r="E3592" s="1" t="str">
        <f>_xlfn.XLOOKUP(D3592,ID_Mapping!$A$2:$A$19,ID_Mapping!$B$2:$B$19)</f>
        <v>Email</v>
      </c>
      <c r="F3592">
        <v>8</v>
      </c>
      <c r="G3592">
        <v>241</v>
      </c>
      <c r="H3592">
        <v>857.59</v>
      </c>
      <c r="I3592">
        <v>158.19999999999999</v>
      </c>
    </row>
    <row r="3593" spans="1:9" x14ac:dyDescent="0.25">
      <c r="A3593" t="s">
        <v>389</v>
      </c>
      <c r="B3593">
        <v>1021</v>
      </c>
      <c r="C3593">
        <v>33</v>
      </c>
      <c r="D3593" s="1">
        <v>5</v>
      </c>
      <c r="E3593" s="1" t="str">
        <f>_xlfn.XLOOKUP(D3593,ID_Mapping!$A$2:$A$19,ID_Mapping!$B$2:$B$19)</f>
        <v>Affiliate</v>
      </c>
      <c r="F3593">
        <v>116</v>
      </c>
      <c r="G3593">
        <v>5009</v>
      </c>
      <c r="H3593">
        <v>16672.5</v>
      </c>
      <c r="I3593">
        <v>1728.2</v>
      </c>
    </row>
    <row r="3594" spans="1:9" x14ac:dyDescent="0.25">
      <c r="A3594" t="s">
        <v>389</v>
      </c>
      <c r="B3594">
        <v>11162</v>
      </c>
      <c r="C3594">
        <v>55</v>
      </c>
      <c r="D3594" s="1">
        <v>6</v>
      </c>
      <c r="E3594" s="1" t="str">
        <f>_xlfn.XLOOKUP(D3594,ID_Mapping!$A$2:$A$19,ID_Mapping!$B$2:$B$19)</f>
        <v>Direct</v>
      </c>
      <c r="F3594">
        <v>201</v>
      </c>
      <c r="G3594">
        <v>9225</v>
      </c>
      <c r="H3594">
        <v>27777.55</v>
      </c>
      <c r="I3594">
        <v>7742.45</v>
      </c>
    </row>
    <row r="3595" spans="1:9" x14ac:dyDescent="0.25">
      <c r="A3595" t="s">
        <v>389</v>
      </c>
      <c r="B3595">
        <v>1816</v>
      </c>
      <c r="C3595">
        <v>8</v>
      </c>
      <c r="D3595" s="1">
        <v>7</v>
      </c>
      <c r="E3595" s="1" t="str">
        <f>_xlfn.XLOOKUP(D3595,ID_Mapping!$A$2:$A$19,ID_Mapping!$B$2:$B$19)</f>
        <v>Session Refresh</v>
      </c>
      <c r="F3595">
        <v>28</v>
      </c>
      <c r="G3595">
        <v>1151</v>
      </c>
      <c r="H3595">
        <v>3364.98</v>
      </c>
      <c r="I3595">
        <v>1071.7</v>
      </c>
    </row>
    <row r="3596" spans="1:9" x14ac:dyDescent="0.25">
      <c r="A3596" t="s">
        <v>389</v>
      </c>
      <c r="B3596">
        <v>1293</v>
      </c>
      <c r="C3596">
        <v>6</v>
      </c>
      <c r="D3596" s="1">
        <v>9</v>
      </c>
      <c r="E3596" s="1" t="str">
        <f>_xlfn.XLOOKUP(D3596,ID_Mapping!$A$2:$A$19,ID_Mapping!$B$2:$B$19)</f>
        <v>Referring Domain</v>
      </c>
      <c r="F3596">
        <v>24</v>
      </c>
      <c r="G3596">
        <v>994</v>
      </c>
      <c r="H3596">
        <v>3445.49</v>
      </c>
      <c r="I3596">
        <v>791</v>
      </c>
    </row>
    <row r="3597" spans="1:9" x14ac:dyDescent="0.25">
      <c r="A3597" t="s">
        <v>390</v>
      </c>
      <c r="B3597">
        <v>5579</v>
      </c>
      <c r="C3597">
        <v>11</v>
      </c>
      <c r="D3597" s="1">
        <v>1</v>
      </c>
      <c r="E3597" s="1" t="str">
        <f>_xlfn.XLOOKUP(D3597,ID_Mapping!$A$2:$A$19,ID_Mapping!$B$2:$B$19)</f>
        <v>Paid Search</v>
      </c>
      <c r="F3597">
        <v>41</v>
      </c>
      <c r="G3597">
        <v>1337</v>
      </c>
      <c r="H3597">
        <v>4972.2700000000004</v>
      </c>
      <c r="I3597">
        <v>443.2</v>
      </c>
    </row>
    <row r="3598" spans="1:9" x14ac:dyDescent="0.25">
      <c r="A3598" t="s">
        <v>390</v>
      </c>
      <c r="B3598">
        <v>113</v>
      </c>
      <c r="C3598">
        <v>0</v>
      </c>
      <c r="D3598" s="1">
        <v>16</v>
      </c>
      <c r="E3598" s="1" t="str">
        <f>_xlfn.XLOOKUP(D3598,ID_Mapping!$A$2:$A$19,ID_Mapping!$B$2:$B$19)</f>
        <v>Paid Social</v>
      </c>
      <c r="F3598">
        <v>0</v>
      </c>
      <c r="G3598">
        <v>0</v>
      </c>
      <c r="H3598">
        <v>0</v>
      </c>
      <c r="I3598">
        <v>0</v>
      </c>
    </row>
    <row r="3599" spans="1:9" x14ac:dyDescent="0.25">
      <c r="A3599" t="s">
        <v>390</v>
      </c>
      <c r="B3599">
        <v>81</v>
      </c>
      <c r="C3599">
        <v>0</v>
      </c>
      <c r="D3599" s="1">
        <v>17</v>
      </c>
      <c r="E3599" s="1" t="str">
        <f>_xlfn.XLOOKUP(D3599,ID_Mapping!$A$2:$A$19,ID_Mapping!$B$2:$B$19)</f>
        <v>Email Commerce</v>
      </c>
      <c r="F3599">
        <v>0</v>
      </c>
      <c r="G3599">
        <v>0</v>
      </c>
      <c r="H3599">
        <v>0</v>
      </c>
      <c r="I3599">
        <v>0</v>
      </c>
    </row>
    <row r="3600" spans="1:9" x14ac:dyDescent="0.25">
      <c r="A3600" t="s">
        <v>390</v>
      </c>
      <c r="B3600">
        <v>22552</v>
      </c>
      <c r="C3600">
        <v>42</v>
      </c>
      <c r="D3600" s="1">
        <v>2</v>
      </c>
      <c r="E3600" s="1" t="str">
        <f>_xlfn.XLOOKUP(D3600,ID_Mapping!$A$2:$A$19,ID_Mapping!$B$2:$B$19)</f>
        <v>Organic Search</v>
      </c>
      <c r="F3600">
        <v>141</v>
      </c>
      <c r="G3600">
        <v>6343</v>
      </c>
      <c r="H3600">
        <v>19405.88</v>
      </c>
      <c r="I3600">
        <v>3769.7</v>
      </c>
    </row>
    <row r="3601" spans="1:9" x14ac:dyDescent="0.25">
      <c r="A3601" t="s">
        <v>390</v>
      </c>
      <c r="B3601">
        <v>172</v>
      </c>
      <c r="C3601">
        <v>1</v>
      </c>
      <c r="D3601" s="1">
        <v>3</v>
      </c>
      <c r="E3601" s="1" t="str">
        <f>_xlfn.XLOOKUP(D3601,ID_Mapping!$A$2:$A$19,ID_Mapping!$B$2:$B$19)</f>
        <v>Display</v>
      </c>
      <c r="F3601">
        <v>4</v>
      </c>
      <c r="G3601">
        <v>98</v>
      </c>
      <c r="H3601">
        <v>270.31</v>
      </c>
      <c r="I3601">
        <v>137.19999999999999</v>
      </c>
    </row>
    <row r="3602" spans="1:9" x14ac:dyDescent="0.25">
      <c r="A3602" t="s">
        <v>390</v>
      </c>
      <c r="B3602">
        <v>149</v>
      </c>
      <c r="C3602">
        <v>4</v>
      </c>
      <c r="D3602" s="1">
        <v>4</v>
      </c>
      <c r="E3602" s="1" t="str">
        <f>_xlfn.XLOOKUP(D3602,ID_Mapping!$A$2:$A$19,ID_Mapping!$B$2:$B$19)</f>
        <v>Email</v>
      </c>
      <c r="F3602">
        <v>11</v>
      </c>
      <c r="G3602">
        <v>477</v>
      </c>
      <c r="H3602">
        <v>1299.1500000000001</v>
      </c>
      <c r="I3602">
        <v>102.2</v>
      </c>
    </row>
    <row r="3603" spans="1:9" x14ac:dyDescent="0.25">
      <c r="A3603" t="s">
        <v>390</v>
      </c>
      <c r="B3603">
        <v>853</v>
      </c>
      <c r="C3603">
        <v>31</v>
      </c>
      <c r="D3603" s="1">
        <v>5</v>
      </c>
      <c r="E3603" s="1" t="str">
        <f>_xlfn.XLOOKUP(D3603,ID_Mapping!$A$2:$A$19,ID_Mapping!$B$2:$B$19)</f>
        <v>Affiliate</v>
      </c>
      <c r="F3603">
        <v>109</v>
      </c>
      <c r="G3603">
        <v>4519</v>
      </c>
      <c r="H3603">
        <v>15303.58</v>
      </c>
      <c r="I3603">
        <v>2050.9</v>
      </c>
    </row>
    <row r="3604" spans="1:9" x14ac:dyDescent="0.25">
      <c r="A3604" t="s">
        <v>390</v>
      </c>
      <c r="B3604">
        <v>10294</v>
      </c>
      <c r="C3604">
        <v>33</v>
      </c>
      <c r="D3604" s="1">
        <v>6</v>
      </c>
      <c r="E3604" s="1" t="str">
        <f>_xlfn.XLOOKUP(D3604,ID_Mapping!$A$2:$A$19,ID_Mapping!$B$2:$B$19)</f>
        <v>Direct</v>
      </c>
      <c r="F3604">
        <v>124</v>
      </c>
      <c r="G3604">
        <v>5104</v>
      </c>
      <c r="H3604">
        <v>15276.66</v>
      </c>
      <c r="I3604">
        <v>5217.6000000000004</v>
      </c>
    </row>
    <row r="3605" spans="1:9" x14ac:dyDescent="0.25">
      <c r="A3605" t="s">
        <v>390</v>
      </c>
      <c r="B3605">
        <v>1600</v>
      </c>
      <c r="C3605">
        <v>11</v>
      </c>
      <c r="D3605" s="1">
        <v>7</v>
      </c>
      <c r="E3605" s="1" t="str">
        <f>_xlfn.XLOOKUP(D3605,ID_Mapping!$A$2:$A$19,ID_Mapping!$B$2:$B$19)</f>
        <v>Session Refresh</v>
      </c>
      <c r="F3605">
        <v>38</v>
      </c>
      <c r="G3605">
        <v>2037</v>
      </c>
      <c r="H3605">
        <v>5406.42</v>
      </c>
      <c r="I3605">
        <v>1695.5</v>
      </c>
    </row>
    <row r="3606" spans="1:9" x14ac:dyDescent="0.25">
      <c r="A3606" t="s">
        <v>390</v>
      </c>
      <c r="B3606">
        <v>1304</v>
      </c>
      <c r="C3606">
        <v>9</v>
      </c>
      <c r="D3606" s="1">
        <v>9</v>
      </c>
      <c r="E3606" s="1" t="str">
        <f>_xlfn.XLOOKUP(D3606,ID_Mapping!$A$2:$A$19,ID_Mapping!$B$2:$B$19)</f>
        <v>Referring Domain</v>
      </c>
      <c r="F3606">
        <v>29</v>
      </c>
      <c r="G3606">
        <v>1316</v>
      </c>
      <c r="H3606">
        <v>3867.83</v>
      </c>
      <c r="I3606">
        <v>700.7</v>
      </c>
    </row>
    <row r="3607" spans="1:9" x14ac:dyDescent="0.25">
      <c r="A3607" t="s">
        <v>391</v>
      </c>
      <c r="B3607">
        <v>7459</v>
      </c>
      <c r="C3607">
        <v>30</v>
      </c>
      <c r="D3607" s="1">
        <v>1</v>
      </c>
      <c r="E3607" s="1" t="str">
        <f>_xlfn.XLOOKUP(D3607,ID_Mapping!$A$2:$A$19,ID_Mapping!$B$2:$B$19)</f>
        <v>Paid Search</v>
      </c>
      <c r="F3607">
        <v>103</v>
      </c>
      <c r="G3607">
        <v>4913</v>
      </c>
      <c r="H3607">
        <v>13734.79</v>
      </c>
      <c r="I3607">
        <v>3090.6</v>
      </c>
    </row>
    <row r="3608" spans="1:9" x14ac:dyDescent="0.25">
      <c r="A3608" t="s">
        <v>391</v>
      </c>
      <c r="B3608">
        <v>114</v>
      </c>
      <c r="C3608">
        <v>0</v>
      </c>
      <c r="D3608" s="1">
        <v>16</v>
      </c>
      <c r="E3608" s="1" t="str">
        <f>_xlfn.XLOOKUP(D3608,ID_Mapping!$A$2:$A$19,ID_Mapping!$B$2:$B$19)</f>
        <v>Paid Social</v>
      </c>
      <c r="F3608">
        <v>0</v>
      </c>
      <c r="G3608">
        <v>0</v>
      </c>
      <c r="H3608">
        <v>0</v>
      </c>
      <c r="I3608">
        <v>0</v>
      </c>
    </row>
    <row r="3609" spans="1:9" x14ac:dyDescent="0.25">
      <c r="A3609" t="s">
        <v>391</v>
      </c>
      <c r="B3609">
        <v>446</v>
      </c>
      <c r="C3609">
        <v>8</v>
      </c>
      <c r="D3609" s="1">
        <v>17</v>
      </c>
      <c r="E3609" s="1" t="str">
        <f>_xlfn.XLOOKUP(D3609,ID_Mapping!$A$2:$A$19,ID_Mapping!$B$2:$B$19)</f>
        <v>Email Commerce</v>
      </c>
      <c r="F3609">
        <v>32</v>
      </c>
      <c r="G3609">
        <v>1394</v>
      </c>
      <c r="H3609">
        <v>4028.39</v>
      </c>
      <c r="I3609">
        <v>1870.6</v>
      </c>
    </row>
    <row r="3610" spans="1:9" x14ac:dyDescent="0.25">
      <c r="A3610" t="s">
        <v>391</v>
      </c>
      <c r="B3610">
        <v>28622</v>
      </c>
      <c r="C3610">
        <v>91</v>
      </c>
      <c r="D3610" s="1">
        <v>2</v>
      </c>
      <c r="E3610" s="1" t="str">
        <f>_xlfn.XLOOKUP(D3610,ID_Mapping!$A$2:$A$19,ID_Mapping!$B$2:$B$19)</f>
        <v>Organic Search</v>
      </c>
      <c r="F3610">
        <v>327</v>
      </c>
      <c r="G3610">
        <v>14211</v>
      </c>
      <c r="H3610">
        <v>46008.13</v>
      </c>
      <c r="I3610">
        <v>9141.15</v>
      </c>
    </row>
    <row r="3611" spans="1:9" x14ac:dyDescent="0.25">
      <c r="A3611" t="s">
        <v>391</v>
      </c>
      <c r="B3611">
        <v>159</v>
      </c>
      <c r="C3611">
        <v>0</v>
      </c>
      <c r="D3611" s="1">
        <v>3</v>
      </c>
      <c r="E3611" s="1" t="str">
        <f>_xlfn.XLOOKUP(D3611,ID_Mapping!$A$2:$A$19,ID_Mapping!$B$2:$B$19)</f>
        <v>Display</v>
      </c>
      <c r="F3611">
        <v>0</v>
      </c>
      <c r="G3611">
        <v>0</v>
      </c>
      <c r="H3611">
        <v>0</v>
      </c>
      <c r="I3611">
        <v>0</v>
      </c>
    </row>
    <row r="3612" spans="1:9" x14ac:dyDescent="0.25">
      <c r="A3612" t="s">
        <v>391</v>
      </c>
      <c r="B3612">
        <v>210</v>
      </c>
      <c r="C3612">
        <v>2</v>
      </c>
      <c r="D3612" s="1">
        <v>4</v>
      </c>
      <c r="E3612" s="1" t="str">
        <f>_xlfn.XLOOKUP(D3612,ID_Mapping!$A$2:$A$19,ID_Mapping!$B$2:$B$19)</f>
        <v>Email</v>
      </c>
      <c r="F3612">
        <v>8</v>
      </c>
      <c r="G3612">
        <v>304</v>
      </c>
      <c r="H3612">
        <v>1180.44</v>
      </c>
      <c r="I3612">
        <v>133.6</v>
      </c>
    </row>
    <row r="3613" spans="1:9" x14ac:dyDescent="0.25">
      <c r="A3613" t="s">
        <v>391</v>
      </c>
      <c r="B3613">
        <v>1057</v>
      </c>
      <c r="C3613">
        <v>34</v>
      </c>
      <c r="D3613" s="1">
        <v>5</v>
      </c>
      <c r="E3613" s="1" t="str">
        <f>_xlfn.XLOOKUP(D3613,ID_Mapping!$A$2:$A$19,ID_Mapping!$B$2:$B$19)</f>
        <v>Affiliate</v>
      </c>
      <c r="F3613">
        <v>128</v>
      </c>
      <c r="G3613">
        <v>4964</v>
      </c>
      <c r="H3613">
        <v>18086.21</v>
      </c>
      <c r="I3613">
        <v>2077.1</v>
      </c>
    </row>
    <row r="3614" spans="1:9" x14ac:dyDescent="0.25">
      <c r="A3614" t="s">
        <v>391</v>
      </c>
      <c r="B3614">
        <v>12216</v>
      </c>
      <c r="C3614">
        <v>47</v>
      </c>
      <c r="D3614" s="1">
        <v>6</v>
      </c>
      <c r="E3614" s="1" t="str">
        <f>_xlfn.XLOOKUP(D3614,ID_Mapping!$A$2:$A$19,ID_Mapping!$B$2:$B$19)</f>
        <v>Direct</v>
      </c>
      <c r="F3614">
        <v>179</v>
      </c>
      <c r="G3614">
        <v>6896</v>
      </c>
      <c r="H3614">
        <v>21399.94</v>
      </c>
      <c r="I3614">
        <v>6469</v>
      </c>
    </row>
    <row r="3615" spans="1:9" x14ac:dyDescent="0.25">
      <c r="A3615" t="s">
        <v>391</v>
      </c>
      <c r="B3615">
        <v>1926</v>
      </c>
      <c r="C3615">
        <v>16</v>
      </c>
      <c r="D3615" s="1">
        <v>7</v>
      </c>
      <c r="E3615" s="1" t="str">
        <f>_xlfn.XLOOKUP(D3615,ID_Mapping!$A$2:$A$19,ID_Mapping!$B$2:$B$19)</f>
        <v>Session Refresh</v>
      </c>
      <c r="F3615">
        <v>55</v>
      </c>
      <c r="G3615">
        <v>2603</v>
      </c>
      <c r="H3615">
        <v>7104.89</v>
      </c>
      <c r="I3615">
        <v>2600.5500000000002</v>
      </c>
    </row>
    <row r="3616" spans="1:9" x14ac:dyDescent="0.25">
      <c r="A3616" t="s">
        <v>391</v>
      </c>
      <c r="B3616">
        <v>1512</v>
      </c>
      <c r="C3616">
        <v>5</v>
      </c>
      <c r="D3616" s="1">
        <v>9</v>
      </c>
      <c r="E3616" s="1" t="str">
        <f>_xlfn.XLOOKUP(D3616,ID_Mapping!$A$2:$A$19,ID_Mapping!$B$2:$B$19)</f>
        <v>Referring Domain</v>
      </c>
      <c r="F3616">
        <v>18</v>
      </c>
      <c r="G3616">
        <v>749</v>
      </c>
      <c r="H3616">
        <v>2372.33</v>
      </c>
      <c r="I3616">
        <v>592.6</v>
      </c>
    </row>
    <row r="3617" spans="1:9" x14ac:dyDescent="0.25">
      <c r="A3617" t="s">
        <v>392</v>
      </c>
      <c r="B3617">
        <v>7077</v>
      </c>
      <c r="C3617">
        <v>22</v>
      </c>
      <c r="D3617" s="1">
        <v>1</v>
      </c>
      <c r="E3617" s="1" t="str">
        <f>_xlfn.XLOOKUP(D3617,ID_Mapping!$A$2:$A$19,ID_Mapping!$B$2:$B$19)</f>
        <v>Paid Search</v>
      </c>
      <c r="F3617">
        <v>88</v>
      </c>
      <c r="G3617">
        <v>3323</v>
      </c>
      <c r="H3617">
        <v>11621.51</v>
      </c>
      <c r="I3617">
        <v>2664</v>
      </c>
    </row>
    <row r="3618" spans="1:9" x14ac:dyDescent="0.25">
      <c r="A3618" t="s">
        <v>392</v>
      </c>
      <c r="B3618">
        <v>138</v>
      </c>
      <c r="C3618">
        <v>0</v>
      </c>
      <c r="D3618" s="1">
        <v>16</v>
      </c>
      <c r="E3618" s="1" t="str">
        <f>_xlfn.XLOOKUP(D3618,ID_Mapping!$A$2:$A$19,ID_Mapping!$B$2:$B$19)</f>
        <v>Paid Social</v>
      </c>
      <c r="F3618">
        <v>0</v>
      </c>
      <c r="G3618">
        <v>0</v>
      </c>
      <c r="H3618">
        <v>0</v>
      </c>
      <c r="I3618">
        <v>0</v>
      </c>
    </row>
    <row r="3619" spans="1:9" x14ac:dyDescent="0.25">
      <c r="A3619" t="s">
        <v>392</v>
      </c>
      <c r="B3619">
        <v>320</v>
      </c>
      <c r="C3619">
        <v>3</v>
      </c>
      <c r="D3619" s="1">
        <v>17</v>
      </c>
      <c r="E3619" s="1" t="str">
        <f>_xlfn.XLOOKUP(D3619,ID_Mapping!$A$2:$A$19,ID_Mapping!$B$2:$B$19)</f>
        <v>Email Commerce</v>
      </c>
      <c r="F3619">
        <v>10</v>
      </c>
      <c r="G3619">
        <v>451</v>
      </c>
      <c r="H3619">
        <v>1162.1199999999999</v>
      </c>
      <c r="I3619">
        <v>500.6</v>
      </c>
    </row>
    <row r="3620" spans="1:9" x14ac:dyDescent="0.25">
      <c r="A3620" t="s">
        <v>392</v>
      </c>
      <c r="B3620">
        <v>24402</v>
      </c>
      <c r="C3620">
        <v>80</v>
      </c>
      <c r="D3620" s="1">
        <v>2</v>
      </c>
      <c r="E3620" s="1" t="str">
        <f>_xlfn.XLOOKUP(D3620,ID_Mapping!$A$2:$A$19,ID_Mapping!$B$2:$B$19)</f>
        <v>Organic Search</v>
      </c>
      <c r="F3620">
        <v>279</v>
      </c>
      <c r="G3620">
        <v>12579</v>
      </c>
      <c r="H3620">
        <v>39410.78</v>
      </c>
      <c r="I3620">
        <v>7198.4</v>
      </c>
    </row>
    <row r="3621" spans="1:9" x14ac:dyDescent="0.25">
      <c r="A3621" t="s">
        <v>392</v>
      </c>
      <c r="B3621">
        <v>144</v>
      </c>
      <c r="C3621">
        <v>1</v>
      </c>
      <c r="D3621" s="1">
        <v>3</v>
      </c>
      <c r="E3621" s="1" t="str">
        <f>_xlfn.XLOOKUP(D3621,ID_Mapping!$A$2:$A$19,ID_Mapping!$B$2:$B$19)</f>
        <v>Display</v>
      </c>
      <c r="F3621">
        <v>4</v>
      </c>
      <c r="G3621">
        <v>187</v>
      </c>
      <c r="H3621">
        <v>804.6</v>
      </c>
      <c r="I3621">
        <v>0</v>
      </c>
    </row>
    <row r="3622" spans="1:9" x14ac:dyDescent="0.25">
      <c r="A3622" t="s">
        <v>392</v>
      </c>
      <c r="B3622">
        <v>158</v>
      </c>
      <c r="C3622">
        <v>3</v>
      </c>
      <c r="D3622" s="1">
        <v>4</v>
      </c>
      <c r="E3622" s="1" t="str">
        <f>_xlfn.XLOOKUP(D3622,ID_Mapping!$A$2:$A$19,ID_Mapping!$B$2:$B$19)</f>
        <v>Email</v>
      </c>
      <c r="F3622">
        <v>10</v>
      </c>
      <c r="G3622">
        <v>422</v>
      </c>
      <c r="H3622">
        <v>1299.8800000000001</v>
      </c>
      <c r="I3622">
        <v>216</v>
      </c>
    </row>
    <row r="3623" spans="1:9" x14ac:dyDescent="0.25">
      <c r="A3623" t="s">
        <v>392</v>
      </c>
      <c r="B3623">
        <v>1458</v>
      </c>
      <c r="C3623">
        <v>36</v>
      </c>
      <c r="D3623" s="1">
        <v>5</v>
      </c>
      <c r="E3623" s="1" t="str">
        <f>_xlfn.XLOOKUP(D3623,ID_Mapping!$A$2:$A$19,ID_Mapping!$B$2:$B$19)</f>
        <v>Affiliate</v>
      </c>
      <c r="F3623">
        <v>129</v>
      </c>
      <c r="G3623">
        <v>5942</v>
      </c>
      <c r="H3623">
        <v>18496.77</v>
      </c>
      <c r="I3623">
        <v>2605.0500000000002</v>
      </c>
    </row>
    <row r="3624" spans="1:9" x14ac:dyDescent="0.25">
      <c r="A3624" t="s">
        <v>392</v>
      </c>
      <c r="B3624">
        <v>10708</v>
      </c>
      <c r="C3624">
        <v>45</v>
      </c>
      <c r="D3624" s="1">
        <v>6</v>
      </c>
      <c r="E3624" s="1" t="str">
        <f>_xlfn.XLOOKUP(D3624,ID_Mapping!$A$2:$A$19,ID_Mapping!$B$2:$B$19)</f>
        <v>Direct</v>
      </c>
      <c r="F3624">
        <v>173</v>
      </c>
      <c r="G3624">
        <v>7237</v>
      </c>
      <c r="H3624">
        <v>22242.98</v>
      </c>
      <c r="I3624">
        <v>7180.95</v>
      </c>
    </row>
    <row r="3625" spans="1:9" x14ac:dyDescent="0.25">
      <c r="A3625" t="s">
        <v>392</v>
      </c>
      <c r="B3625">
        <v>1691</v>
      </c>
      <c r="C3625">
        <v>18</v>
      </c>
      <c r="D3625" s="1">
        <v>7</v>
      </c>
      <c r="E3625" s="1" t="str">
        <f>_xlfn.XLOOKUP(D3625,ID_Mapping!$A$2:$A$19,ID_Mapping!$B$2:$B$19)</f>
        <v>Session Refresh</v>
      </c>
      <c r="F3625">
        <v>59</v>
      </c>
      <c r="G3625">
        <v>2769</v>
      </c>
      <c r="H3625">
        <v>7745.35</v>
      </c>
      <c r="I3625">
        <v>2287.4</v>
      </c>
    </row>
    <row r="3626" spans="1:9" x14ac:dyDescent="0.25">
      <c r="A3626" t="s">
        <v>392</v>
      </c>
      <c r="B3626">
        <v>1580</v>
      </c>
      <c r="C3626">
        <v>4</v>
      </c>
      <c r="D3626" s="1">
        <v>9</v>
      </c>
      <c r="E3626" s="1" t="str">
        <f>_xlfn.XLOOKUP(D3626,ID_Mapping!$A$2:$A$19,ID_Mapping!$B$2:$B$19)</f>
        <v>Referring Domain</v>
      </c>
      <c r="F3626">
        <v>14</v>
      </c>
      <c r="G3626">
        <v>602</v>
      </c>
      <c r="H3626">
        <v>1729.42</v>
      </c>
      <c r="I3626">
        <v>660.3</v>
      </c>
    </row>
    <row r="3627" spans="1:9" x14ac:dyDescent="0.25">
      <c r="A3627" t="s">
        <v>393</v>
      </c>
      <c r="B3627">
        <v>7824</v>
      </c>
      <c r="C3627">
        <v>26</v>
      </c>
      <c r="D3627" s="1">
        <v>1</v>
      </c>
      <c r="E3627" s="1" t="str">
        <f>_xlfn.XLOOKUP(D3627,ID_Mapping!$A$2:$A$19,ID_Mapping!$B$2:$B$19)</f>
        <v>Paid Search</v>
      </c>
      <c r="F3627">
        <v>93</v>
      </c>
      <c r="G3627">
        <v>4328</v>
      </c>
      <c r="H3627">
        <v>13889.79</v>
      </c>
      <c r="I3627">
        <v>2974.05</v>
      </c>
    </row>
    <row r="3628" spans="1:9" x14ac:dyDescent="0.25">
      <c r="A3628" t="s">
        <v>393</v>
      </c>
      <c r="B3628">
        <v>119</v>
      </c>
      <c r="C3628">
        <v>0</v>
      </c>
      <c r="D3628" s="1">
        <v>16</v>
      </c>
      <c r="E3628" s="1" t="str">
        <f>_xlfn.XLOOKUP(D3628,ID_Mapping!$A$2:$A$19,ID_Mapping!$B$2:$B$19)</f>
        <v>Paid Social</v>
      </c>
      <c r="F3628">
        <v>0</v>
      </c>
      <c r="G3628">
        <v>0</v>
      </c>
      <c r="H3628">
        <v>0</v>
      </c>
      <c r="I3628">
        <v>0</v>
      </c>
    </row>
    <row r="3629" spans="1:9" x14ac:dyDescent="0.25">
      <c r="A3629" t="s">
        <v>393</v>
      </c>
      <c r="B3629">
        <v>326</v>
      </c>
      <c r="C3629">
        <v>4</v>
      </c>
      <c r="D3629" s="1">
        <v>17</v>
      </c>
      <c r="E3629" s="1" t="str">
        <f>_xlfn.XLOOKUP(D3629,ID_Mapping!$A$2:$A$19,ID_Mapping!$B$2:$B$19)</f>
        <v>Email Commerce</v>
      </c>
      <c r="F3629">
        <v>11</v>
      </c>
      <c r="G3629">
        <v>711</v>
      </c>
      <c r="H3629">
        <v>1486.8</v>
      </c>
      <c r="I3629">
        <v>747.95</v>
      </c>
    </row>
    <row r="3630" spans="1:9" x14ac:dyDescent="0.25">
      <c r="A3630" t="s">
        <v>393</v>
      </c>
      <c r="B3630">
        <v>23734</v>
      </c>
      <c r="C3630">
        <v>65</v>
      </c>
      <c r="D3630" s="1">
        <v>2</v>
      </c>
      <c r="E3630" s="1" t="str">
        <f>_xlfn.XLOOKUP(D3630,ID_Mapping!$A$2:$A$19,ID_Mapping!$B$2:$B$19)</f>
        <v>Organic Search</v>
      </c>
      <c r="F3630">
        <v>247</v>
      </c>
      <c r="G3630">
        <v>10723</v>
      </c>
      <c r="H3630">
        <v>34683.910000000003</v>
      </c>
      <c r="I3630">
        <v>7122.6</v>
      </c>
    </row>
    <row r="3631" spans="1:9" x14ac:dyDescent="0.25">
      <c r="A3631" t="s">
        <v>393</v>
      </c>
      <c r="B3631">
        <v>155</v>
      </c>
      <c r="C3631">
        <v>0</v>
      </c>
      <c r="D3631" s="1">
        <v>3</v>
      </c>
      <c r="E3631" s="1" t="str">
        <f>_xlfn.XLOOKUP(D3631,ID_Mapping!$A$2:$A$19,ID_Mapping!$B$2:$B$19)</f>
        <v>Display</v>
      </c>
      <c r="F3631">
        <v>0</v>
      </c>
      <c r="G3631">
        <v>0</v>
      </c>
      <c r="H3631">
        <v>0</v>
      </c>
      <c r="I3631">
        <v>0</v>
      </c>
    </row>
    <row r="3632" spans="1:9" x14ac:dyDescent="0.25">
      <c r="A3632" t="s">
        <v>393</v>
      </c>
      <c r="B3632">
        <v>137</v>
      </c>
      <c r="C3632">
        <v>1</v>
      </c>
      <c r="D3632" s="1">
        <v>4</v>
      </c>
      <c r="E3632" s="1" t="str">
        <f>_xlfn.XLOOKUP(D3632,ID_Mapping!$A$2:$A$19,ID_Mapping!$B$2:$B$19)</f>
        <v>Email</v>
      </c>
      <c r="F3632">
        <v>4</v>
      </c>
      <c r="G3632">
        <v>169</v>
      </c>
      <c r="H3632">
        <v>489.09</v>
      </c>
      <c r="I3632">
        <v>236.6</v>
      </c>
    </row>
    <row r="3633" spans="1:9" x14ac:dyDescent="0.25">
      <c r="A3633" t="s">
        <v>393</v>
      </c>
      <c r="B3633">
        <v>1269</v>
      </c>
      <c r="C3633">
        <v>43</v>
      </c>
      <c r="D3633" s="1">
        <v>5</v>
      </c>
      <c r="E3633" s="1" t="str">
        <f>_xlfn.XLOOKUP(D3633,ID_Mapping!$A$2:$A$19,ID_Mapping!$B$2:$B$19)</f>
        <v>Affiliate</v>
      </c>
      <c r="F3633">
        <v>159</v>
      </c>
      <c r="G3633">
        <v>6819</v>
      </c>
      <c r="H3633">
        <v>22632.32</v>
      </c>
      <c r="I3633">
        <v>3599.6</v>
      </c>
    </row>
    <row r="3634" spans="1:9" x14ac:dyDescent="0.25">
      <c r="A3634" t="s">
        <v>393</v>
      </c>
      <c r="B3634">
        <v>10059</v>
      </c>
      <c r="C3634">
        <v>56</v>
      </c>
      <c r="D3634" s="1">
        <v>6</v>
      </c>
      <c r="E3634" s="1" t="str">
        <f>_xlfn.XLOOKUP(D3634,ID_Mapping!$A$2:$A$19,ID_Mapping!$B$2:$B$19)</f>
        <v>Direct</v>
      </c>
      <c r="F3634">
        <v>206</v>
      </c>
      <c r="G3634">
        <v>9016</v>
      </c>
      <c r="H3634">
        <v>27552.45</v>
      </c>
      <c r="I3634">
        <v>8148.95</v>
      </c>
    </row>
    <row r="3635" spans="1:9" x14ac:dyDescent="0.25">
      <c r="A3635" t="s">
        <v>393</v>
      </c>
      <c r="B3635">
        <v>1706</v>
      </c>
      <c r="C3635">
        <v>18</v>
      </c>
      <c r="D3635" s="1">
        <v>7</v>
      </c>
      <c r="E3635" s="1" t="str">
        <f>_xlfn.XLOOKUP(D3635,ID_Mapping!$A$2:$A$19,ID_Mapping!$B$2:$B$19)</f>
        <v>Session Refresh</v>
      </c>
      <c r="F3635">
        <v>64</v>
      </c>
      <c r="G3635">
        <v>2965</v>
      </c>
      <c r="H3635">
        <v>8432.31</v>
      </c>
      <c r="I3635">
        <v>2841.05</v>
      </c>
    </row>
    <row r="3636" spans="1:9" x14ac:dyDescent="0.25">
      <c r="A3636" t="s">
        <v>393</v>
      </c>
      <c r="B3636">
        <v>1617</v>
      </c>
      <c r="C3636">
        <v>3</v>
      </c>
      <c r="D3636" s="1">
        <v>9</v>
      </c>
      <c r="E3636" s="1" t="str">
        <f>_xlfn.XLOOKUP(D3636,ID_Mapping!$A$2:$A$19,ID_Mapping!$B$2:$B$19)</f>
        <v>Referring Domain</v>
      </c>
      <c r="F3636">
        <v>12</v>
      </c>
      <c r="G3636">
        <v>440</v>
      </c>
      <c r="H3636">
        <v>1509.57</v>
      </c>
      <c r="I3636">
        <v>380</v>
      </c>
    </row>
    <row r="3637" spans="1:9" x14ac:dyDescent="0.25">
      <c r="A3637" t="s">
        <v>394</v>
      </c>
      <c r="B3637">
        <v>7436</v>
      </c>
      <c r="C3637">
        <v>23</v>
      </c>
      <c r="D3637" s="1">
        <v>1</v>
      </c>
      <c r="E3637" s="1" t="str">
        <f>_xlfn.XLOOKUP(D3637,ID_Mapping!$A$2:$A$19,ID_Mapping!$B$2:$B$19)</f>
        <v>Paid Search</v>
      </c>
      <c r="F3637">
        <v>77</v>
      </c>
      <c r="G3637">
        <v>3665</v>
      </c>
      <c r="H3637">
        <v>11432.32</v>
      </c>
      <c r="I3637">
        <v>1649.9</v>
      </c>
    </row>
    <row r="3638" spans="1:9" x14ac:dyDescent="0.25">
      <c r="A3638" t="s">
        <v>394</v>
      </c>
      <c r="B3638">
        <v>79</v>
      </c>
      <c r="C3638">
        <v>0</v>
      </c>
      <c r="D3638" s="1">
        <v>16</v>
      </c>
      <c r="E3638" s="1" t="str">
        <f>_xlfn.XLOOKUP(D3638,ID_Mapping!$A$2:$A$19,ID_Mapping!$B$2:$B$19)</f>
        <v>Paid Social</v>
      </c>
      <c r="F3638">
        <v>0</v>
      </c>
      <c r="G3638">
        <v>0</v>
      </c>
      <c r="H3638">
        <v>0</v>
      </c>
      <c r="I3638">
        <v>0</v>
      </c>
    </row>
    <row r="3639" spans="1:9" x14ac:dyDescent="0.25">
      <c r="A3639" t="s">
        <v>394</v>
      </c>
      <c r="B3639">
        <v>294</v>
      </c>
      <c r="C3639">
        <v>5</v>
      </c>
      <c r="D3639" s="1">
        <v>17</v>
      </c>
      <c r="E3639" s="1" t="str">
        <f>_xlfn.XLOOKUP(D3639,ID_Mapping!$A$2:$A$19,ID_Mapping!$B$2:$B$19)</f>
        <v>Email Commerce</v>
      </c>
      <c r="F3639">
        <v>12</v>
      </c>
      <c r="G3639">
        <v>774</v>
      </c>
      <c r="H3639">
        <v>1448.95</v>
      </c>
      <c r="I3639">
        <v>662.9</v>
      </c>
    </row>
    <row r="3640" spans="1:9" x14ac:dyDescent="0.25">
      <c r="A3640" t="s">
        <v>394</v>
      </c>
      <c r="B3640">
        <v>21191</v>
      </c>
      <c r="C3640">
        <v>58</v>
      </c>
      <c r="D3640" s="1">
        <v>2</v>
      </c>
      <c r="E3640" s="1" t="str">
        <f>_xlfn.XLOOKUP(D3640,ID_Mapping!$A$2:$A$19,ID_Mapping!$B$2:$B$19)</f>
        <v>Organic Search</v>
      </c>
      <c r="F3640">
        <v>215</v>
      </c>
      <c r="G3640">
        <v>9123</v>
      </c>
      <c r="H3640">
        <v>29452.77</v>
      </c>
      <c r="I3640">
        <v>6330.75</v>
      </c>
    </row>
    <row r="3641" spans="1:9" x14ac:dyDescent="0.25">
      <c r="A3641" t="s">
        <v>394</v>
      </c>
      <c r="B3641">
        <v>131</v>
      </c>
      <c r="C3641">
        <v>1</v>
      </c>
      <c r="D3641" s="1">
        <v>3</v>
      </c>
      <c r="E3641" s="1" t="str">
        <f>_xlfn.XLOOKUP(D3641,ID_Mapping!$A$2:$A$19,ID_Mapping!$B$2:$B$19)</f>
        <v>Display</v>
      </c>
      <c r="F3641">
        <v>4</v>
      </c>
      <c r="G3641">
        <v>245</v>
      </c>
      <c r="H3641">
        <v>843.16</v>
      </c>
      <c r="I3641">
        <v>196</v>
      </c>
    </row>
    <row r="3642" spans="1:9" x14ac:dyDescent="0.25">
      <c r="A3642" t="s">
        <v>394</v>
      </c>
      <c r="B3642">
        <v>131</v>
      </c>
      <c r="C3642">
        <v>3</v>
      </c>
      <c r="D3642" s="1">
        <v>4</v>
      </c>
      <c r="E3642" s="1" t="str">
        <f>_xlfn.XLOOKUP(D3642,ID_Mapping!$A$2:$A$19,ID_Mapping!$B$2:$B$19)</f>
        <v>Email</v>
      </c>
      <c r="F3642">
        <v>12</v>
      </c>
      <c r="G3642">
        <v>686</v>
      </c>
      <c r="H3642">
        <v>1917.96</v>
      </c>
      <c r="I3642">
        <v>960.4</v>
      </c>
    </row>
    <row r="3643" spans="1:9" x14ac:dyDescent="0.25">
      <c r="A3643" t="s">
        <v>394</v>
      </c>
      <c r="B3643">
        <v>1051</v>
      </c>
      <c r="C3643">
        <v>21</v>
      </c>
      <c r="D3643" s="1">
        <v>5</v>
      </c>
      <c r="E3643" s="1" t="str">
        <f>_xlfn.XLOOKUP(D3643,ID_Mapping!$A$2:$A$19,ID_Mapping!$B$2:$B$19)</f>
        <v>Affiliate</v>
      </c>
      <c r="F3643">
        <v>73</v>
      </c>
      <c r="G3643">
        <v>3176</v>
      </c>
      <c r="H3643">
        <v>10371.83</v>
      </c>
      <c r="I3643">
        <v>1639.95</v>
      </c>
    </row>
    <row r="3644" spans="1:9" x14ac:dyDescent="0.25">
      <c r="A3644" t="s">
        <v>394</v>
      </c>
      <c r="B3644">
        <v>9497</v>
      </c>
      <c r="C3644">
        <v>56</v>
      </c>
      <c r="D3644" s="1">
        <v>6</v>
      </c>
      <c r="E3644" s="1" t="str">
        <f>_xlfn.XLOOKUP(D3644,ID_Mapping!$A$2:$A$19,ID_Mapping!$B$2:$B$19)</f>
        <v>Direct</v>
      </c>
      <c r="F3644">
        <v>197</v>
      </c>
      <c r="G3644">
        <v>9062</v>
      </c>
      <c r="H3644">
        <v>26007.77</v>
      </c>
      <c r="I3644">
        <v>7575.8</v>
      </c>
    </row>
    <row r="3645" spans="1:9" x14ac:dyDescent="0.25">
      <c r="A3645" t="s">
        <v>394</v>
      </c>
      <c r="B3645">
        <v>1649</v>
      </c>
      <c r="C3645">
        <v>11</v>
      </c>
      <c r="D3645" s="1">
        <v>7</v>
      </c>
      <c r="E3645" s="1" t="str">
        <f>_xlfn.XLOOKUP(D3645,ID_Mapping!$A$2:$A$19,ID_Mapping!$B$2:$B$19)</f>
        <v>Session Refresh</v>
      </c>
      <c r="F3645">
        <v>37</v>
      </c>
      <c r="G3645">
        <v>1793</v>
      </c>
      <c r="H3645">
        <v>5279.46</v>
      </c>
      <c r="I3645">
        <v>1183.25</v>
      </c>
    </row>
    <row r="3646" spans="1:9" x14ac:dyDescent="0.25">
      <c r="A3646" t="s">
        <v>394</v>
      </c>
      <c r="B3646">
        <v>1588</v>
      </c>
      <c r="C3646">
        <v>3</v>
      </c>
      <c r="D3646" s="1">
        <v>9</v>
      </c>
      <c r="E3646" s="1" t="str">
        <f>_xlfn.XLOOKUP(D3646,ID_Mapping!$A$2:$A$19,ID_Mapping!$B$2:$B$19)</f>
        <v>Referring Domain</v>
      </c>
      <c r="F3646">
        <v>10</v>
      </c>
      <c r="G3646">
        <v>422</v>
      </c>
      <c r="H3646">
        <v>1250.27</v>
      </c>
      <c r="I3646">
        <v>268.60000000000002</v>
      </c>
    </row>
    <row r="3647" spans="1:9" x14ac:dyDescent="0.25">
      <c r="A3647" t="s">
        <v>395</v>
      </c>
      <c r="B3647">
        <v>5176</v>
      </c>
      <c r="C3647">
        <v>19</v>
      </c>
      <c r="D3647" s="1">
        <v>1</v>
      </c>
      <c r="E3647" s="1" t="str">
        <f>_xlfn.XLOOKUP(D3647,ID_Mapping!$A$2:$A$19,ID_Mapping!$B$2:$B$19)</f>
        <v>Paid Search</v>
      </c>
      <c r="F3647">
        <v>66</v>
      </c>
      <c r="G3647">
        <v>3325</v>
      </c>
      <c r="H3647">
        <v>10057</v>
      </c>
      <c r="I3647">
        <v>2098.1</v>
      </c>
    </row>
    <row r="3648" spans="1:9" x14ac:dyDescent="0.25">
      <c r="A3648" t="s">
        <v>395</v>
      </c>
      <c r="B3648">
        <v>61</v>
      </c>
      <c r="C3648">
        <v>0</v>
      </c>
      <c r="D3648" s="1">
        <v>16</v>
      </c>
      <c r="E3648" s="1" t="str">
        <f>_xlfn.XLOOKUP(D3648,ID_Mapping!$A$2:$A$19,ID_Mapping!$B$2:$B$19)</f>
        <v>Paid Social</v>
      </c>
      <c r="F3648">
        <v>0</v>
      </c>
      <c r="G3648">
        <v>0</v>
      </c>
      <c r="H3648">
        <v>0</v>
      </c>
      <c r="I3648">
        <v>0</v>
      </c>
    </row>
    <row r="3649" spans="1:9" x14ac:dyDescent="0.25">
      <c r="A3649" t="s">
        <v>395</v>
      </c>
      <c r="B3649">
        <v>247</v>
      </c>
      <c r="C3649">
        <v>1</v>
      </c>
      <c r="D3649" s="1">
        <v>17</v>
      </c>
      <c r="E3649" s="1" t="str">
        <f>_xlfn.XLOOKUP(D3649,ID_Mapping!$A$2:$A$19,ID_Mapping!$B$2:$B$19)</f>
        <v>Email Commerce</v>
      </c>
      <c r="F3649">
        <v>2</v>
      </c>
      <c r="G3649">
        <v>144</v>
      </c>
      <c r="H3649">
        <v>198.12</v>
      </c>
      <c r="I3649">
        <v>100.8</v>
      </c>
    </row>
    <row r="3650" spans="1:9" x14ac:dyDescent="0.25">
      <c r="A3650" t="s">
        <v>395</v>
      </c>
      <c r="B3650">
        <v>16655</v>
      </c>
      <c r="C3650">
        <v>39</v>
      </c>
      <c r="D3650" s="1">
        <v>2</v>
      </c>
      <c r="E3650" s="1" t="str">
        <f>_xlfn.XLOOKUP(D3650,ID_Mapping!$A$2:$A$19,ID_Mapping!$B$2:$B$19)</f>
        <v>Organic Search</v>
      </c>
      <c r="F3650">
        <v>143</v>
      </c>
      <c r="G3650">
        <v>6343</v>
      </c>
      <c r="H3650">
        <v>19072.990000000002</v>
      </c>
      <c r="I3650">
        <v>4531.2</v>
      </c>
    </row>
    <row r="3651" spans="1:9" x14ac:dyDescent="0.25">
      <c r="A3651" t="s">
        <v>395</v>
      </c>
      <c r="B3651">
        <v>92</v>
      </c>
      <c r="C3651">
        <v>0</v>
      </c>
      <c r="D3651" s="1">
        <v>3</v>
      </c>
      <c r="E3651" s="1" t="str">
        <f>_xlfn.XLOOKUP(D3651,ID_Mapping!$A$2:$A$19,ID_Mapping!$B$2:$B$19)</f>
        <v>Display</v>
      </c>
      <c r="F3651">
        <v>0</v>
      </c>
      <c r="G3651">
        <v>0</v>
      </c>
      <c r="H3651">
        <v>0</v>
      </c>
      <c r="I3651">
        <v>0</v>
      </c>
    </row>
    <row r="3652" spans="1:9" x14ac:dyDescent="0.25">
      <c r="A3652" t="s">
        <v>395</v>
      </c>
      <c r="B3652">
        <v>102</v>
      </c>
      <c r="C3652">
        <v>1</v>
      </c>
      <c r="D3652" s="1">
        <v>4</v>
      </c>
      <c r="E3652" s="1" t="str">
        <f>_xlfn.XLOOKUP(D3652,ID_Mapping!$A$2:$A$19,ID_Mapping!$B$2:$B$19)</f>
        <v>Email</v>
      </c>
      <c r="F3652">
        <v>4</v>
      </c>
      <c r="G3652">
        <v>95</v>
      </c>
      <c r="H3652">
        <v>306.10000000000002</v>
      </c>
      <c r="I3652">
        <v>95</v>
      </c>
    </row>
    <row r="3653" spans="1:9" x14ac:dyDescent="0.25">
      <c r="A3653" t="s">
        <v>395</v>
      </c>
      <c r="B3653">
        <v>719</v>
      </c>
      <c r="C3653">
        <v>21</v>
      </c>
      <c r="D3653" s="1">
        <v>5</v>
      </c>
      <c r="E3653" s="1" t="str">
        <f>_xlfn.XLOOKUP(D3653,ID_Mapping!$A$2:$A$19,ID_Mapping!$B$2:$B$19)</f>
        <v>Affiliate</v>
      </c>
      <c r="F3653">
        <v>71</v>
      </c>
      <c r="G3653">
        <v>3159</v>
      </c>
      <c r="H3653">
        <v>9246.5</v>
      </c>
      <c r="I3653">
        <v>2190.35</v>
      </c>
    </row>
    <row r="3654" spans="1:9" x14ac:dyDescent="0.25">
      <c r="A3654" t="s">
        <v>395</v>
      </c>
      <c r="B3654">
        <v>6709</v>
      </c>
      <c r="C3654">
        <v>38</v>
      </c>
      <c r="D3654" s="1">
        <v>6</v>
      </c>
      <c r="E3654" s="1" t="str">
        <f>_xlfn.XLOOKUP(D3654,ID_Mapping!$A$2:$A$19,ID_Mapping!$B$2:$B$19)</f>
        <v>Direct</v>
      </c>
      <c r="F3654">
        <v>143</v>
      </c>
      <c r="G3654">
        <v>6977</v>
      </c>
      <c r="H3654">
        <v>20452.04</v>
      </c>
      <c r="I3654">
        <v>7807.4</v>
      </c>
    </row>
    <row r="3655" spans="1:9" x14ac:dyDescent="0.25">
      <c r="A3655" t="s">
        <v>395</v>
      </c>
      <c r="B3655">
        <v>1201</v>
      </c>
      <c r="C3655">
        <v>10</v>
      </c>
      <c r="D3655" s="1">
        <v>7</v>
      </c>
      <c r="E3655" s="1" t="str">
        <f>_xlfn.XLOOKUP(D3655,ID_Mapping!$A$2:$A$19,ID_Mapping!$B$2:$B$19)</f>
        <v>Session Refresh</v>
      </c>
      <c r="F3655">
        <v>36</v>
      </c>
      <c r="G3655">
        <v>1408</v>
      </c>
      <c r="H3655">
        <v>3632.62</v>
      </c>
      <c r="I3655">
        <v>1555.9</v>
      </c>
    </row>
    <row r="3656" spans="1:9" x14ac:dyDescent="0.25">
      <c r="A3656" t="s">
        <v>395</v>
      </c>
      <c r="B3656">
        <v>974</v>
      </c>
      <c r="C3656">
        <v>2</v>
      </c>
      <c r="D3656" s="1">
        <v>9</v>
      </c>
      <c r="E3656" s="1" t="str">
        <f>_xlfn.XLOOKUP(D3656,ID_Mapping!$A$2:$A$19,ID_Mapping!$B$2:$B$19)</f>
        <v>Referring Domain</v>
      </c>
      <c r="F3656">
        <v>8</v>
      </c>
      <c r="G3656">
        <v>236</v>
      </c>
      <c r="H3656">
        <v>727.67</v>
      </c>
      <c r="I3656">
        <v>271.60000000000002</v>
      </c>
    </row>
    <row r="3657" spans="1:9" x14ac:dyDescent="0.25">
      <c r="A3657" t="s">
        <v>396</v>
      </c>
      <c r="B3657">
        <v>5786</v>
      </c>
      <c r="C3657">
        <v>19</v>
      </c>
      <c r="D3657" s="1">
        <v>1</v>
      </c>
      <c r="E3657" s="1" t="str">
        <f>_xlfn.XLOOKUP(D3657,ID_Mapping!$A$2:$A$19,ID_Mapping!$B$2:$B$19)</f>
        <v>Paid Search</v>
      </c>
      <c r="F3657">
        <v>70</v>
      </c>
      <c r="G3657">
        <v>3054</v>
      </c>
      <c r="H3657">
        <v>11414.64</v>
      </c>
      <c r="I3657">
        <v>1040.4000000000001</v>
      </c>
    </row>
    <row r="3658" spans="1:9" x14ac:dyDescent="0.25">
      <c r="A3658" t="s">
        <v>396</v>
      </c>
      <c r="B3658">
        <v>81</v>
      </c>
      <c r="C3658">
        <v>0</v>
      </c>
      <c r="D3658" s="1">
        <v>16</v>
      </c>
      <c r="E3658" s="1" t="str">
        <f>_xlfn.XLOOKUP(D3658,ID_Mapping!$A$2:$A$19,ID_Mapping!$B$2:$B$19)</f>
        <v>Paid Social</v>
      </c>
      <c r="F3658">
        <v>0</v>
      </c>
      <c r="G3658">
        <v>0</v>
      </c>
      <c r="H3658">
        <v>0</v>
      </c>
      <c r="I3658">
        <v>0</v>
      </c>
    </row>
    <row r="3659" spans="1:9" x14ac:dyDescent="0.25">
      <c r="A3659" t="s">
        <v>396</v>
      </c>
      <c r="B3659">
        <v>179</v>
      </c>
      <c r="C3659">
        <v>1</v>
      </c>
      <c r="D3659" s="1">
        <v>17</v>
      </c>
      <c r="E3659" s="1" t="str">
        <f>_xlfn.XLOOKUP(D3659,ID_Mapping!$A$2:$A$19,ID_Mapping!$B$2:$B$19)</f>
        <v>Email Commerce</v>
      </c>
      <c r="F3659">
        <v>3</v>
      </c>
      <c r="G3659">
        <v>181</v>
      </c>
      <c r="H3659">
        <v>382.07</v>
      </c>
      <c r="I3659">
        <v>190.05</v>
      </c>
    </row>
    <row r="3660" spans="1:9" x14ac:dyDescent="0.25">
      <c r="A3660" t="s">
        <v>396</v>
      </c>
      <c r="B3660">
        <v>17996</v>
      </c>
      <c r="C3660">
        <v>34</v>
      </c>
      <c r="D3660" s="1">
        <v>2</v>
      </c>
      <c r="E3660" s="1" t="str">
        <f>_xlfn.XLOOKUP(D3660,ID_Mapping!$A$2:$A$19,ID_Mapping!$B$2:$B$19)</f>
        <v>Organic Search</v>
      </c>
      <c r="F3660">
        <v>124</v>
      </c>
      <c r="G3660">
        <v>5239</v>
      </c>
      <c r="H3660">
        <v>17167.349999999999</v>
      </c>
      <c r="I3660">
        <v>2672.5</v>
      </c>
    </row>
    <row r="3661" spans="1:9" x14ac:dyDescent="0.25">
      <c r="A3661" t="s">
        <v>396</v>
      </c>
      <c r="B3661">
        <v>116</v>
      </c>
      <c r="C3661">
        <v>1</v>
      </c>
      <c r="D3661" s="1">
        <v>3</v>
      </c>
      <c r="E3661" s="1" t="str">
        <f>_xlfn.XLOOKUP(D3661,ID_Mapping!$A$2:$A$19,ID_Mapping!$B$2:$B$19)</f>
        <v>Display</v>
      </c>
      <c r="F3661">
        <v>4</v>
      </c>
      <c r="G3661">
        <v>103</v>
      </c>
      <c r="H3661">
        <v>457.53</v>
      </c>
      <c r="I3661">
        <v>0</v>
      </c>
    </row>
    <row r="3662" spans="1:9" x14ac:dyDescent="0.25">
      <c r="A3662" t="s">
        <v>396</v>
      </c>
      <c r="B3662">
        <v>103</v>
      </c>
      <c r="C3662">
        <v>1</v>
      </c>
      <c r="D3662" s="1">
        <v>4</v>
      </c>
      <c r="E3662" s="1" t="str">
        <f>_xlfn.XLOOKUP(D3662,ID_Mapping!$A$2:$A$19,ID_Mapping!$B$2:$B$19)</f>
        <v>Email</v>
      </c>
      <c r="F3662">
        <v>4</v>
      </c>
      <c r="G3662">
        <v>144</v>
      </c>
      <c r="H3662">
        <v>525.71</v>
      </c>
      <c r="I3662">
        <v>86.4</v>
      </c>
    </row>
    <row r="3663" spans="1:9" x14ac:dyDescent="0.25">
      <c r="A3663" t="s">
        <v>396</v>
      </c>
      <c r="B3663">
        <v>767</v>
      </c>
      <c r="C3663">
        <v>21</v>
      </c>
      <c r="D3663" s="1">
        <v>5</v>
      </c>
      <c r="E3663" s="1" t="str">
        <f>_xlfn.XLOOKUP(D3663,ID_Mapping!$A$2:$A$19,ID_Mapping!$B$2:$B$19)</f>
        <v>Affiliate</v>
      </c>
      <c r="F3663">
        <v>75</v>
      </c>
      <c r="G3663">
        <v>3187</v>
      </c>
      <c r="H3663">
        <v>9967.2099999999991</v>
      </c>
      <c r="I3663">
        <v>1726.9</v>
      </c>
    </row>
    <row r="3664" spans="1:9" x14ac:dyDescent="0.25">
      <c r="A3664" t="s">
        <v>396</v>
      </c>
      <c r="B3664">
        <v>6616</v>
      </c>
      <c r="C3664">
        <v>33</v>
      </c>
      <c r="D3664" s="1">
        <v>6</v>
      </c>
      <c r="E3664" s="1" t="str">
        <f>_xlfn.XLOOKUP(D3664,ID_Mapping!$A$2:$A$19,ID_Mapping!$B$2:$B$19)</f>
        <v>Direct</v>
      </c>
      <c r="F3664">
        <v>113</v>
      </c>
      <c r="G3664">
        <v>5346</v>
      </c>
      <c r="H3664">
        <v>13826.49</v>
      </c>
      <c r="I3664">
        <v>4433.45</v>
      </c>
    </row>
    <row r="3665" spans="1:9" x14ac:dyDescent="0.25">
      <c r="A3665" t="s">
        <v>396</v>
      </c>
      <c r="B3665">
        <v>1214</v>
      </c>
      <c r="C3665">
        <v>9</v>
      </c>
      <c r="D3665" s="1">
        <v>7</v>
      </c>
      <c r="E3665" s="1" t="str">
        <f>_xlfn.XLOOKUP(D3665,ID_Mapping!$A$2:$A$19,ID_Mapping!$B$2:$B$19)</f>
        <v>Session Refresh</v>
      </c>
      <c r="F3665">
        <v>30</v>
      </c>
      <c r="G3665">
        <v>1455</v>
      </c>
      <c r="H3665">
        <v>4143.88</v>
      </c>
      <c r="I3665">
        <v>1374.4</v>
      </c>
    </row>
    <row r="3666" spans="1:9" x14ac:dyDescent="0.25">
      <c r="A3666" t="s">
        <v>396</v>
      </c>
      <c r="B3666">
        <v>677</v>
      </c>
      <c r="C3666">
        <v>2</v>
      </c>
      <c r="D3666" s="1">
        <v>9</v>
      </c>
      <c r="E3666" s="1" t="str">
        <f>_xlfn.XLOOKUP(D3666,ID_Mapping!$A$2:$A$19,ID_Mapping!$B$2:$B$19)</f>
        <v>Referring Domain</v>
      </c>
      <c r="F3666">
        <v>8</v>
      </c>
      <c r="G3666">
        <v>312</v>
      </c>
      <c r="H3666">
        <v>1005.91</v>
      </c>
      <c r="I3666">
        <v>324.60000000000002</v>
      </c>
    </row>
    <row r="3667" spans="1:9" x14ac:dyDescent="0.25">
      <c r="A3667" t="s">
        <v>397</v>
      </c>
      <c r="B3667">
        <v>5915</v>
      </c>
      <c r="C3667">
        <v>22</v>
      </c>
      <c r="D3667" s="1">
        <v>1</v>
      </c>
      <c r="E3667" s="1" t="str">
        <f>_xlfn.XLOOKUP(D3667,ID_Mapping!$A$2:$A$19,ID_Mapping!$B$2:$B$19)</f>
        <v>Paid Search</v>
      </c>
      <c r="F3667">
        <v>78</v>
      </c>
      <c r="G3667">
        <v>3761</v>
      </c>
      <c r="H3667">
        <v>12866.4</v>
      </c>
      <c r="I3667">
        <v>1866.5</v>
      </c>
    </row>
    <row r="3668" spans="1:9" x14ac:dyDescent="0.25">
      <c r="A3668" t="s">
        <v>397</v>
      </c>
      <c r="B3668">
        <v>91</v>
      </c>
      <c r="C3668">
        <v>0</v>
      </c>
      <c r="D3668" s="1">
        <v>16</v>
      </c>
      <c r="E3668" s="1" t="str">
        <f>_xlfn.XLOOKUP(D3668,ID_Mapping!$A$2:$A$19,ID_Mapping!$B$2:$B$19)</f>
        <v>Paid Social</v>
      </c>
      <c r="F3668">
        <v>0</v>
      </c>
      <c r="G3668">
        <v>0</v>
      </c>
      <c r="H3668">
        <v>0</v>
      </c>
      <c r="I3668">
        <v>0</v>
      </c>
    </row>
    <row r="3669" spans="1:9" x14ac:dyDescent="0.25">
      <c r="A3669" t="s">
        <v>397</v>
      </c>
      <c r="B3669">
        <v>76</v>
      </c>
      <c r="C3669">
        <v>1</v>
      </c>
      <c r="D3669" s="1">
        <v>17</v>
      </c>
      <c r="E3669" s="1" t="str">
        <f>_xlfn.XLOOKUP(D3669,ID_Mapping!$A$2:$A$19,ID_Mapping!$B$2:$B$19)</f>
        <v>Email Commerce</v>
      </c>
      <c r="F3669">
        <v>6</v>
      </c>
      <c r="G3669">
        <v>191</v>
      </c>
      <c r="H3669">
        <v>806.36</v>
      </c>
      <c r="I3669">
        <v>401.1</v>
      </c>
    </row>
    <row r="3670" spans="1:9" x14ac:dyDescent="0.25">
      <c r="A3670" t="s">
        <v>397</v>
      </c>
      <c r="B3670">
        <v>17052</v>
      </c>
      <c r="C3670">
        <v>50</v>
      </c>
      <c r="D3670" s="1">
        <v>2</v>
      </c>
      <c r="E3670" s="1" t="str">
        <f>_xlfn.XLOOKUP(D3670,ID_Mapping!$A$2:$A$19,ID_Mapping!$B$2:$B$19)</f>
        <v>Organic Search</v>
      </c>
      <c r="F3670">
        <v>180</v>
      </c>
      <c r="G3670">
        <v>8197</v>
      </c>
      <c r="H3670">
        <v>26645.26</v>
      </c>
      <c r="I3670">
        <v>4940.6000000000004</v>
      </c>
    </row>
    <row r="3671" spans="1:9" x14ac:dyDescent="0.25">
      <c r="A3671" t="s">
        <v>397</v>
      </c>
      <c r="B3671">
        <v>112</v>
      </c>
      <c r="C3671">
        <v>0</v>
      </c>
      <c r="D3671" s="1">
        <v>3</v>
      </c>
      <c r="E3671" s="1" t="str">
        <f>_xlfn.XLOOKUP(D3671,ID_Mapping!$A$2:$A$19,ID_Mapping!$B$2:$B$19)</f>
        <v>Display</v>
      </c>
      <c r="F3671">
        <v>0</v>
      </c>
      <c r="G3671">
        <v>0</v>
      </c>
      <c r="H3671">
        <v>0</v>
      </c>
      <c r="I3671">
        <v>0</v>
      </c>
    </row>
    <row r="3672" spans="1:9" x14ac:dyDescent="0.25">
      <c r="A3672" t="s">
        <v>397</v>
      </c>
      <c r="B3672">
        <v>118</v>
      </c>
      <c r="C3672">
        <v>2</v>
      </c>
      <c r="D3672" s="1">
        <v>4</v>
      </c>
      <c r="E3672" s="1" t="str">
        <f>_xlfn.XLOOKUP(D3672,ID_Mapping!$A$2:$A$19,ID_Mapping!$B$2:$B$19)</f>
        <v>Email</v>
      </c>
      <c r="F3672">
        <v>8</v>
      </c>
      <c r="G3672">
        <v>229</v>
      </c>
      <c r="H3672">
        <v>831.7</v>
      </c>
      <c r="I3672">
        <v>138</v>
      </c>
    </row>
    <row r="3673" spans="1:9" x14ac:dyDescent="0.25">
      <c r="A3673" t="s">
        <v>397</v>
      </c>
      <c r="B3673">
        <v>720</v>
      </c>
      <c r="C3673">
        <v>25</v>
      </c>
      <c r="D3673" s="1">
        <v>5</v>
      </c>
      <c r="E3673" s="1" t="str">
        <f>_xlfn.XLOOKUP(D3673,ID_Mapping!$A$2:$A$19,ID_Mapping!$B$2:$B$19)</f>
        <v>Affiliate</v>
      </c>
      <c r="F3673">
        <v>90</v>
      </c>
      <c r="G3673">
        <v>3917</v>
      </c>
      <c r="H3673">
        <v>12261.53</v>
      </c>
      <c r="I3673">
        <v>2387.75</v>
      </c>
    </row>
    <row r="3674" spans="1:9" x14ac:dyDescent="0.25">
      <c r="A3674" t="s">
        <v>397</v>
      </c>
      <c r="B3674">
        <v>7650</v>
      </c>
      <c r="C3674">
        <v>32</v>
      </c>
      <c r="D3674" s="1">
        <v>6</v>
      </c>
      <c r="E3674" s="1" t="str">
        <f>_xlfn.XLOOKUP(D3674,ID_Mapping!$A$2:$A$19,ID_Mapping!$B$2:$B$19)</f>
        <v>Direct</v>
      </c>
      <c r="F3674">
        <v>119</v>
      </c>
      <c r="G3674">
        <v>4780</v>
      </c>
      <c r="H3674">
        <v>14502.36</v>
      </c>
      <c r="I3674">
        <v>4702.6000000000004</v>
      </c>
    </row>
    <row r="3675" spans="1:9" x14ac:dyDescent="0.25">
      <c r="A3675" t="s">
        <v>397</v>
      </c>
      <c r="B3675">
        <v>1143</v>
      </c>
      <c r="C3675">
        <v>14</v>
      </c>
      <c r="D3675" s="1">
        <v>7</v>
      </c>
      <c r="E3675" s="1" t="str">
        <f>_xlfn.XLOOKUP(D3675,ID_Mapping!$A$2:$A$19,ID_Mapping!$B$2:$B$19)</f>
        <v>Session Refresh</v>
      </c>
      <c r="F3675">
        <v>49</v>
      </c>
      <c r="G3675">
        <v>1836</v>
      </c>
      <c r="H3675">
        <v>5237.96</v>
      </c>
      <c r="I3675">
        <v>1576</v>
      </c>
    </row>
    <row r="3676" spans="1:9" x14ac:dyDescent="0.25">
      <c r="A3676" t="s">
        <v>397</v>
      </c>
      <c r="B3676">
        <v>1005</v>
      </c>
      <c r="C3676">
        <v>3</v>
      </c>
      <c r="D3676" s="1">
        <v>9</v>
      </c>
      <c r="E3676" s="1" t="str">
        <f>_xlfn.XLOOKUP(D3676,ID_Mapping!$A$2:$A$19,ID_Mapping!$B$2:$B$19)</f>
        <v>Referring Domain</v>
      </c>
      <c r="F3676">
        <v>12</v>
      </c>
      <c r="G3676">
        <v>515</v>
      </c>
      <c r="H3676">
        <v>1748.62</v>
      </c>
      <c r="I3676">
        <v>441.2</v>
      </c>
    </row>
    <row r="3677" spans="1:9" x14ac:dyDescent="0.25">
      <c r="A3677" t="s">
        <v>398</v>
      </c>
      <c r="B3677">
        <v>8109</v>
      </c>
      <c r="C3677">
        <v>22</v>
      </c>
      <c r="D3677" s="1">
        <v>1</v>
      </c>
      <c r="E3677" s="1" t="str">
        <f>_xlfn.XLOOKUP(D3677,ID_Mapping!$A$2:$A$19,ID_Mapping!$B$2:$B$19)</f>
        <v>Paid Search</v>
      </c>
      <c r="F3677">
        <v>80</v>
      </c>
      <c r="G3677">
        <v>3273</v>
      </c>
      <c r="H3677">
        <v>10994.01</v>
      </c>
      <c r="I3677">
        <v>2183.1</v>
      </c>
    </row>
    <row r="3678" spans="1:9" x14ac:dyDescent="0.25">
      <c r="A3678" t="s">
        <v>398</v>
      </c>
      <c r="B3678">
        <v>3</v>
      </c>
      <c r="C3678">
        <v>0</v>
      </c>
      <c r="D3678" s="1">
        <v>16</v>
      </c>
      <c r="E3678" s="1" t="str">
        <f>_xlfn.XLOOKUP(D3678,ID_Mapping!$A$2:$A$19,ID_Mapping!$B$2:$B$19)</f>
        <v>Paid Social</v>
      </c>
      <c r="F3678">
        <v>0</v>
      </c>
      <c r="G3678">
        <v>0</v>
      </c>
      <c r="H3678">
        <v>0</v>
      </c>
      <c r="I3678">
        <v>0</v>
      </c>
    </row>
    <row r="3679" spans="1:9" x14ac:dyDescent="0.25">
      <c r="A3679" t="s">
        <v>398</v>
      </c>
      <c r="B3679">
        <v>419</v>
      </c>
      <c r="C3679">
        <v>4</v>
      </c>
      <c r="D3679" s="1">
        <v>17</v>
      </c>
      <c r="E3679" s="1" t="str">
        <f>_xlfn.XLOOKUP(D3679,ID_Mapping!$A$2:$A$19,ID_Mapping!$B$2:$B$19)</f>
        <v>Email Commerce</v>
      </c>
      <c r="F3679">
        <v>14</v>
      </c>
      <c r="G3679">
        <v>608</v>
      </c>
      <c r="H3679">
        <v>1462.74</v>
      </c>
      <c r="I3679">
        <v>657.4</v>
      </c>
    </row>
    <row r="3680" spans="1:9" x14ac:dyDescent="0.25">
      <c r="A3680" t="s">
        <v>398</v>
      </c>
      <c r="B3680">
        <v>23355</v>
      </c>
      <c r="C3680">
        <v>75</v>
      </c>
      <c r="D3680" s="1">
        <v>2</v>
      </c>
      <c r="E3680" s="1" t="str">
        <f>_xlfn.XLOOKUP(D3680,ID_Mapping!$A$2:$A$19,ID_Mapping!$B$2:$B$19)</f>
        <v>Organic Search</v>
      </c>
      <c r="F3680">
        <v>261</v>
      </c>
      <c r="G3680">
        <v>12253</v>
      </c>
      <c r="H3680">
        <v>37779.96</v>
      </c>
      <c r="I3680">
        <v>7642.9</v>
      </c>
    </row>
    <row r="3681" spans="1:9" x14ac:dyDescent="0.25">
      <c r="A3681" t="s">
        <v>398</v>
      </c>
      <c r="B3681">
        <v>129</v>
      </c>
      <c r="C3681">
        <v>0</v>
      </c>
      <c r="D3681" s="1">
        <v>3</v>
      </c>
      <c r="E3681" s="1" t="str">
        <f>_xlfn.XLOOKUP(D3681,ID_Mapping!$A$2:$A$19,ID_Mapping!$B$2:$B$19)</f>
        <v>Display</v>
      </c>
      <c r="F3681">
        <v>0</v>
      </c>
      <c r="G3681">
        <v>0</v>
      </c>
      <c r="H3681">
        <v>0</v>
      </c>
      <c r="I3681">
        <v>0</v>
      </c>
    </row>
    <row r="3682" spans="1:9" x14ac:dyDescent="0.25">
      <c r="A3682" t="s">
        <v>398</v>
      </c>
      <c r="B3682">
        <v>130</v>
      </c>
      <c r="C3682">
        <v>1</v>
      </c>
      <c r="D3682" s="1">
        <v>4</v>
      </c>
      <c r="E3682" s="1" t="str">
        <f>_xlfn.XLOOKUP(D3682,ID_Mapping!$A$2:$A$19,ID_Mapping!$B$2:$B$19)</f>
        <v>Email</v>
      </c>
      <c r="F3682">
        <v>4</v>
      </c>
      <c r="G3682">
        <v>153</v>
      </c>
      <c r="H3682">
        <v>427.92</v>
      </c>
      <c r="I3682">
        <v>214.2</v>
      </c>
    </row>
    <row r="3683" spans="1:9" x14ac:dyDescent="0.25">
      <c r="A3683" t="s">
        <v>398</v>
      </c>
      <c r="B3683">
        <v>962</v>
      </c>
      <c r="C3683">
        <v>39</v>
      </c>
      <c r="D3683" s="1">
        <v>5</v>
      </c>
      <c r="E3683" s="1" t="str">
        <f>_xlfn.XLOOKUP(D3683,ID_Mapping!$A$2:$A$19,ID_Mapping!$B$2:$B$19)</f>
        <v>Affiliate</v>
      </c>
      <c r="F3683">
        <v>131</v>
      </c>
      <c r="G3683">
        <v>5694</v>
      </c>
      <c r="H3683">
        <v>17677.2</v>
      </c>
      <c r="I3683">
        <v>2863.5</v>
      </c>
    </row>
    <row r="3684" spans="1:9" x14ac:dyDescent="0.25">
      <c r="A3684" t="s">
        <v>398</v>
      </c>
      <c r="B3684">
        <v>9350</v>
      </c>
      <c r="C3684">
        <v>67</v>
      </c>
      <c r="D3684" s="1">
        <v>6</v>
      </c>
      <c r="E3684" s="1" t="str">
        <f>_xlfn.XLOOKUP(D3684,ID_Mapping!$A$2:$A$19,ID_Mapping!$B$2:$B$19)</f>
        <v>Direct</v>
      </c>
      <c r="F3684">
        <v>249</v>
      </c>
      <c r="G3684">
        <v>11203</v>
      </c>
      <c r="H3684">
        <v>35002.44</v>
      </c>
      <c r="I3684">
        <v>10170.9</v>
      </c>
    </row>
    <row r="3685" spans="1:9" x14ac:dyDescent="0.25">
      <c r="A3685" t="s">
        <v>398</v>
      </c>
      <c r="B3685">
        <v>1584</v>
      </c>
      <c r="C3685">
        <v>14</v>
      </c>
      <c r="D3685" s="1">
        <v>7</v>
      </c>
      <c r="E3685" s="1" t="str">
        <f>_xlfn.XLOOKUP(D3685,ID_Mapping!$A$2:$A$19,ID_Mapping!$B$2:$B$19)</f>
        <v>Session Refresh</v>
      </c>
      <c r="F3685">
        <v>48</v>
      </c>
      <c r="G3685">
        <v>2058</v>
      </c>
      <c r="H3685">
        <v>5112.46</v>
      </c>
      <c r="I3685">
        <v>2236.1</v>
      </c>
    </row>
    <row r="3686" spans="1:9" x14ac:dyDescent="0.25">
      <c r="A3686" t="s">
        <v>398</v>
      </c>
      <c r="B3686">
        <v>1</v>
      </c>
      <c r="C3686">
        <v>0</v>
      </c>
      <c r="D3686" s="1">
        <v>8</v>
      </c>
      <c r="E3686" s="1" t="str">
        <f>_xlfn.XLOOKUP(D3686,ID_Mapping!$A$2:$A$19,ID_Mapping!$B$2:$B$19)</f>
        <v>Organic Social</v>
      </c>
      <c r="F3686">
        <v>0</v>
      </c>
      <c r="G3686">
        <v>0</v>
      </c>
      <c r="H3686">
        <v>0</v>
      </c>
      <c r="I3686">
        <v>0</v>
      </c>
    </row>
    <row r="3687" spans="1:9" x14ac:dyDescent="0.25">
      <c r="A3687" t="s">
        <v>398</v>
      </c>
      <c r="B3687">
        <v>1205</v>
      </c>
      <c r="C3687">
        <v>3</v>
      </c>
      <c r="D3687" s="1">
        <v>9</v>
      </c>
      <c r="E3687" s="1" t="str">
        <f>_xlfn.XLOOKUP(D3687,ID_Mapping!$A$2:$A$19,ID_Mapping!$B$2:$B$19)</f>
        <v>Referring Domain</v>
      </c>
      <c r="F3687">
        <v>12</v>
      </c>
      <c r="G3687">
        <v>473</v>
      </c>
      <c r="H3687">
        <v>1867.67</v>
      </c>
      <c r="I3687">
        <v>184</v>
      </c>
    </row>
    <row r="3688" spans="1:9" x14ac:dyDescent="0.25">
      <c r="A3688" t="s">
        <v>399</v>
      </c>
      <c r="B3688">
        <v>6970</v>
      </c>
      <c r="C3688">
        <v>28</v>
      </c>
      <c r="D3688" s="1">
        <v>1</v>
      </c>
      <c r="E3688" s="1" t="str">
        <f>_xlfn.XLOOKUP(D3688,ID_Mapping!$A$2:$A$19,ID_Mapping!$B$2:$B$19)</f>
        <v>Paid Search</v>
      </c>
      <c r="F3688">
        <v>99</v>
      </c>
      <c r="G3688">
        <v>4438</v>
      </c>
      <c r="H3688">
        <v>13947.36</v>
      </c>
      <c r="I3688">
        <v>3196.7</v>
      </c>
    </row>
    <row r="3689" spans="1:9" x14ac:dyDescent="0.25">
      <c r="A3689" t="s">
        <v>399</v>
      </c>
      <c r="B3689">
        <v>2</v>
      </c>
      <c r="C3689">
        <v>0</v>
      </c>
      <c r="D3689" s="1">
        <v>16</v>
      </c>
      <c r="E3689" s="1" t="str">
        <f>_xlfn.XLOOKUP(D3689,ID_Mapping!$A$2:$A$19,ID_Mapping!$B$2:$B$19)</f>
        <v>Paid Social</v>
      </c>
      <c r="F3689">
        <v>0</v>
      </c>
      <c r="G3689">
        <v>0</v>
      </c>
      <c r="H3689">
        <v>0</v>
      </c>
      <c r="I3689">
        <v>0</v>
      </c>
    </row>
    <row r="3690" spans="1:9" x14ac:dyDescent="0.25">
      <c r="A3690" t="s">
        <v>399</v>
      </c>
      <c r="B3690">
        <v>231</v>
      </c>
      <c r="C3690">
        <v>1</v>
      </c>
      <c r="D3690" s="1">
        <v>17</v>
      </c>
      <c r="E3690" s="1" t="str">
        <f>_xlfn.XLOOKUP(D3690,ID_Mapping!$A$2:$A$19,ID_Mapping!$B$2:$B$19)</f>
        <v>Email Commerce</v>
      </c>
      <c r="F3690">
        <v>2</v>
      </c>
      <c r="G3690">
        <v>111</v>
      </c>
      <c r="H3690">
        <v>156.52000000000001</v>
      </c>
      <c r="I3690">
        <v>77.7</v>
      </c>
    </row>
    <row r="3691" spans="1:9" x14ac:dyDescent="0.25">
      <c r="A3691" t="s">
        <v>399</v>
      </c>
      <c r="B3691">
        <v>18001</v>
      </c>
      <c r="C3691">
        <v>45</v>
      </c>
      <c r="D3691" s="1">
        <v>2</v>
      </c>
      <c r="E3691" s="1" t="str">
        <f>_xlfn.XLOOKUP(D3691,ID_Mapping!$A$2:$A$19,ID_Mapping!$B$2:$B$19)</f>
        <v>Organic Search</v>
      </c>
      <c r="F3691">
        <v>161</v>
      </c>
      <c r="G3691">
        <v>7330</v>
      </c>
      <c r="H3691">
        <v>22891.63</v>
      </c>
      <c r="I3691">
        <v>5736.6</v>
      </c>
    </row>
    <row r="3692" spans="1:9" x14ac:dyDescent="0.25">
      <c r="A3692" t="s">
        <v>399</v>
      </c>
      <c r="B3692">
        <v>109</v>
      </c>
      <c r="C3692">
        <v>0</v>
      </c>
      <c r="D3692" s="1">
        <v>3</v>
      </c>
      <c r="E3692" s="1" t="str">
        <f>_xlfn.XLOOKUP(D3692,ID_Mapping!$A$2:$A$19,ID_Mapping!$B$2:$B$19)</f>
        <v>Display</v>
      </c>
      <c r="F3692">
        <v>0</v>
      </c>
      <c r="G3692">
        <v>0</v>
      </c>
      <c r="H3692">
        <v>0</v>
      </c>
      <c r="I3692">
        <v>0</v>
      </c>
    </row>
    <row r="3693" spans="1:9" x14ac:dyDescent="0.25">
      <c r="A3693" t="s">
        <v>399</v>
      </c>
      <c r="B3693">
        <v>93</v>
      </c>
      <c r="C3693">
        <v>5</v>
      </c>
      <c r="D3693" s="1">
        <v>4</v>
      </c>
      <c r="E3693" s="1" t="str">
        <f>_xlfn.XLOOKUP(D3693,ID_Mapping!$A$2:$A$19,ID_Mapping!$B$2:$B$19)</f>
        <v>Email</v>
      </c>
      <c r="F3693">
        <v>17</v>
      </c>
      <c r="G3693">
        <v>869</v>
      </c>
      <c r="H3693">
        <v>1998.35</v>
      </c>
      <c r="I3693">
        <v>994</v>
      </c>
    </row>
    <row r="3694" spans="1:9" x14ac:dyDescent="0.25">
      <c r="A3694" t="s">
        <v>399</v>
      </c>
      <c r="B3694">
        <v>681</v>
      </c>
      <c r="C3694">
        <v>28</v>
      </c>
      <c r="D3694" s="1">
        <v>5</v>
      </c>
      <c r="E3694" s="1" t="str">
        <f>_xlfn.XLOOKUP(D3694,ID_Mapping!$A$2:$A$19,ID_Mapping!$B$2:$B$19)</f>
        <v>Affiliate</v>
      </c>
      <c r="F3694">
        <v>97</v>
      </c>
      <c r="G3694">
        <v>4561</v>
      </c>
      <c r="H3694">
        <v>14589.61</v>
      </c>
      <c r="I3694">
        <v>2233.8000000000002</v>
      </c>
    </row>
    <row r="3695" spans="1:9" x14ac:dyDescent="0.25">
      <c r="A3695" t="s">
        <v>399</v>
      </c>
      <c r="B3695">
        <v>7742</v>
      </c>
      <c r="C3695">
        <v>28</v>
      </c>
      <c r="D3695" s="1">
        <v>6</v>
      </c>
      <c r="E3695" s="1" t="str">
        <f>_xlfn.XLOOKUP(D3695,ID_Mapping!$A$2:$A$19,ID_Mapping!$B$2:$B$19)</f>
        <v>Direct</v>
      </c>
      <c r="F3695">
        <v>98</v>
      </c>
      <c r="G3695">
        <v>4279</v>
      </c>
      <c r="H3695">
        <v>12282.25</v>
      </c>
      <c r="I3695">
        <v>3678.4</v>
      </c>
    </row>
    <row r="3696" spans="1:9" x14ac:dyDescent="0.25">
      <c r="A3696" t="s">
        <v>399</v>
      </c>
      <c r="B3696">
        <v>1339</v>
      </c>
      <c r="C3696">
        <v>16</v>
      </c>
      <c r="D3696" s="1">
        <v>7</v>
      </c>
      <c r="E3696" s="1" t="str">
        <f>_xlfn.XLOOKUP(D3696,ID_Mapping!$A$2:$A$19,ID_Mapping!$B$2:$B$19)</f>
        <v>Session Refresh</v>
      </c>
      <c r="F3696">
        <v>50</v>
      </c>
      <c r="G3696">
        <v>2522</v>
      </c>
      <c r="H3696">
        <v>6747.38</v>
      </c>
      <c r="I3696">
        <v>2185.5500000000002</v>
      </c>
    </row>
    <row r="3697" spans="1:9" x14ac:dyDescent="0.25">
      <c r="A3697" t="s">
        <v>399</v>
      </c>
      <c r="B3697">
        <v>924</v>
      </c>
      <c r="C3697">
        <v>10</v>
      </c>
      <c r="D3697" s="1">
        <v>9</v>
      </c>
      <c r="E3697" s="1" t="str">
        <f>_xlfn.XLOOKUP(D3697,ID_Mapping!$A$2:$A$19,ID_Mapping!$B$2:$B$19)</f>
        <v>Referring Domain</v>
      </c>
      <c r="F3697">
        <v>33</v>
      </c>
      <c r="G3697">
        <v>1526</v>
      </c>
      <c r="H3697">
        <v>4723.79</v>
      </c>
      <c r="I3697">
        <v>820.7</v>
      </c>
    </row>
    <row r="3698" spans="1:9" x14ac:dyDescent="0.25">
      <c r="A3698" t="s">
        <v>400</v>
      </c>
      <c r="B3698">
        <v>7200</v>
      </c>
      <c r="C3698">
        <v>30</v>
      </c>
      <c r="D3698" s="1">
        <v>1</v>
      </c>
      <c r="E3698" s="1" t="str">
        <f>_xlfn.XLOOKUP(D3698,ID_Mapping!$A$2:$A$19,ID_Mapping!$B$2:$B$19)</f>
        <v>Paid Search</v>
      </c>
      <c r="F3698">
        <v>104</v>
      </c>
      <c r="G3698">
        <v>4974</v>
      </c>
      <c r="H3698">
        <v>15899.24</v>
      </c>
      <c r="I3698">
        <v>2262.15</v>
      </c>
    </row>
    <row r="3699" spans="1:9" x14ac:dyDescent="0.25">
      <c r="A3699" t="s">
        <v>400</v>
      </c>
      <c r="B3699">
        <v>1</v>
      </c>
      <c r="C3699">
        <v>0</v>
      </c>
      <c r="D3699" s="1">
        <v>16</v>
      </c>
      <c r="E3699" s="1" t="str">
        <f>_xlfn.XLOOKUP(D3699,ID_Mapping!$A$2:$A$19,ID_Mapping!$B$2:$B$19)</f>
        <v>Paid Social</v>
      </c>
      <c r="F3699">
        <v>0</v>
      </c>
      <c r="G3699">
        <v>0</v>
      </c>
      <c r="H3699">
        <v>0</v>
      </c>
      <c r="I3699">
        <v>0</v>
      </c>
    </row>
    <row r="3700" spans="1:9" x14ac:dyDescent="0.25">
      <c r="A3700" t="s">
        <v>400</v>
      </c>
      <c r="B3700">
        <v>249</v>
      </c>
      <c r="C3700">
        <v>6</v>
      </c>
      <c r="D3700" s="1">
        <v>17</v>
      </c>
      <c r="E3700" s="1" t="str">
        <f>_xlfn.XLOOKUP(D3700,ID_Mapping!$A$2:$A$19,ID_Mapping!$B$2:$B$19)</f>
        <v>Email Commerce</v>
      </c>
      <c r="F3700">
        <v>22</v>
      </c>
      <c r="G3700">
        <v>917</v>
      </c>
      <c r="H3700">
        <v>2456.88</v>
      </c>
      <c r="I3700">
        <v>1213.0999999999999</v>
      </c>
    </row>
    <row r="3701" spans="1:9" x14ac:dyDescent="0.25">
      <c r="A3701" t="s">
        <v>400</v>
      </c>
      <c r="B3701">
        <v>17301</v>
      </c>
      <c r="C3701">
        <v>50</v>
      </c>
      <c r="D3701" s="1">
        <v>2</v>
      </c>
      <c r="E3701" s="1" t="str">
        <f>_xlfn.XLOOKUP(D3701,ID_Mapping!$A$2:$A$19,ID_Mapping!$B$2:$B$19)</f>
        <v>Organic Search</v>
      </c>
      <c r="F3701">
        <v>186</v>
      </c>
      <c r="G3701">
        <v>7959</v>
      </c>
      <c r="H3701">
        <v>26286.58</v>
      </c>
      <c r="I3701">
        <v>5508.9</v>
      </c>
    </row>
    <row r="3702" spans="1:9" x14ac:dyDescent="0.25">
      <c r="A3702" t="s">
        <v>400</v>
      </c>
      <c r="B3702">
        <v>139</v>
      </c>
      <c r="C3702">
        <v>0</v>
      </c>
      <c r="D3702" s="1">
        <v>3</v>
      </c>
      <c r="E3702" s="1" t="str">
        <f>_xlfn.XLOOKUP(D3702,ID_Mapping!$A$2:$A$19,ID_Mapping!$B$2:$B$19)</f>
        <v>Display</v>
      </c>
      <c r="F3702">
        <v>0</v>
      </c>
      <c r="G3702">
        <v>0</v>
      </c>
      <c r="H3702">
        <v>0</v>
      </c>
      <c r="I3702">
        <v>0</v>
      </c>
    </row>
    <row r="3703" spans="1:9" x14ac:dyDescent="0.25">
      <c r="A3703" t="s">
        <v>400</v>
      </c>
      <c r="B3703">
        <v>89</v>
      </c>
      <c r="C3703">
        <v>2</v>
      </c>
      <c r="D3703" s="1">
        <v>4</v>
      </c>
      <c r="E3703" s="1" t="str">
        <f>_xlfn.XLOOKUP(D3703,ID_Mapping!$A$2:$A$19,ID_Mapping!$B$2:$B$19)</f>
        <v>Email</v>
      </c>
      <c r="F3703">
        <v>8</v>
      </c>
      <c r="G3703">
        <v>478</v>
      </c>
      <c r="H3703">
        <v>1347.55</v>
      </c>
      <c r="I3703">
        <v>669.2</v>
      </c>
    </row>
    <row r="3704" spans="1:9" x14ac:dyDescent="0.25">
      <c r="A3704" t="s">
        <v>400</v>
      </c>
      <c r="B3704">
        <v>618</v>
      </c>
      <c r="C3704">
        <v>27</v>
      </c>
      <c r="D3704" s="1">
        <v>5</v>
      </c>
      <c r="E3704" s="1" t="str">
        <f>_xlfn.XLOOKUP(D3704,ID_Mapping!$A$2:$A$19,ID_Mapping!$B$2:$B$19)</f>
        <v>Affiliate</v>
      </c>
      <c r="F3704">
        <v>92</v>
      </c>
      <c r="G3704">
        <v>4285</v>
      </c>
      <c r="H3704">
        <v>13668.94</v>
      </c>
      <c r="I3704">
        <v>2587.1999999999998</v>
      </c>
    </row>
    <row r="3705" spans="1:9" x14ac:dyDescent="0.25">
      <c r="A3705" t="s">
        <v>400</v>
      </c>
      <c r="B3705">
        <v>6766</v>
      </c>
      <c r="C3705">
        <v>31</v>
      </c>
      <c r="D3705" s="1">
        <v>6</v>
      </c>
      <c r="E3705" s="1" t="str">
        <f>_xlfn.XLOOKUP(D3705,ID_Mapping!$A$2:$A$19,ID_Mapping!$B$2:$B$19)</f>
        <v>Direct</v>
      </c>
      <c r="F3705">
        <v>115</v>
      </c>
      <c r="G3705">
        <v>4530</v>
      </c>
      <c r="H3705">
        <v>13899.63</v>
      </c>
      <c r="I3705">
        <v>3916.9</v>
      </c>
    </row>
    <row r="3706" spans="1:9" x14ac:dyDescent="0.25">
      <c r="A3706" t="s">
        <v>400</v>
      </c>
      <c r="B3706">
        <v>1362</v>
      </c>
      <c r="C3706">
        <v>5</v>
      </c>
      <c r="D3706" s="1">
        <v>7</v>
      </c>
      <c r="E3706" s="1" t="str">
        <f>_xlfn.XLOOKUP(D3706,ID_Mapping!$A$2:$A$19,ID_Mapping!$B$2:$B$19)</f>
        <v>Session Refresh</v>
      </c>
      <c r="F3706">
        <v>20</v>
      </c>
      <c r="G3706">
        <v>738</v>
      </c>
      <c r="H3706">
        <v>2187.29</v>
      </c>
      <c r="I3706">
        <v>934.8</v>
      </c>
    </row>
    <row r="3707" spans="1:9" x14ac:dyDescent="0.25">
      <c r="A3707" t="s">
        <v>400</v>
      </c>
      <c r="B3707">
        <v>900</v>
      </c>
      <c r="C3707">
        <v>1</v>
      </c>
      <c r="D3707" s="1">
        <v>9</v>
      </c>
      <c r="E3707" s="1" t="str">
        <f>_xlfn.XLOOKUP(D3707,ID_Mapping!$A$2:$A$19,ID_Mapping!$B$2:$B$19)</f>
        <v>Referring Domain</v>
      </c>
      <c r="F3707">
        <v>1</v>
      </c>
      <c r="G3707">
        <v>108</v>
      </c>
      <c r="H3707">
        <v>106.19</v>
      </c>
      <c r="I3707">
        <v>10.8</v>
      </c>
    </row>
    <row r="3708" spans="1:9" x14ac:dyDescent="0.25">
      <c r="A3708" t="s">
        <v>401</v>
      </c>
      <c r="B3708">
        <v>6697</v>
      </c>
      <c r="C3708">
        <v>25</v>
      </c>
      <c r="D3708" s="1">
        <v>1</v>
      </c>
      <c r="E3708" s="1" t="str">
        <f>_xlfn.XLOOKUP(D3708,ID_Mapping!$A$2:$A$19,ID_Mapping!$B$2:$B$19)</f>
        <v>Paid Search</v>
      </c>
      <c r="F3708">
        <v>91</v>
      </c>
      <c r="G3708">
        <v>4740</v>
      </c>
      <c r="H3708">
        <v>14625.96</v>
      </c>
      <c r="I3708">
        <v>2808.9</v>
      </c>
    </row>
    <row r="3709" spans="1:9" x14ac:dyDescent="0.25">
      <c r="A3709" t="s">
        <v>401</v>
      </c>
      <c r="B3709">
        <v>51</v>
      </c>
      <c r="C3709">
        <v>0</v>
      </c>
      <c r="D3709" s="1">
        <v>16</v>
      </c>
      <c r="E3709" s="1" t="str">
        <f>_xlfn.XLOOKUP(D3709,ID_Mapping!$A$2:$A$19,ID_Mapping!$B$2:$B$19)</f>
        <v>Paid Social</v>
      </c>
      <c r="F3709">
        <v>0</v>
      </c>
      <c r="G3709">
        <v>0</v>
      </c>
      <c r="H3709">
        <v>0</v>
      </c>
      <c r="I3709">
        <v>0</v>
      </c>
    </row>
    <row r="3710" spans="1:9" x14ac:dyDescent="0.25">
      <c r="A3710" t="s">
        <v>401</v>
      </c>
      <c r="B3710">
        <v>222</v>
      </c>
      <c r="C3710">
        <v>1</v>
      </c>
      <c r="D3710" s="1">
        <v>17</v>
      </c>
      <c r="E3710" s="1" t="str">
        <f>_xlfn.XLOOKUP(D3710,ID_Mapping!$A$2:$A$19,ID_Mapping!$B$2:$B$19)</f>
        <v>Email Commerce</v>
      </c>
      <c r="F3710">
        <v>4</v>
      </c>
      <c r="G3710">
        <v>140</v>
      </c>
      <c r="H3710">
        <v>393.48</v>
      </c>
      <c r="I3710">
        <v>196</v>
      </c>
    </row>
    <row r="3711" spans="1:9" x14ac:dyDescent="0.25">
      <c r="A3711" t="s">
        <v>401</v>
      </c>
      <c r="B3711">
        <v>17066</v>
      </c>
      <c r="C3711">
        <v>49</v>
      </c>
      <c r="D3711" s="1">
        <v>2</v>
      </c>
      <c r="E3711" s="1" t="str">
        <f>_xlfn.XLOOKUP(D3711,ID_Mapping!$A$2:$A$19,ID_Mapping!$B$2:$B$19)</f>
        <v>Organic Search</v>
      </c>
      <c r="F3711">
        <v>182</v>
      </c>
      <c r="G3711">
        <v>8517</v>
      </c>
      <c r="H3711">
        <v>25535.62</v>
      </c>
      <c r="I3711">
        <v>8003</v>
      </c>
    </row>
    <row r="3712" spans="1:9" x14ac:dyDescent="0.25">
      <c r="A3712" t="s">
        <v>401</v>
      </c>
      <c r="B3712">
        <v>118</v>
      </c>
      <c r="C3712">
        <v>0</v>
      </c>
      <c r="D3712" s="1">
        <v>3</v>
      </c>
      <c r="E3712" s="1" t="str">
        <f>_xlfn.XLOOKUP(D3712,ID_Mapping!$A$2:$A$19,ID_Mapping!$B$2:$B$19)</f>
        <v>Display</v>
      </c>
      <c r="F3712">
        <v>0</v>
      </c>
      <c r="G3712">
        <v>0</v>
      </c>
      <c r="H3712">
        <v>0</v>
      </c>
      <c r="I3712">
        <v>0</v>
      </c>
    </row>
    <row r="3713" spans="1:9" x14ac:dyDescent="0.25">
      <c r="A3713" t="s">
        <v>401</v>
      </c>
      <c r="B3713">
        <v>75</v>
      </c>
      <c r="C3713">
        <v>1</v>
      </c>
      <c r="D3713" s="1">
        <v>4</v>
      </c>
      <c r="E3713" s="1" t="str">
        <f>_xlfn.XLOOKUP(D3713,ID_Mapping!$A$2:$A$19,ID_Mapping!$B$2:$B$19)</f>
        <v>Email</v>
      </c>
      <c r="F3713">
        <v>4</v>
      </c>
      <c r="G3713">
        <v>215</v>
      </c>
      <c r="H3713">
        <v>612.12</v>
      </c>
      <c r="I3713">
        <v>301</v>
      </c>
    </row>
    <row r="3714" spans="1:9" x14ac:dyDescent="0.25">
      <c r="A3714" t="s">
        <v>401</v>
      </c>
      <c r="B3714">
        <v>552</v>
      </c>
      <c r="C3714">
        <v>21</v>
      </c>
      <c r="D3714" s="1">
        <v>5</v>
      </c>
      <c r="E3714" s="1" t="str">
        <f>_xlfn.XLOOKUP(D3714,ID_Mapping!$A$2:$A$19,ID_Mapping!$B$2:$B$19)</f>
        <v>Affiliate</v>
      </c>
      <c r="F3714">
        <v>79</v>
      </c>
      <c r="G3714">
        <v>3217</v>
      </c>
      <c r="H3714">
        <v>11693.62</v>
      </c>
      <c r="I3714">
        <v>1609.65</v>
      </c>
    </row>
    <row r="3715" spans="1:9" x14ac:dyDescent="0.25">
      <c r="A3715" t="s">
        <v>401</v>
      </c>
      <c r="B3715">
        <v>8669</v>
      </c>
      <c r="C3715">
        <v>25</v>
      </c>
      <c r="D3715" s="1">
        <v>6</v>
      </c>
      <c r="E3715" s="1" t="str">
        <f>_xlfn.XLOOKUP(D3715,ID_Mapping!$A$2:$A$19,ID_Mapping!$B$2:$B$19)</f>
        <v>Direct</v>
      </c>
      <c r="F3715">
        <v>97</v>
      </c>
      <c r="G3715">
        <v>4101</v>
      </c>
      <c r="H3715">
        <v>13353.73</v>
      </c>
      <c r="I3715">
        <v>3557.35</v>
      </c>
    </row>
    <row r="3716" spans="1:9" x14ac:dyDescent="0.25">
      <c r="A3716" t="s">
        <v>401</v>
      </c>
      <c r="B3716">
        <v>1357</v>
      </c>
      <c r="C3716">
        <v>10</v>
      </c>
      <c r="D3716" s="1">
        <v>7</v>
      </c>
      <c r="E3716" s="1" t="str">
        <f>_xlfn.XLOOKUP(D3716,ID_Mapping!$A$2:$A$19,ID_Mapping!$B$2:$B$19)</f>
        <v>Session Refresh</v>
      </c>
      <c r="F3716">
        <v>38</v>
      </c>
      <c r="G3716">
        <v>1964</v>
      </c>
      <c r="H3716">
        <v>5699.15</v>
      </c>
      <c r="I3716">
        <v>1423</v>
      </c>
    </row>
    <row r="3717" spans="1:9" x14ac:dyDescent="0.25">
      <c r="A3717" t="s">
        <v>401</v>
      </c>
      <c r="B3717">
        <v>975</v>
      </c>
      <c r="C3717">
        <v>6</v>
      </c>
      <c r="D3717" s="1">
        <v>9</v>
      </c>
      <c r="E3717" s="1" t="str">
        <f>_xlfn.XLOOKUP(D3717,ID_Mapping!$A$2:$A$19,ID_Mapping!$B$2:$B$19)</f>
        <v>Referring Domain</v>
      </c>
      <c r="F3717">
        <v>24</v>
      </c>
      <c r="G3717">
        <v>828</v>
      </c>
      <c r="H3717">
        <v>2721.36</v>
      </c>
      <c r="I3717">
        <v>809</v>
      </c>
    </row>
    <row r="3718" spans="1:9" x14ac:dyDescent="0.25">
      <c r="A3718" t="s">
        <v>402</v>
      </c>
      <c r="B3718">
        <v>6882</v>
      </c>
      <c r="C3718">
        <v>18</v>
      </c>
      <c r="D3718" s="1">
        <v>1</v>
      </c>
      <c r="E3718" s="1" t="str">
        <f>_xlfn.XLOOKUP(D3718,ID_Mapping!$A$2:$A$19,ID_Mapping!$B$2:$B$19)</f>
        <v>Paid Search</v>
      </c>
      <c r="F3718">
        <v>56</v>
      </c>
      <c r="G3718">
        <v>2644</v>
      </c>
      <c r="H3718">
        <v>7871.74</v>
      </c>
      <c r="I3718">
        <v>945.8</v>
      </c>
    </row>
    <row r="3719" spans="1:9" x14ac:dyDescent="0.25">
      <c r="A3719" t="s">
        <v>402</v>
      </c>
      <c r="B3719">
        <v>123</v>
      </c>
      <c r="C3719">
        <v>0</v>
      </c>
      <c r="D3719" s="1">
        <v>16</v>
      </c>
      <c r="E3719" s="1" t="str">
        <f>_xlfn.XLOOKUP(D3719,ID_Mapping!$A$2:$A$19,ID_Mapping!$B$2:$B$19)</f>
        <v>Paid Social</v>
      </c>
      <c r="F3719">
        <v>0</v>
      </c>
      <c r="G3719">
        <v>0</v>
      </c>
      <c r="H3719">
        <v>0</v>
      </c>
      <c r="I3719">
        <v>0</v>
      </c>
    </row>
    <row r="3720" spans="1:9" x14ac:dyDescent="0.25">
      <c r="A3720" t="s">
        <v>402</v>
      </c>
      <c r="B3720">
        <v>278</v>
      </c>
      <c r="C3720">
        <v>5</v>
      </c>
      <c r="D3720" s="1">
        <v>17</v>
      </c>
      <c r="E3720" s="1" t="str">
        <f>_xlfn.XLOOKUP(D3720,ID_Mapping!$A$2:$A$19,ID_Mapping!$B$2:$B$19)</f>
        <v>Email Commerce</v>
      </c>
      <c r="F3720">
        <v>18</v>
      </c>
      <c r="G3720">
        <v>658</v>
      </c>
      <c r="H3720">
        <v>1882.74</v>
      </c>
      <c r="I3720">
        <v>725.2</v>
      </c>
    </row>
    <row r="3721" spans="1:9" x14ac:dyDescent="0.25">
      <c r="A3721" t="s">
        <v>402</v>
      </c>
      <c r="B3721">
        <v>20176</v>
      </c>
      <c r="C3721">
        <v>51</v>
      </c>
      <c r="D3721" s="1">
        <v>2</v>
      </c>
      <c r="E3721" s="1" t="str">
        <f>_xlfn.XLOOKUP(D3721,ID_Mapping!$A$2:$A$19,ID_Mapping!$B$2:$B$19)</f>
        <v>Organic Search</v>
      </c>
      <c r="F3721">
        <v>172</v>
      </c>
      <c r="G3721">
        <v>8292</v>
      </c>
      <c r="H3721">
        <v>25051.95</v>
      </c>
      <c r="I3721">
        <v>4384.3500000000004</v>
      </c>
    </row>
    <row r="3722" spans="1:9" x14ac:dyDescent="0.25">
      <c r="A3722" t="s">
        <v>402</v>
      </c>
      <c r="B3722">
        <v>171</v>
      </c>
      <c r="C3722">
        <v>0</v>
      </c>
      <c r="D3722" s="1">
        <v>3</v>
      </c>
      <c r="E3722" s="1" t="str">
        <f>_xlfn.XLOOKUP(D3722,ID_Mapping!$A$2:$A$19,ID_Mapping!$B$2:$B$19)</f>
        <v>Display</v>
      </c>
      <c r="F3722">
        <v>0</v>
      </c>
      <c r="G3722">
        <v>0</v>
      </c>
      <c r="H3722">
        <v>0</v>
      </c>
      <c r="I3722">
        <v>0</v>
      </c>
    </row>
    <row r="3723" spans="1:9" x14ac:dyDescent="0.25">
      <c r="A3723" t="s">
        <v>402</v>
      </c>
      <c r="B3723">
        <v>120</v>
      </c>
      <c r="C3723">
        <v>1</v>
      </c>
      <c r="D3723" s="1">
        <v>4</v>
      </c>
      <c r="E3723" s="1" t="str">
        <f>_xlfn.XLOOKUP(D3723,ID_Mapping!$A$2:$A$19,ID_Mapping!$B$2:$B$19)</f>
        <v>Email</v>
      </c>
      <c r="F3723">
        <v>4</v>
      </c>
      <c r="G3723">
        <v>166</v>
      </c>
      <c r="H3723">
        <v>701.18</v>
      </c>
      <c r="I3723">
        <v>0</v>
      </c>
    </row>
    <row r="3724" spans="1:9" x14ac:dyDescent="0.25">
      <c r="A3724" t="s">
        <v>402</v>
      </c>
      <c r="B3724">
        <v>733</v>
      </c>
      <c r="C3724">
        <v>27</v>
      </c>
      <c r="D3724" s="1">
        <v>5</v>
      </c>
      <c r="E3724" s="1" t="str">
        <f>_xlfn.XLOOKUP(D3724,ID_Mapping!$A$2:$A$19,ID_Mapping!$B$2:$B$19)</f>
        <v>Affiliate</v>
      </c>
      <c r="F3724">
        <v>94</v>
      </c>
      <c r="G3724">
        <v>4222</v>
      </c>
      <c r="H3724">
        <v>13618.7</v>
      </c>
      <c r="I3724">
        <v>2398.9</v>
      </c>
    </row>
    <row r="3725" spans="1:9" x14ac:dyDescent="0.25">
      <c r="A3725" t="s">
        <v>402</v>
      </c>
      <c r="B3725">
        <v>9643</v>
      </c>
      <c r="C3725">
        <v>46</v>
      </c>
      <c r="D3725" s="1">
        <v>6</v>
      </c>
      <c r="E3725" s="1" t="str">
        <f>_xlfn.XLOOKUP(D3725,ID_Mapping!$A$2:$A$19,ID_Mapping!$B$2:$B$19)</f>
        <v>Direct</v>
      </c>
      <c r="F3725">
        <v>156</v>
      </c>
      <c r="G3725">
        <v>7509</v>
      </c>
      <c r="H3725">
        <v>20684.509999999998</v>
      </c>
      <c r="I3725">
        <v>6974.25</v>
      </c>
    </row>
    <row r="3726" spans="1:9" x14ac:dyDescent="0.25">
      <c r="A3726" t="s">
        <v>402</v>
      </c>
      <c r="B3726">
        <v>1540</v>
      </c>
      <c r="C3726">
        <v>12</v>
      </c>
      <c r="D3726" s="1">
        <v>7</v>
      </c>
      <c r="E3726" s="1" t="str">
        <f>_xlfn.XLOOKUP(D3726,ID_Mapping!$A$2:$A$19,ID_Mapping!$B$2:$B$19)</f>
        <v>Session Refresh</v>
      </c>
      <c r="F3726">
        <v>41</v>
      </c>
      <c r="G3726">
        <v>1852</v>
      </c>
      <c r="H3726">
        <v>4791.46</v>
      </c>
      <c r="I3726">
        <v>1855.35</v>
      </c>
    </row>
    <row r="3727" spans="1:9" x14ac:dyDescent="0.25">
      <c r="A3727" t="s">
        <v>402</v>
      </c>
      <c r="B3727">
        <v>1176</v>
      </c>
      <c r="C3727">
        <v>1</v>
      </c>
      <c r="D3727" s="1">
        <v>9</v>
      </c>
      <c r="E3727" s="1" t="str">
        <f>_xlfn.XLOOKUP(D3727,ID_Mapping!$A$2:$A$19,ID_Mapping!$B$2:$B$19)</f>
        <v>Referring Domain</v>
      </c>
      <c r="F3727">
        <v>4</v>
      </c>
      <c r="G3727">
        <v>173</v>
      </c>
      <c r="H3727">
        <v>483.3</v>
      </c>
      <c r="I3727">
        <v>242.2</v>
      </c>
    </row>
    <row r="3728" spans="1:9" x14ac:dyDescent="0.25">
      <c r="A3728" t="s">
        <v>403</v>
      </c>
      <c r="B3728">
        <v>6400</v>
      </c>
      <c r="C3728">
        <v>16</v>
      </c>
      <c r="D3728" s="1">
        <v>1</v>
      </c>
      <c r="E3728" s="1" t="str">
        <f>_xlfn.XLOOKUP(D3728,ID_Mapping!$A$2:$A$19,ID_Mapping!$B$2:$B$19)</f>
        <v>Paid Search</v>
      </c>
      <c r="F3728">
        <v>53</v>
      </c>
      <c r="G3728">
        <v>2935</v>
      </c>
      <c r="H3728">
        <v>8668.24</v>
      </c>
      <c r="I3728">
        <v>2028.1</v>
      </c>
    </row>
    <row r="3729" spans="1:9" x14ac:dyDescent="0.25">
      <c r="A3729" t="s">
        <v>403</v>
      </c>
      <c r="B3729">
        <v>75</v>
      </c>
      <c r="C3729">
        <v>0</v>
      </c>
      <c r="D3729" s="1">
        <v>16</v>
      </c>
      <c r="E3729" s="1" t="str">
        <f>_xlfn.XLOOKUP(D3729,ID_Mapping!$A$2:$A$19,ID_Mapping!$B$2:$B$19)</f>
        <v>Paid Social</v>
      </c>
      <c r="F3729">
        <v>0</v>
      </c>
      <c r="G3729">
        <v>0</v>
      </c>
      <c r="H3729">
        <v>0</v>
      </c>
      <c r="I3729">
        <v>0</v>
      </c>
    </row>
    <row r="3730" spans="1:9" x14ac:dyDescent="0.25">
      <c r="A3730" t="s">
        <v>403</v>
      </c>
      <c r="B3730">
        <v>212</v>
      </c>
      <c r="C3730">
        <v>5</v>
      </c>
      <c r="D3730" s="1">
        <v>17</v>
      </c>
      <c r="E3730" s="1" t="str">
        <f>_xlfn.XLOOKUP(D3730,ID_Mapping!$A$2:$A$19,ID_Mapping!$B$2:$B$19)</f>
        <v>Email Commerce</v>
      </c>
      <c r="F3730">
        <v>16</v>
      </c>
      <c r="G3730">
        <v>629</v>
      </c>
      <c r="H3730">
        <v>2011.91</v>
      </c>
      <c r="I3730">
        <v>377.3</v>
      </c>
    </row>
    <row r="3731" spans="1:9" x14ac:dyDescent="0.25">
      <c r="A3731" t="s">
        <v>403</v>
      </c>
      <c r="B3731">
        <v>17761</v>
      </c>
      <c r="C3731">
        <v>28</v>
      </c>
      <c r="D3731" s="1">
        <v>2</v>
      </c>
      <c r="E3731" s="1" t="str">
        <f>_xlfn.XLOOKUP(D3731,ID_Mapping!$A$2:$A$19,ID_Mapping!$B$2:$B$19)</f>
        <v>Organic Search</v>
      </c>
      <c r="F3731">
        <v>94</v>
      </c>
      <c r="G3731">
        <v>4354</v>
      </c>
      <c r="H3731">
        <v>13217.37</v>
      </c>
      <c r="I3731">
        <v>2189.85</v>
      </c>
    </row>
    <row r="3732" spans="1:9" x14ac:dyDescent="0.25">
      <c r="A3732" t="s">
        <v>403</v>
      </c>
      <c r="B3732">
        <v>128</v>
      </c>
      <c r="C3732">
        <v>0</v>
      </c>
      <c r="D3732" s="1">
        <v>3</v>
      </c>
      <c r="E3732" s="1" t="str">
        <f>_xlfn.XLOOKUP(D3732,ID_Mapping!$A$2:$A$19,ID_Mapping!$B$2:$B$19)</f>
        <v>Display</v>
      </c>
      <c r="F3732">
        <v>0</v>
      </c>
      <c r="G3732">
        <v>0</v>
      </c>
      <c r="H3732">
        <v>0</v>
      </c>
      <c r="I3732">
        <v>0</v>
      </c>
    </row>
    <row r="3733" spans="1:9" x14ac:dyDescent="0.25">
      <c r="A3733" t="s">
        <v>403</v>
      </c>
      <c r="B3733">
        <v>89</v>
      </c>
      <c r="C3733">
        <v>2</v>
      </c>
      <c r="D3733" s="1">
        <v>4</v>
      </c>
      <c r="E3733" s="1" t="str">
        <f>_xlfn.XLOOKUP(D3733,ID_Mapping!$A$2:$A$19,ID_Mapping!$B$2:$B$19)</f>
        <v>Email</v>
      </c>
      <c r="F3733">
        <v>6</v>
      </c>
      <c r="G3733">
        <v>328</v>
      </c>
      <c r="H3733">
        <v>684.92</v>
      </c>
      <c r="I3733">
        <v>338.8</v>
      </c>
    </row>
    <row r="3734" spans="1:9" x14ac:dyDescent="0.25">
      <c r="A3734" t="s">
        <v>403</v>
      </c>
      <c r="B3734">
        <v>581</v>
      </c>
      <c r="C3734">
        <v>26</v>
      </c>
      <c r="D3734" s="1">
        <v>5</v>
      </c>
      <c r="E3734" s="1" t="str">
        <f>_xlfn.XLOOKUP(D3734,ID_Mapping!$A$2:$A$19,ID_Mapping!$B$2:$B$19)</f>
        <v>Affiliate</v>
      </c>
      <c r="F3734">
        <v>96</v>
      </c>
      <c r="G3734">
        <v>4268</v>
      </c>
      <c r="H3734">
        <v>14897.65</v>
      </c>
      <c r="I3734">
        <v>2125.6999999999998</v>
      </c>
    </row>
    <row r="3735" spans="1:9" x14ac:dyDescent="0.25">
      <c r="A3735" t="s">
        <v>403</v>
      </c>
      <c r="B3735">
        <v>6911</v>
      </c>
      <c r="C3735">
        <v>27</v>
      </c>
      <c r="D3735" s="1">
        <v>6</v>
      </c>
      <c r="E3735" s="1" t="str">
        <f>_xlfn.XLOOKUP(D3735,ID_Mapping!$A$2:$A$19,ID_Mapping!$B$2:$B$19)</f>
        <v>Direct</v>
      </c>
      <c r="F3735">
        <v>98</v>
      </c>
      <c r="G3735">
        <v>4244</v>
      </c>
      <c r="H3735">
        <v>12334.49</v>
      </c>
      <c r="I3735">
        <v>4245.25</v>
      </c>
    </row>
    <row r="3736" spans="1:9" x14ac:dyDescent="0.25">
      <c r="A3736" t="s">
        <v>403</v>
      </c>
      <c r="B3736">
        <v>1125</v>
      </c>
      <c r="C3736">
        <v>12</v>
      </c>
      <c r="D3736" s="1">
        <v>7</v>
      </c>
      <c r="E3736" s="1" t="str">
        <f>_xlfn.XLOOKUP(D3736,ID_Mapping!$A$2:$A$19,ID_Mapping!$B$2:$B$19)</f>
        <v>Session Refresh</v>
      </c>
      <c r="F3736">
        <v>41</v>
      </c>
      <c r="G3736">
        <v>2299</v>
      </c>
      <c r="H3736">
        <v>6132.47</v>
      </c>
      <c r="I3736">
        <v>2218.9</v>
      </c>
    </row>
    <row r="3737" spans="1:9" x14ac:dyDescent="0.25">
      <c r="A3737" t="s">
        <v>403</v>
      </c>
      <c r="B3737">
        <v>680</v>
      </c>
      <c r="C3737">
        <v>3</v>
      </c>
      <c r="D3737" s="1">
        <v>9</v>
      </c>
      <c r="E3737" s="1" t="str">
        <f>_xlfn.XLOOKUP(D3737,ID_Mapping!$A$2:$A$19,ID_Mapping!$B$2:$B$19)</f>
        <v>Referring Domain</v>
      </c>
      <c r="F3737">
        <v>10</v>
      </c>
      <c r="G3737">
        <v>461</v>
      </c>
      <c r="H3737">
        <v>1169.0899999999999</v>
      </c>
      <c r="I3737">
        <v>432.4</v>
      </c>
    </row>
    <row r="3738" spans="1:9" x14ac:dyDescent="0.25">
      <c r="A3738" t="s">
        <v>404</v>
      </c>
      <c r="B3738">
        <v>4421</v>
      </c>
      <c r="C3738">
        <v>13</v>
      </c>
      <c r="D3738" s="1">
        <v>1</v>
      </c>
      <c r="E3738" s="1" t="str">
        <f>_xlfn.XLOOKUP(D3738,ID_Mapping!$A$2:$A$19,ID_Mapping!$B$2:$B$19)</f>
        <v>Paid Search</v>
      </c>
      <c r="F3738">
        <v>48</v>
      </c>
      <c r="G3738">
        <v>1874</v>
      </c>
      <c r="H3738">
        <v>6320.23</v>
      </c>
      <c r="I3738">
        <v>1140.5</v>
      </c>
    </row>
    <row r="3739" spans="1:9" x14ac:dyDescent="0.25">
      <c r="A3739" t="s">
        <v>404</v>
      </c>
      <c r="B3739">
        <v>86</v>
      </c>
      <c r="C3739">
        <v>0</v>
      </c>
      <c r="D3739" s="1">
        <v>16</v>
      </c>
      <c r="E3739" s="1" t="str">
        <f>_xlfn.XLOOKUP(D3739,ID_Mapping!$A$2:$A$19,ID_Mapping!$B$2:$B$19)</f>
        <v>Paid Social</v>
      </c>
      <c r="F3739">
        <v>0</v>
      </c>
      <c r="G3739">
        <v>0</v>
      </c>
      <c r="H3739">
        <v>0</v>
      </c>
      <c r="I3739">
        <v>0</v>
      </c>
    </row>
    <row r="3740" spans="1:9" x14ac:dyDescent="0.25">
      <c r="A3740" t="s">
        <v>404</v>
      </c>
      <c r="B3740">
        <v>47</v>
      </c>
      <c r="C3740">
        <v>0</v>
      </c>
      <c r="D3740" s="1">
        <v>17</v>
      </c>
      <c r="E3740" s="1" t="str">
        <f>_xlfn.XLOOKUP(D3740,ID_Mapping!$A$2:$A$19,ID_Mapping!$B$2:$B$19)</f>
        <v>Email Commerce</v>
      </c>
      <c r="F3740">
        <v>0</v>
      </c>
      <c r="G3740">
        <v>0</v>
      </c>
      <c r="H3740">
        <v>0</v>
      </c>
      <c r="I3740">
        <v>0</v>
      </c>
    </row>
    <row r="3741" spans="1:9" x14ac:dyDescent="0.25">
      <c r="A3741" t="s">
        <v>404</v>
      </c>
      <c r="B3741">
        <v>12016</v>
      </c>
      <c r="C3741">
        <v>21</v>
      </c>
      <c r="D3741" s="1">
        <v>2</v>
      </c>
      <c r="E3741" s="1" t="str">
        <f>_xlfn.XLOOKUP(D3741,ID_Mapping!$A$2:$A$19,ID_Mapping!$B$2:$B$19)</f>
        <v>Organic Search</v>
      </c>
      <c r="F3741">
        <v>68</v>
      </c>
      <c r="G3741">
        <v>3358</v>
      </c>
      <c r="H3741">
        <v>9835.91</v>
      </c>
      <c r="I3741">
        <v>1749.2</v>
      </c>
    </row>
    <row r="3742" spans="1:9" x14ac:dyDescent="0.25">
      <c r="A3742" t="s">
        <v>404</v>
      </c>
      <c r="B3742">
        <v>72</v>
      </c>
      <c r="C3742">
        <v>0</v>
      </c>
      <c r="D3742" s="1">
        <v>3</v>
      </c>
      <c r="E3742" s="1" t="str">
        <f>_xlfn.XLOOKUP(D3742,ID_Mapping!$A$2:$A$19,ID_Mapping!$B$2:$B$19)</f>
        <v>Display</v>
      </c>
      <c r="F3742">
        <v>0</v>
      </c>
      <c r="G3742">
        <v>0</v>
      </c>
      <c r="H3742">
        <v>0</v>
      </c>
      <c r="I3742">
        <v>0</v>
      </c>
    </row>
    <row r="3743" spans="1:9" x14ac:dyDescent="0.25">
      <c r="A3743" t="s">
        <v>404</v>
      </c>
      <c r="B3743">
        <v>74</v>
      </c>
      <c r="C3743">
        <v>0</v>
      </c>
      <c r="D3743" s="1">
        <v>4</v>
      </c>
      <c r="E3743" s="1" t="str">
        <f>_xlfn.XLOOKUP(D3743,ID_Mapping!$A$2:$A$19,ID_Mapping!$B$2:$B$19)</f>
        <v>Email</v>
      </c>
      <c r="F3743">
        <v>0</v>
      </c>
      <c r="G3743">
        <v>0</v>
      </c>
      <c r="H3743">
        <v>0</v>
      </c>
      <c r="I3743">
        <v>0</v>
      </c>
    </row>
    <row r="3744" spans="1:9" x14ac:dyDescent="0.25">
      <c r="A3744" t="s">
        <v>404</v>
      </c>
      <c r="B3744">
        <v>349</v>
      </c>
      <c r="C3744">
        <v>14</v>
      </c>
      <c r="D3744" s="1">
        <v>5</v>
      </c>
      <c r="E3744" s="1" t="str">
        <f>_xlfn.XLOOKUP(D3744,ID_Mapping!$A$2:$A$19,ID_Mapping!$B$2:$B$19)</f>
        <v>Affiliate</v>
      </c>
      <c r="F3744">
        <v>53</v>
      </c>
      <c r="G3744">
        <v>2159</v>
      </c>
      <c r="H3744">
        <v>7467.75</v>
      </c>
      <c r="I3744">
        <v>1312.3</v>
      </c>
    </row>
    <row r="3745" spans="1:9" x14ac:dyDescent="0.25">
      <c r="A3745" t="s">
        <v>404</v>
      </c>
      <c r="B3745">
        <v>6563</v>
      </c>
      <c r="C3745">
        <v>16</v>
      </c>
      <c r="D3745" s="1">
        <v>6</v>
      </c>
      <c r="E3745" s="1" t="str">
        <f>_xlfn.XLOOKUP(D3745,ID_Mapping!$A$2:$A$19,ID_Mapping!$B$2:$B$19)</f>
        <v>Direct</v>
      </c>
      <c r="F3745">
        <v>54</v>
      </c>
      <c r="G3745">
        <v>2373</v>
      </c>
      <c r="H3745">
        <v>7111.66</v>
      </c>
      <c r="I3745">
        <v>1693.75</v>
      </c>
    </row>
    <row r="3746" spans="1:9" x14ac:dyDescent="0.25">
      <c r="A3746" t="s">
        <v>404</v>
      </c>
      <c r="B3746">
        <v>974</v>
      </c>
      <c r="C3746">
        <v>5</v>
      </c>
      <c r="D3746" s="1">
        <v>7</v>
      </c>
      <c r="E3746" s="1" t="str">
        <f>_xlfn.XLOOKUP(D3746,ID_Mapping!$A$2:$A$19,ID_Mapping!$B$2:$B$19)</f>
        <v>Session Refresh</v>
      </c>
      <c r="F3746">
        <v>19</v>
      </c>
      <c r="G3746">
        <v>715</v>
      </c>
      <c r="H3746">
        <v>2314.12</v>
      </c>
      <c r="I3746">
        <v>563.04999999999995</v>
      </c>
    </row>
    <row r="3747" spans="1:9" x14ac:dyDescent="0.25">
      <c r="A3747" t="s">
        <v>404</v>
      </c>
      <c r="B3747">
        <v>430</v>
      </c>
      <c r="C3747">
        <v>3</v>
      </c>
      <c r="D3747" s="1">
        <v>9</v>
      </c>
      <c r="E3747" s="1" t="str">
        <f>_xlfn.XLOOKUP(D3747,ID_Mapping!$A$2:$A$19,ID_Mapping!$B$2:$B$19)</f>
        <v>Referring Domain</v>
      </c>
      <c r="F3747">
        <v>7</v>
      </c>
      <c r="G3747">
        <v>667</v>
      </c>
      <c r="H3747">
        <v>1190.73</v>
      </c>
      <c r="I3747">
        <v>156.5</v>
      </c>
    </row>
    <row r="3748" spans="1:9" x14ac:dyDescent="0.25">
      <c r="A3748" t="s">
        <v>405</v>
      </c>
      <c r="B3748">
        <v>11751</v>
      </c>
      <c r="C3748">
        <v>28</v>
      </c>
      <c r="D3748" s="1">
        <v>1</v>
      </c>
      <c r="E3748" s="1" t="str">
        <f>_xlfn.XLOOKUP(D3748,ID_Mapping!$A$2:$A$19,ID_Mapping!$B$2:$B$19)</f>
        <v>Paid Search</v>
      </c>
      <c r="F3748">
        <v>91</v>
      </c>
      <c r="G3748">
        <v>4678</v>
      </c>
      <c r="H3748">
        <v>14348.99</v>
      </c>
      <c r="I3748">
        <v>2330.4</v>
      </c>
    </row>
    <row r="3749" spans="1:9" x14ac:dyDescent="0.25">
      <c r="A3749" t="s">
        <v>405</v>
      </c>
      <c r="B3749">
        <v>89</v>
      </c>
      <c r="C3749">
        <v>0</v>
      </c>
      <c r="D3749" s="1">
        <v>16</v>
      </c>
      <c r="E3749" s="1" t="str">
        <f>_xlfn.XLOOKUP(D3749,ID_Mapping!$A$2:$A$19,ID_Mapping!$B$2:$B$19)</f>
        <v>Paid Social</v>
      </c>
      <c r="F3749">
        <v>0</v>
      </c>
      <c r="G3749">
        <v>0</v>
      </c>
      <c r="H3749">
        <v>0</v>
      </c>
      <c r="I3749">
        <v>0</v>
      </c>
    </row>
    <row r="3750" spans="1:9" x14ac:dyDescent="0.25">
      <c r="A3750" t="s">
        <v>405</v>
      </c>
      <c r="B3750">
        <v>367</v>
      </c>
      <c r="C3750">
        <v>8</v>
      </c>
      <c r="D3750" s="1">
        <v>17</v>
      </c>
      <c r="E3750" s="1" t="str">
        <f>_xlfn.XLOOKUP(D3750,ID_Mapping!$A$2:$A$19,ID_Mapping!$B$2:$B$19)</f>
        <v>Email Commerce</v>
      </c>
      <c r="F3750">
        <v>28</v>
      </c>
      <c r="G3750">
        <v>1309</v>
      </c>
      <c r="H3750">
        <v>3305.32</v>
      </c>
      <c r="I3750">
        <v>1599</v>
      </c>
    </row>
    <row r="3751" spans="1:9" x14ac:dyDescent="0.25">
      <c r="A3751" t="s">
        <v>405</v>
      </c>
      <c r="B3751">
        <v>26149</v>
      </c>
      <c r="C3751">
        <v>74</v>
      </c>
      <c r="D3751" s="1">
        <v>2</v>
      </c>
      <c r="E3751" s="1" t="str">
        <f>_xlfn.XLOOKUP(D3751,ID_Mapping!$A$2:$A$19,ID_Mapping!$B$2:$B$19)</f>
        <v>Organic Search</v>
      </c>
      <c r="F3751">
        <v>263</v>
      </c>
      <c r="G3751">
        <v>12857</v>
      </c>
      <c r="H3751">
        <v>39558.589999999997</v>
      </c>
      <c r="I3751">
        <v>8242.5</v>
      </c>
    </row>
    <row r="3752" spans="1:9" x14ac:dyDescent="0.25">
      <c r="A3752" t="s">
        <v>405</v>
      </c>
      <c r="B3752">
        <v>163</v>
      </c>
      <c r="C3752">
        <v>0</v>
      </c>
      <c r="D3752" s="1">
        <v>3</v>
      </c>
      <c r="E3752" s="1" t="str">
        <f>_xlfn.XLOOKUP(D3752,ID_Mapping!$A$2:$A$19,ID_Mapping!$B$2:$B$19)</f>
        <v>Display</v>
      </c>
      <c r="F3752">
        <v>0</v>
      </c>
      <c r="G3752">
        <v>0</v>
      </c>
      <c r="H3752">
        <v>0</v>
      </c>
      <c r="I3752">
        <v>0</v>
      </c>
    </row>
    <row r="3753" spans="1:9" x14ac:dyDescent="0.25">
      <c r="A3753" t="s">
        <v>405</v>
      </c>
      <c r="B3753">
        <v>191</v>
      </c>
      <c r="C3753">
        <v>1</v>
      </c>
      <c r="D3753" s="1">
        <v>4</v>
      </c>
      <c r="E3753" s="1" t="str">
        <f>_xlfn.XLOOKUP(D3753,ID_Mapping!$A$2:$A$19,ID_Mapping!$B$2:$B$19)</f>
        <v>Email</v>
      </c>
      <c r="F3753">
        <v>4</v>
      </c>
      <c r="G3753">
        <v>154</v>
      </c>
      <c r="H3753">
        <v>430.69</v>
      </c>
      <c r="I3753">
        <v>215.6</v>
      </c>
    </row>
    <row r="3754" spans="1:9" x14ac:dyDescent="0.25">
      <c r="A3754" t="s">
        <v>405</v>
      </c>
      <c r="B3754">
        <v>897</v>
      </c>
      <c r="C3754">
        <v>34</v>
      </c>
      <c r="D3754" s="1">
        <v>5</v>
      </c>
      <c r="E3754" s="1" t="str">
        <f>_xlfn.XLOOKUP(D3754,ID_Mapping!$A$2:$A$19,ID_Mapping!$B$2:$B$19)</f>
        <v>Affiliate</v>
      </c>
      <c r="F3754">
        <v>114</v>
      </c>
      <c r="G3754">
        <v>5585</v>
      </c>
      <c r="H3754">
        <v>16555.740000000002</v>
      </c>
      <c r="I3754">
        <v>2618.5500000000002</v>
      </c>
    </row>
    <row r="3755" spans="1:9" x14ac:dyDescent="0.25">
      <c r="A3755" t="s">
        <v>405</v>
      </c>
      <c r="B3755">
        <v>11866</v>
      </c>
      <c r="C3755">
        <v>53</v>
      </c>
      <c r="D3755" s="1">
        <v>6</v>
      </c>
      <c r="E3755" s="1" t="str">
        <f>_xlfn.XLOOKUP(D3755,ID_Mapping!$A$2:$A$19,ID_Mapping!$B$2:$B$19)</f>
        <v>Direct</v>
      </c>
      <c r="F3755">
        <v>197</v>
      </c>
      <c r="G3755">
        <v>8947</v>
      </c>
      <c r="H3755">
        <v>27084.92</v>
      </c>
      <c r="I3755">
        <v>9083.2000000000007</v>
      </c>
    </row>
    <row r="3756" spans="1:9" x14ac:dyDescent="0.25">
      <c r="A3756" t="s">
        <v>405</v>
      </c>
      <c r="B3756">
        <v>1997</v>
      </c>
      <c r="C3756">
        <v>19</v>
      </c>
      <c r="D3756" s="1">
        <v>7</v>
      </c>
      <c r="E3756" s="1" t="str">
        <f>_xlfn.XLOOKUP(D3756,ID_Mapping!$A$2:$A$19,ID_Mapping!$B$2:$B$19)</f>
        <v>Session Refresh</v>
      </c>
      <c r="F3756">
        <v>57</v>
      </c>
      <c r="G3756">
        <v>3527</v>
      </c>
      <c r="H3756">
        <v>9345.1299999999992</v>
      </c>
      <c r="I3756">
        <v>2440.35</v>
      </c>
    </row>
    <row r="3757" spans="1:9" x14ac:dyDescent="0.25">
      <c r="A3757" t="s">
        <v>405</v>
      </c>
      <c r="B3757">
        <v>2501</v>
      </c>
      <c r="C3757">
        <v>7</v>
      </c>
      <c r="D3757" s="1">
        <v>9</v>
      </c>
      <c r="E3757" s="1" t="str">
        <f>_xlfn.XLOOKUP(D3757,ID_Mapping!$A$2:$A$19,ID_Mapping!$B$2:$B$19)</f>
        <v>Referring Domain</v>
      </c>
      <c r="F3757">
        <v>26</v>
      </c>
      <c r="G3757">
        <v>1046</v>
      </c>
      <c r="H3757">
        <v>3461.3</v>
      </c>
      <c r="I3757">
        <v>762.2</v>
      </c>
    </row>
    <row r="3758" spans="1:9" x14ac:dyDescent="0.25">
      <c r="A3758" t="s">
        <v>406</v>
      </c>
      <c r="B3758">
        <v>13235</v>
      </c>
      <c r="C3758">
        <v>26</v>
      </c>
      <c r="D3758" s="1">
        <v>1</v>
      </c>
      <c r="E3758" s="1" t="str">
        <f>_xlfn.XLOOKUP(D3758,ID_Mapping!$A$2:$A$19,ID_Mapping!$B$2:$B$19)</f>
        <v>Paid Search</v>
      </c>
      <c r="F3758">
        <v>87</v>
      </c>
      <c r="G3758">
        <v>4308</v>
      </c>
      <c r="H3758">
        <v>13551.98</v>
      </c>
      <c r="I3758">
        <v>2211.1</v>
      </c>
    </row>
    <row r="3759" spans="1:9" x14ac:dyDescent="0.25">
      <c r="A3759" t="s">
        <v>406</v>
      </c>
      <c r="B3759">
        <v>612</v>
      </c>
      <c r="C3759">
        <v>0</v>
      </c>
      <c r="D3759" s="1">
        <v>16</v>
      </c>
      <c r="E3759" s="1" t="str">
        <f>_xlfn.XLOOKUP(D3759,ID_Mapping!$A$2:$A$19,ID_Mapping!$B$2:$B$19)</f>
        <v>Paid Social</v>
      </c>
      <c r="F3759">
        <v>0</v>
      </c>
      <c r="G3759">
        <v>0</v>
      </c>
      <c r="H3759">
        <v>0</v>
      </c>
      <c r="I3759">
        <v>0</v>
      </c>
    </row>
    <row r="3760" spans="1:9" x14ac:dyDescent="0.25">
      <c r="A3760" t="s">
        <v>406</v>
      </c>
      <c r="B3760">
        <v>336</v>
      </c>
      <c r="C3760">
        <v>3</v>
      </c>
      <c r="D3760" s="1">
        <v>17</v>
      </c>
      <c r="E3760" s="1" t="str">
        <f>_xlfn.XLOOKUP(D3760,ID_Mapping!$A$2:$A$19,ID_Mapping!$B$2:$B$19)</f>
        <v>Email Commerce</v>
      </c>
      <c r="F3760">
        <v>12</v>
      </c>
      <c r="G3760">
        <v>423</v>
      </c>
      <c r="H3760">
        <v>1172.74</v>
      </c>
      <c r="I3760">
        <v>592.20000000000005</v>
      </c>
    </row>
    <row r="3761" spans="1:9" x14ac:dyDescent="0.25">
      <c r="A3761" t="s">
        <v>406</v>
      </c>
      <c r="B3761">
        <v>26380</v>
      </c>
      <c r="C3761">
        <v>69</v>
      </c>
      <c r="D3761" s="1">
        <v>2</v>
      </c>
      <c r="E3761" s="1" t="str">
        <f>_xlfn.XLOOKUP(D3761,ID_Mapping!$A$2:$A$19,ID_Mapping!$B$2:$B$19)</f>
        <v>Organic Search</v>
      </c>
      <c r="F3761">
        <v>251</v>
      </c>
      <c r="G3761">
        <v>10680</v>
      </c>
      <c r="H3761">
        <v>34993.81</v>
      </c>
      <c r="I3761">
        <v>6553.45</v>
      </c>
    </row>
    <row r="3762" spans="1:9" x14ac:dyDescent="0.25">
      <c r="A3762" t="s">
        <v>406</v>
      </c>
      <c r="B3762">
        <v>417</v>
      </c>
      <c r="C3762">
        <v>0</v>
      </c>
      <c r="D3762" s="1">
        <v>3</v>
      </c>
      <c r="E3762" s="1" t="str">
        <f>_xlfn.XLOOKUP(D3762,ID_Mapping!$A$2:$A$19,ID_Mapping!$B$2:$B$19)</f>
        <v>Display</v>
      </c>
      <c r="F3762">
        <v>0</v>
      </c>
      <c r="G3762">
        <v>0</v>
      </c>
      <c r="H3762">
        <v>0</v>
      </c>
      <c r="I3762">
        <v>0</v>
      </c>
    </row>
    <row r="3763" spans="1:9" x14ac:dyDescent="0.25">
      <c r="A3763" t="s">
        <v>406</v>
      </c>
      <c r="B3763">
        <v>129</v>
      </c>
      <c r="C3763">
        <v>4</v>
      </c>
      <c r="D3763" s="1">
        <v>4</v>
      </c>
      <c r="E3763" s="1" t="str">
        <f>_xlfn.XLOOKUP(D3763,ID_Mapping!$A$2:$A$19,ID_Mapping!$B$2:$B$19)</f>
        <v>Email</v>
      </c>
      <c r="F3763">
        <v>14</v>
      </c>
      <c r="G3763">
        <v>593</v>
      </c>
      <c r="H3763">
        <v>2010.63</v>
      </c>
      <c r="I3763">
        <v>338.1</v>
      </c>
    </row>
    <row r="3764" spans="1:9" x14ac:dyDescent="0.25">
      <c r="A3764" t="s">
        <v>406</v>
      </c>
      <c r="B3764">
        <v>949</v>
      </c>
      <c r="C3764">
        <v>26</v>
      </c>
      <c r="D3764" s="1">
        <v>5</v>
      </c>
      <c r="E3764" s="1" t="str">
        <f>_xlfn.XLOOKUP(D3764,ID_Mapping!$A$2:$A$19,ID_Mapping!$B$2:$B$19)</f>
        <v>Affiliate</v>
      </c>
      <c r="F3764">
        <v>99</v>
      </c>
      <c r="G3764">
        <v>3904</v>
      </c>
      <c r="H3764">
        <v>13215.51</v>
      </c>
      <c r="I3764">
        <v>2283.9</v>
      </c>
    </row>
    <row r="3765" spans="1:9" x14ac:dyDescent="0.25">
      <c r="A3765" t="s">
        <v>406</v>
      </c>
      <c r="B3765">
        <v>11353</v>
      </c>
      <c r="C3765">
        <v>44</v>
      </c>
      <c r="D3765" s="1">
        <v>6</v>
      </c>
      <c r="E3765" s="1" t="str">
        <f>_xlfn.XLOOKUP(D3765,ID_Mapping!$A$2:$A$19,ID_Mapping!$B$2:$B$19)</f>
        <v>Direct</v>
      </c>
      <c r="F3765">
        <v>162</v>
      </c>
      <c r="G3765">
        <v>7871</v>
      </c>
      <c r="H3765">
        <v>22425.64</v>
      </c>
      <c r="I3765">
        <v>8131</v>
      </c>
    </row>
    <row r="3766" spans="1:9" x14ac:dyDescent="0.25">
      <c r="A3766" t="s">
        <v>406</v>
      </c>
      <c r="B3766">
        <v>1959</v>
      </c>
      <c r="C3766">
        <v>25</v>
      </c>
      <c r="D3766" s="1">
        <v>7</v>
      </c>
      <c r="E3766" s="1" t="str">
        <f>_xlfn.XLOOKUP(D3766,ID_Mapping!$A$2:$A$19,ID_Mapping!$B$2:$B$19)</f>
        <v>Session Refresh</v>
      </c>
      <c r="F3766">
        <v>80</v>
      </c>
      <c r="G3766">
        <v>3647</v>
      </c>
      <c r="H3766">
        <v>9771.6</v>
      </c>
      <c r="I3766">
        <v>3014.65</v>
      </c>
    </row>
    <row r="3767" spans="1:9" x14ac:dyDescent="0.25">
      <c r="A3767" t="s">
        <v>406</v>
      </c>
      <c r="B3767">
        <v>2932</v>
      </c>
      <c r="C3767">
        <v>6</v>
      </c>
      <c r="D3767" s="1">
        <v>9</v>
      </c>
      <c r="E3767" s="1" t="str">
        <f>_xlfn.XLOOKUP(D3767,ID_Mapping!$A$2:$A$19,ID_Mapping!$B$2:$B$19)</f>
        <v>Referring Domain</v>
      </c>
      <c r="F3767">
        <v>24</v>
      </c>
      <c r="G3767">
        <v>912</v>
      </c>
      <c r="H3767">
        <v>3318.73</v>
      </c>
      <c r="I3767">
        <v>587</v>
      </c>
    </row>
    <row r="3768" spans="1:9" x14ac:dyDescent="0.25">
      <c r="A3768" t="s">
        <v>407</v>
      </c>
      <c r="B3768">
        <v>8439</v>
      </c>
      <c r="C3768">
        <v>22</v>
      </c>
      <c r="D3768" s="1">
        <v>1</v>
      </c>
      <c r="E3768" s="1" t="str">
        <f>_xlfn.XLOOKUP(D3768,ID_Mapping!$A$2:$A$19,ID_Mapping!$B$2:$B$19)</f>
        <v>Paid Search</v>
      </c>
      <c r="F3768">
        <v>86</v>
      </c>
      <c r="G3768">
        <v>3597</v>
      </c>
      <c r="H3768">
        <v>13586.13</v>
      </c>
      <c r="I3768">
        <v>1812.5</v>
      </c>
    </row>
    <row r="3769" spans="1:9" x14ac:dyDescent="0.25">
      <c r="A3769" t="s">
        <v>407</v>
      </c>
      <c r="B3769">
        <v>521</v>
      </c>
      <c r="C3769">
        <v>0</v>
      </c>
      <c r="D3769" s="1">
        <v>16</v>
      </c>
      <c r="E3769" s="1" t="str">
        <f>_xlfn.XLOOKUP(D3769,ID_Mapping!$A$2:$A$19,ID_Mapping!$B$2:$B$19)</f>
        <v>Paid Social</v>
      </c>
      <c r="F3769">
        <v>0</v>
      </c>
      <c r="G3769">
        <v>0</v>
      </c>
      <c r="H3769">
        <v>0</v>
      </c>
      <c r="I3769">
        <v>0</v>
      </c>
    </row>
    <row r="3770" spans="1:9" x14ac:dyDescent="0.25">
      <c r="A3770" t="s">
        <v>407</v>
      </c>
      <c r="B3770">
        <v>238</v>
      </c>
      <c r="C3770">
        <v>4</v>
      </c>
      <c r="D3770" s="1">
        <v>17</v>
      </c>
      <c r="E3770" s="1" t="str">
        <f>_xlfn.XLOOKUP(D3770,ID_Mapping!$A$2:$A$19,ID_Mapping!$B$2:$B$19)</f>
        <v>Email Commerce</v>
      </c>
      <c r="F3770">
        <v>16</v>
      </c>
      <c r="G3770">
        <v>584</v>
      </c>
      <c r="H3770">
        <v>1848.51</v>
      </c>
      <c r="I3770">
        <v>627.20000000000005</v>
      </c>
    </row>
    <row r="3771" spans="1:9" x14ac:dyDescent="0.25">
      <c r="A3771" t="s">
        <v>407</v>
      </c>
      <c r="B3771">
        <v>18129</v>
      </c>
      <c r="C3771">
        <v>52</v>
      </c>
      <c r="D3771" s="1">
        <v>2</v>
      </c>
      <c r="E3771" s="1" t="str">
        <f>_xlfn.XLOOKUP(D3771,ID_Mapping!$A$2:$A$19,ID_Mapping!$B$2:$B$19)</f>
        <v>Organic Search</v>
      </c>
      <c r="F3771">
        <v>191</v>
      </c>
      <c r="G3771">
        <v>8910</v>
      </c>
      <c r="H3771">
        <v>28953.3</v>
      </c>
      <c r="I3771">
        <v>6898.4</v>
      </c>
    </row>
    <row r="3772" spans="1:9" x14ac:dyDescent="0.25">
      <c r="A3772" t="s">
        <v>407</v>
      </c>
      <c r="B3772">
        <v>1908</v>
      </c>
      <c r="C3772">
        <v>1</v>
      </c>
      <c r="D3772" s="1">
        <v>3</v>
      </c>
      <c r="E3772" s="1" t="str">
        <f>_xlfn.XLOOKUP(D3772,ID_Mapping!$A$2:$A$19,ID_Mapping!$B$2:$B$19)</f>
        <v>Display</v>
      </c>
      <c r="F3772">
        <v>4</v>
      </c>
      <c r="G3772">
        <v>269</v>
      </c>
      <c r="H3772">
        <v>1167.47</v>
      </c>
      <c r="I3772">
        <v>0</v>
      </c>
    </row>
    <row r="3773" spans="1:9" x14ac:dyDescent="0.25">
      <c r="A3773" t="s">
        <v>407</v>
      </c>
      <c r="B3773">
        <v>82</v>
      </c>
      <c r="C3773">
        <v>2</v>
      </c>
      <c r="D3773" s="1">
        <v>4</v>
      </c>
      <c r="E3773" s="1" t="str">
        <f>_xlfn.XLOOKUP(D3773,ID_Mapping!$A$2:$A$19,ID_Mapping!$B$2:$B$19)</f>
        <v>Email</v>
      </c>
      <c r="F3773">
        <v>8</v>
      </c>
      <c r="G3773">
        <v>340</v>
      </c>
      <c r="H3773">
        <v>948.52</v>
      </c>
      <c r="I3773">
        <v>476</v>
      </c>
    </row>
    <row r="3774" spans="1:9" x14ac:dyDescent="0.25">
      <c r="A3774" t="s">
        <v>407</v>
      </c>
      <c r="B3774">
        <v>630</v>
      </c>
      <c r="C3774">
        <v>17</v>
      </c>
      <c r="D3774" s="1">
        <v>5</v>
      </c>
      <c r="E3774" s="1" t="str">
        <f>_xlfn.XLOOKUP(D3774,ID_Mapping!$A$2:$A$19,ID_Mapping!$B$2:$B$19)</f>
        <v>Affiliate</v>
      </c>
      <c r="F3774">
        <v>55</v>
      </c>
      <c r="G3774">
        <v>2738</v>
      </c>
      <c r="H3774">
        <v>8336.9599999999991</v>
      </c>
      <c r="I3774">
        <v>1043.6500000000001</v>
      </c>
    </row>
    <row r="3775" spans="1:9" x14ac:dyDescent="0.25">
      <c r="A3775" t="s">
        <v>407</v>
      </c>
      <c r="B3775">
        <v>10214</v>
      </c>
      <c r="C3775">
        <v>38</v>
      </c>
      <c r="D3775" s="1">
        <v>6</v>
      </c>
      <c r="E3775" s="1" t="str">
        <f>_xlfn.XLOOKUP(D3775,ID_Mapping!$A$2:$A$19,ID_Mapping!$B$2:$B$19)</f>
        <v>Direct</v>
      </c>
      <c r="F3775">
        <v>140</v>
      </c>
      <c r="G3775">
        <v>6387</v>
      </c>
      <c r="H3775">
        <v>17651.400000000001</v>
      </c>
      <c r="I3775">
        <v>6404</v>
      </c>
    </row>
    <row r="3776" spans="1:9" x14ac:dyDescent="0.25">
      <c r="A3776" t="s">
        <v>407</v>
      </c>
      <c r="B3776">
        <v>1427</v>
      </c>
      <c r="C3776">
        <v>11</v>
      </c>
      <c r="D3776" s="1">
        <v>7</v>
      </c>
      <c r="E3776" s="1" t="str">
        <f>_xlfn.XLOOKUP(D3776,ID_Mapping!$A$2:$A$19,ID_Mapping!$B$2:$B$19)</f>
        <v>Session Refresh</v>
      </c>
      <c r="F3776">
        <v>40</v>
      </c>
      <c r="G3776">
        <v>1598</v>
      </c>
      <c r="H3776">
        <v>4642.34</v>
      </c>
      <c r="I3776">
        <v>1561.9</v>
      </c>
    </row>
    <row r="3777" spans="1:9" x14ac:dyDescent="0.25">
      <c r="A3777" t="s">
        <v>407</v>
      </c>
      <c r="B3777">
        <v>1672</v>
      </c>
      <c r="C3777">
        <v>2</v>
      </c>
      <c r="D3777" s="1">
        <v>9</v>
      </c>
      <c r="E3777" s="1" t="str">
        <f>_xlfn.XLOOKUP(D3777,ID_Mapping!$A$2:$A$19,ID_Mapping!$B$2:$B$19)</f>
        <v>Referring Domain</v>
      </c>
      <c r="F3777">
        <v>8</v>
      </c>
      <c r="G3777">
        <v>380</v>
      </c>
      <c r="H3777">
        <v>1472.38</v>
      </c>
      <c r="I3777">
        <v>164</v>
      </c>
    </row>
    <row r="3778" spans="1:9" x14ac:dyDescent="0.25">
      <c r="A3778" t="s">
        <v>408</v>
      </c>
      <c r="B3778">
        <v>9183</v>
      </c>
      <c r="C3778">
        <v>30</v>
      </c>
      <c r="D3778" s="1">
        <v>1</v>
      </c>
      <c r="E3778" s="1" t="str">
        <f>_xlfn.XLOOKUP(D3778,ID_Mapping!$A$2:$A$19,ID_Mapping!$B$2:$B$19)</f>
        <v>Paid Search</v>
      </c>
      <c r="F3778">
        <v>101</v>
      </c>
      <c r="G3778">
        <v>5393</v>
      </c>
      <c r="H3778">
        <v>16721.990000000002</v>
      </c>
      <c r="I3778">
        <v>3013.85</v>
      </c>
    </row>
    <row r="3779" spans="1:9" x14ac:dyDescent="0.25">
      <c r="A3779" t="s">
        <v>408</v>
      </c>
      <c r="B3779">
        <v>342</v>
      </c>
      <c r="C3779">
        <v>0</v>
      </c>
      <c r="D3779" s="1">
        <v>16</v>
      </c>
      <c r="E3779" s="1" t="str">
        <f>_xlfn.XLOOKUP(D3779,ID_Mapping!$A$2:$A$19,ID_Mapping!$B$2:$B$19)</f>
        <v>Paid Social</v>
      </c>
      <c r="F3779">
        <v>0</v>
      </c>
      <c r="G3779">
        <v>0</v>
      </c>
      <c r="H3779">
        <v>0</v>
      </c>
      <c r="I3779">
        <v>0</v>
      </c>
    </row>
    <row r="3780" spans="1:9" x14ac:dyDescent="0.25">
      <c r="A3780" t="s">
        <v>408</v>
      </c>
      <c r="B3780">
        <v>234</v>
      </c>
      <c r="C3780">
        <v>2</v>
      </c>
      <c r="D3780" s="1">
        <v>17</v>
      </c>
      <c r="E3780" s="1" t="str">
        <f>_xlfn.XLOOKUP(D3780,ID_Mapping!$A$2:$A$19,ID_Mapping!$B$2:$B$19)</f>
        <v>Email Commerce</v>
      </c>
      <c r="F3780">
        <v>8</v>
      </c>
      <c r="G3780">
        <v>402</v>
      </c>
      <c r="H3780">
        <v>1134.5999999999999</v>
      </c>
      <c r="I3780">
        <v>562.79999999999995</v>
      </c>
    </row>
    <row r="3781" spans="1:9" x14ac:dyDescent="0.25">
      <c r="A3781" t="s">
        <v>408</v>
      </c>
      <c r="B3781">
        <v>18997</v>
      </c>
      <c r="C3781">
        <v>45</v>
      </c>
      <c r="D3781" s="1">
        <v>2</v>
      </c>
      <c r="E3781" s="1" t="str">
        <f>_xlfn.XLOOKUP(D3781,ID_Mapping!$A$2:$A$19,ID_Mapping!$B$2:$B$19)</f>
        <v>Organic Search</v>
      </c>
      <c r="F3781">
        <v>163</v>
      </c>
      <c r="G3781">
        <v>7238</v>
      </c>
      <c r="H3781">
        <v>23651.01</v>
      </c>
      <c r="I3781">
        <v>4990.3999999999996</v>
      </c>
    </row>
    <row r="3782" spans="1:9" x14ac:dyDescent="0.25">
      <c r="A3782" t="s">
        <v>408</v>
      </c>
      <c r="B3782">
        <v>1875</v>
      </c>
      <c r="C3782">
        <v>3</v>
      </c>
      <c r="D3782" s="1">
        <v>3</v>
      </c>
      <c r="E3782" s="1" t="str">
        <f>_xlfn.XLOOKUP(D3782,ID_Mapping!$A$2:$A$19,ID_Mapping!$B$2:$B$19)</f>
        <v>Display</v>
      </c>
      <c r="F3782">
        <v>12</v>
      </c>
      <c r="G3782">
        <v>462</v>
      </c>
      <c r="H3782">
        <v>1690.94</v>
      </c>
      <c r="I3782">
        <v>268.8</v>
      </c>
    </row>
    <row r="3783" spans="1:9" x14ac:dyDescent="0.25">
      <c r="A3783" t="s">
        <v>408</v>
      </c>
      <c r="B3783">
        <v>87</v>
      </c>
      <c r="C3783">
        <v>1</v>
      </c>
      <c r="D3783" s="1">
        <v>4</v>
      </c>
      <c r="E3783" s="1" t="str">
        <f>_xlfn.XLOOKUP(D3783,ID_Mapping!$A$2:$A$19,ID_Mapping!$B$2:$B$19)</f>
        <v>Email</v>
      </c>
      <c r="F3783">
        <v>4</v>
      </c>
      <c r="G3783">
        <v>192</v>
      </c>
      <c r="H3783">
        <v>542.88</v>
      </c>
      <c r="I3783">
        <v>268.8</v>
      </c>
    </row>
    <row r="3784" spans="1:9" x14ac:dyDescent="0.25">
      <c r="A3784" t="s">
        <v>408</v>
      </c>
      <c r="B3784">
        <v>696</v>
      </c>
      <c r="C3784">
        <v>32</v>
      </c>
      <c r="D3784" s="1">
        <v>5</v>
      </c>
      <c r="E3784" s="1" t="str">
        <f>_xlfn.XLOOKUP(D3784,ID_Mapping!$A$2:$A$19,ID_Mapping!$B$2:$B$19)</f>
        <v>Affiliate</v>
      </c>
      <c r="F3784">
        <v>126</v>
      </c>
      <c r="G3784">
        <v>5266</v>
      </c>
      <c r="H3784">
        <v>19005.060000000001</v>
      </c>
      <c r="I3784">
        <v>3171.4</v>
      </c>
    </row>
    <row r="3785" spans="1:9" x14ac:dyDescent="0.25">
      <c r="A3785" t="s">
        <v>408</v>
      </c>
      <c r="B3785">
        <v>9119</v>
      </c>
      <c r="C3785">
        <v>30</v>
      </c>
      <c r="D3785" s="1">
        <v>6</v>
      </c>
      <c r="E3785" s="1" t="str">
        <f>_xlfn.XLOOKUP(D3785,ID_Mapping!$A$2:$A$19,ID_Mapping!$B$2:$B$19)</f>
        <v>Direct</v>
      </c>
      <c r="F3785">
        <v>108</v>
      </c>
      <c r="G3785">
        <v>4982</v>
      </c>
      <c r="H3785">
        <v>14608.21</v>
      </c>
      <c r="I3785">
        <v>4079.35</v>
      </c>
    </row>
    <row r="3786" spans="1:9" x14ac:dyDescent="0.25">
      <c r="A3786" t="s">
        <v>408</v>
      </c>
      <c r="B3786">
        <v>1486</v>
      </c>
      <c r="C3786">
        <v>13</v>
      </c>
      <c r="D3786" s="1">
        <v>7</v>
      </c>
      <c r="E3786" s="1" t="str">
        <f>_xlfn.XLOOKUP(D3786,ID_Mapping!$A$2:$A$19,ID_Mapping!$B$2:$B$19)</f>
        <v>Session Refresh</v>
      </c>
      <c r="F3786">
        <v>53</v>
      </c>
      <c r="G3786">
        <v>2201</v>
      </c>
      <c r="H3786">
        <v>6594.99</v>
      </c>
      <c r="I3786">
        <v>2777.65</v>
      </c>
    </row>
    <row r="3787" spans="1:9" x14ac:dyDescent="0.25">
      <c r="A3787" t="s">
        <v>408</v>
      </c>
      <c r="B3787">
        <v>1928</v>
      </c>
      <c r="C3787">
        <v>3</v>
      </c>
      <c r="D3787" s="1">
        <v>9</v>
      </c>
      <c r="E3787" s="1" t="str">
        <f>_xlfn.XLOOKUP(D3787,ID_Mapping!$A$2:$A$19,ID_Mapping!$B$2:$B$19)</f>
        <v>Referring Domain</v>
      </c>
      <c r="F3787">
        <v>10</v>
      </c>
      <c r="G3787">
        <v>517</v>
      </c>
      <c r="H3787">
        <v>1735.5</v>
      </c>
      <c r="I3787">
        <v>84</v>
      </c>
    </row>
    <row r="3788" spans="1:9" x14ac:dyDescent="0.25">
      <c r="A3788" t="s">
        <v>409</v>
      </c>
      <c r="B3788">
        <v>9157</v>
      </c>
      <c r="C3788">
        <v>23</v>
      </c>
      <c r="D3788" s="1">
        <v>1</v>
      </c>
      <c r="E3788" s="1" t="str">
        <f>_xlfn.XLOOKUP(D3788,ID_Mapping!$A$2:$A$19,ID_Mapping!$B$2:$B$19)</f>
        <v>Paid Search</v>
      </c>
      <c r="F3788">
        <v>84</v>
      </c>
      <c r="G3788">
        <v>3147</v>
      </c>
      <c r="H3788">
        <v>11027.81</v>
      </c>
      <c r="I3788">
        <v>1262.7</v>
      </c>
    </row>
    <row r="3789" spans="1:9" x14ac:dyDescent="0.25">
      <c r="A3789" t="s">
        <v>409</v>
      </c>
      <c r="B3789">
        <v>275</v>
      </c>
      <c r="C3789">
        <v>0</v>
      </c>
      <c r="D3789" s="1">
        <v>16</v>
      </c>
      <c r="E3789" s="1" t="str">
        <f>_xlfn.XLOOKUP(D3789,ID_Mapping!$A$2:$A$19,ID_Mapping!$B$2:$B$19)</f>
        <v>Paid Social</v>
      </c>
      <c r="F3789">
        <v>0</v>
      </c>
      <c r="G3789">
        <v>0</v>
      </c>
      <c r="H3789">
        <v>0</v>
      </c>
      <c r="I3789">
        <v>0</v>
      </c>
    </row>
    <row r="3790" spans="1:9" x14ac:dyDescent="0.25">
      <c r="A3790" t="s">
        <v>409</v>
      </c>
      <c r="B3790">
        <v>255</v>
      </c>
      <c r="C3790">
        <v>3</v>
      </c>
      <c r="D3790" s="1">
        <v>17</v>
      </c>
      <c r="E3790" s="1" t="str">
        <f>_xlfn.XLOOKUP(D3790,ID_Mapping!$A$2:$A$19,ID_Mapping!$B$2:$B$19)</f>
        <v>Email Commerce</v>
      </c>
      <c r="F3790">
        <v>12</v>
      </c>
      <c r="G3790">
        <v>518</v>
      </c>
      <c r="H3790">
        <v>1470.09</v>
      </c>
      <c r="I3790">
        <v>725.2</v>
      </c>
    </row>
    <row r="3791" spans="1:9" x14ac:dyDescent="0.25">
      <c r="A3791" t="s">
        <v>409</v>
      </c>
      <c r="B3791">
        <v>19528</v>
      </c>
      <c r="C3791">
        <v>47</v>
      </c>
      <c r="D3791" s="1">
        <v>2</v>
      </c>
      <c r="E3791" s="1" t="str">
        <f>_xlfn.XLOOKUP(D3791,ID_Mapping!$A$2:$A$19,ID_Mapping!$B$2:$B$19)</f>
        <v>Organic Search</v>
      </c>
      <c r="F3791">
        <v>158</v>
      </c>
      <c r="G3791">
        <v>6815</v>
      </c>
      <c r="H3791">
        <v>19318.27</v>
      </c>
      <c r="I3791">
        <v>4981.3500000000004</v>
      </c>
    </row>
    <row r="3792" spans="1:9" x14ac:dyDescent="0.25">
      <c r="A3792" t="s">
        <v>409</v>
      </c>
      <c r="B3792">
        <v>2130</v>
      </c>
      <c r="C3792">
        <v>0</v>
      </c>
      <c r="D3792" s="1">
        <v>3</v>
      </c>
      <c r="E3792" s="1" t="str">
        <f>_xlfn.XLOOKUP(D3792,ID_Mapping!$A$2:$A$19,ID_Mapping!$B$2:$B$19)</f>
        <v>Display</v>
      </c>
      <c r="F3792">
        <v>0</v>
      </c>
      <c r="G3792">
        <v>0</v>
      </c>
      <c r="H3792">
        <v>0</v>
      </c>
      <c r="I3792">
        <v>0</v>
      </c>
    </row>
    <row r="3793" spans="1:9" x14ac:dyDescent="0.25">
      <c r="A3793" t="s">
        <v>409</v>
      </c>
      <c r="B3793">
        <v>58</v>
      </c>
      <c r="C3793">
        <v>1</v>
      </c>
      <c r="D3793" s="1">
        <v>4</v>
      </c>
      <c r="E3793" s="1" t="str">
        <f>_xlfn.XLOOKUP(D3793,ID_Mapping!$A$2:$A$19,ID_Mapping!$B$2:$B$19)</f>
        <v>Email</v>
      </c>
      <c r="F3793">
        <v>2</v>
      </c>
      <c r="G3793">
        <v>164</v>
      </c>
      <c r="H3793">
        <v>232.41</v>
      </c>
      <c r="I3793">
        <v>114.8</v>
      </c>
    </row>
    <row r="3794" spans="1:9" x14ac:dyDescent="0.25">
      <c r="A3794" t="s">
        <v>409</v>
      </c>
      <c r="B3794">
        <v>682</v>
      </c>
      <c r="C3794">
        <v>29</v>
      </c>
      <c r="D3794" s="1">
        <v>5</v>
      </c>
      <c r="E3794" s="1" t="str">
        <f>_xlfn.XLOOKUP(D3794,ID_Mapping!$A$2:$A$19,ID_Mapping!$B$2:$B$19)</f>
        <v>Affiliate</v>
      </c>
      <c r="F3794">
        <v>97</v>
      </c>
      <c r="G3794">
        <v>5043</v>
      </c>
      <c r="H3794">
        <v>15707.74</v>
      </c>
      <c r="I3794">
        <v>2141.0500000000002</v>
      </c>
    </row>
    <row r="3795" spans="1:9" x14ac:dyDescent="0.25">
      <c r="A3795" t="s">
        <v>409</v>
      </c>
      <c r="B3795">
        <v>8451</v>
      </c>
      <c r="C3795">
        <v>38</v>
      </c>
      <c r="D3795" s="1">
        <v>6</v>
      </c>
      <c r="E3795" s="1" t="str">
        <f>_xlfn.XLOOKUP(D3795,ID_Mapping!$A$2:$A$19,ID_Mapping!$B$2:$B$19)</f>
        <v>Direct</v>
      </c>
      <c r="F3795">
        <v>133</v>
      </c>
      <c r="G3795">
        <v>6202</v>
      </c>
      <c r="H3795">
        <v>16813.310000000001</v>
      </c>
      <c r="I3795">
        <v>6387.75</v>
      </c>
    </row>
    <row r="3796" spans="1:9" x14ac:dyDescent="0.25">
      <c r="A3796" t="s">
        <v>409</v>
      </c>
      <c r="B3796">
        <v>1475</v>
      </c>
      <c r="C3796">
        <v>17</v>
      </c>
      <c r="D3796" s="1">
        <v>7</v>
      </c>
      <c r="E3796" s="1" t="str">
        <f>_xlfn.XLOOKUP(D3796,ID_Mapping!$A$2:$A$19,ID_Mapping!$B$2:$B$19)</f>
        <v>Session Refresh</v>
      </c>
      <c r="F3796">
        <v>65</v>
      </c>
      <c r="G3796">
        <v>2945</v>
      </c>
      <c r="H3796">
        <v>9131.07</v>
      </c>
      <c r="I3796">
        <v>3120</v>
      </c>
    </row>
    <row r="3797" spans="1:9" x14ac:dyDescent="0.25">
      <c r="A3797" t="s">
        <v>409</v>
      </c>
      <c r="B3797">
        <v>2040</v>
      </c>
      <c r="C3797">
        <v>3</v>
      </c>
      <c r="D3797" s="1">
        <v>9</v>
      </c>
      <c r="E3797" s="1" t="str">
        <f>_xlfn.XLOOKUP(D3797,ID_Mapping!$A$2:$A$19,ID_Mapping!$B$2:$B$19)</f>
        <v>Referring Domain</v>
      </c>
      <c r="F3797">
        <v>10</v>
      </c>
      <c r="G3797">
        <v>574</v>
      </c>
      <c r="H3797">
        <v>1682.28</v>
      </c>
      <c r="I3797">
        <v>444.4</v>
      </c>
    </row>
    <row r="3798" spans="1:9" x14ac:dyDescent="0.25">
      <c r="A3798" t="s">
        <v>410</v>
      </c>
      <c r="B3798">
        <v>8864</v>
      </c>
      <c r="C3798">
        <v>18</v>
      </c>
      <c r="D3798" s="1">
        <v>1</v>
      </c>
      <c r="E3798" s="1" t="str">
        <f>_xlfn.XLOOKUP(D3798,ID_Mapping!$A$2:$A$19,ID_Mapping!$B$2:$B$19)</f>
        <v>Paid Search</v>
      </c>
      <c r="F3798">
        <v>66</v>
      </c>
      <c r="G3798">
        <v>3137</v>
      </c>
      <c r="H3798">
        <v>9597.3799999999992</v>
      </c>
      <c r="I3798">
        <v>1768.35</v>
      </c>
    </row>
    <row r="3799" spans="1:9" x14ac:dyDescent="0.25">
      <c r="A3799" t="s">
        <v>410</v>
      </c>
      <c r="B3799">
        <v>267</v>
      </c>
      <c r="C3799">
        <v>0</v>
      </c>
      <c r="D3799" s="1">
        <v>16</v>
      </c>
      <c r="E3799" s="1" t="str">
        <f>_xlfn.XLOOKUP(D3799,ID_Mapping!$A$2:$A$19,ID_Mapping!$B$2:$B$19)</f>
        <v>Paid Social</v>
      </c>
      <c r="F3799">
        <v>0</v>
      </c>
      <c r="G3799">
        <v>0</v>
      </c>
      <c r="H3799">
        <v>0</v>
      </c>
      <c r="I3799">
        <v>0</v>
      </c>
    </row>
    <row r="3800" spans="1:9" x14ac:dyDescent="0.25">
      <c r="A3800" t="s">
        <v>410</v>
      </c>
      <c r="B3800">
        <v>152</v>
      </c>
      <c r="C3800">
        <v>1</v>
      </c>
      <c r="D3800" s="1">
        <v>17</v>
      </c>
      <c r="E3800" s="1" t="str">
        <f>_xlfn.XLOOKUP(D3800,ID_Mapping!$A$2:$A$19,ID_Mapping!$B$2:$B$19)</f>
        <v>Email Commerce</v>
      </c>
      <c r="F3800">
        <v>4</v>
      </c>
      <c r="G3800">
        <v>154</v>
      </c>
      <c r="H3800">
        <v>444.44</v>
      </c>
      <c r="I3800">
        <v>215.6</v>
      </c>
    </row>
    <row r="3801" spans="1:9" x14ac:dyDescent="0.25">
      <c r="A3801" t="s">
        <v>410</v>
      </c>
      <c r="B3801">
        <v>18354</v>
      </c>
      <c r="C3801">
        <v>40</v>
      </c>
      <c r="D3801" s="1">
        <v>2</v>
      </c>
      <c r="E3801" s="1" t="str">
        <f>_xlfn.XLOOKUP(D3801,ID_Mapping!$A$2:$A$19,ID_Mapping!$B$2:$B$19)</f>
        <v>Organic Search</v>
      </c>
      <c r="F3801">
        <v>138</v>
      </c>
      <c r="G3801">
        <v>6562</v>
      </c>
      <c r="H3801">
        <v>19369.41</v>
      </c>
      <c r="I3801">
        <v>4280.7</v>
      </c>
    </row>
    <row r="3802" spans="1:9" x14ac:dyDescent="0.25">
      <c r="A3802" t="s">
        <v>410</v>
      </c>
      <c r="B3802">
        <v>1626</v>
      </c>
      <c r="C3802">
        <v>0</v>
      </c>
      <c r="D3802" s="1">
        <v>3</v>
      </c>
      <c r="E3802" s="1" t="str">
        <f>_xlfn.XLOOKUP(D3802,ID_Mapping!$A$2:$A$19,ID_Mapping!$B$2:$B$19)</f>
        <v>Display</v>
      </c>
      <c r="F3802">
        <v>0</v>
      </c>
      <c r="G3802">
        <v>0</v>
      </c>
      <c r="H3802">
        <v>0</v>
      </c>
      <c r="I3802">
        <v>0</v>
      </c>
    </row>
    <row r="3803" spans="1:9" x14ac:dyDescent="0.25">
      <c r="A3803" t="s">
        <v>410</v>
      </c>
      <c r="B3803">
        <v>57</v>
      </c>
      <c r="C3803">
        <v>0</v>
      </c>
      <c r="D3803" s="1">
        <v>4</v>
      </c>
      <c r="E3803" s="1" t="str">
        <f>_xlfn.XLOOKUP(D3803,ID_Mapping!$A$2:$A$19,ID_Mapping!$B$2:$B$19)</f>
        <v>Email</v>
      </c>
      <c r="F3803">
        <v>0</v>
      </c>
      <c r="G3803">
        <v>0</v>
      </c>
      <c r="H3803">
        <v>0</v>
      </c>
      <c r="I3803">
        <v>0</v>
      </c>
    </row>
    <row r="3804" spans="1:9" x14ac:dyDescent="0.25">
      <c r="A3804" t="s">
        <v>410</v>
      </c>
      <c r="B3804">
        <v>583</v>
      </c>
      <c r="C3804">
        <v>24</v>
      </c>
      <c r="D3804" s="1">
        <v>5</v>
      </c>
      <c r="E3804" s="1" t="str">
        <f>_xlfn.XLOOKUP(D3804,ID_Mapping!$A$2:$A$19,ID_Mapping!$B$2:$B$19)</f>
        <v>Affiliate</v>
      </c>
      <c r="F3804">
        <v>90</v>
      </c>
      <c r="G3804">
        <v>4266</v>
      </c>
      <c r="H3804">
        <v>15257.69</v>
      </c>
      <c r="I3804">
        <v>1948.5</v>
      </c>
    </row>
    <row r="3805" spans="1:9" x14ac:dyDescent="0.25">
      <c r="A3805" t="s">
        <v>410</v>
      </c>
      <c r="B3805">
        <v>7704</v>
      </c>
      <c r="C3805">
        <v>25</v>
      </c>
      <c r="D3805" s="1">
        <v>6</v>
      </c>
      <c r="E3805" s="1" t="str">
        <f>_xlfn.XLOOKUP(D3805,ID_Mapping!$A$2:$A$19,ID_Mapping!$B$2:$B$19)</f>
        <v>Direct</v>
      </c>
      <c r="F3805">
        <v>90</v>
      </c>
      <c r="G3805">
        <v>4334</v>
      </c>
      <c r="H3805">
        <v>12653.75</v>
      </c>
      <c r="I3805">
        <v>3236.65</v>
      </c>
    </row>
    <row r="3806" spans="1:9" x14ac:dyDescent="0.25">
      <c r="A3806" t="s">
        <v>410</v>
      </c>
      <c r="B3806">
        <v>1333</v>
      </c>
      <c r="C3806">
        <v>11</v>
      </c>
      <c r="D3806" s="1">
        <v>7</v>
      </c>
      <c r="E3806" s="1" t="str">
        <f>_xlfn.XLOOKUP(D3806,ID_Mapping!$A$2:$A$19,ID_Mapping!$B$2:$B$19)</f>
        <v>Session Refresh</v>
      </c>
      <c r="F3806">
        <v>32</v>
      </c>
      <c r="G3806">
        <v>1514</v>
      </c>
      <c r="H3806">
        <v>3418.22</v>
      </c>
      <c r="I3806">
        <v>1444.1</v>
      </c>
    </row>
    <row r="3807" spans="1:9" x14ac:dyDescent="0.25">
      <c r="A3807" t="s">
        <v>410</v>
      </c>
      <c r="B3807">
        <v>1723</v>
      </c>
      <c r="C3807">
        <v>3</v>
      </c>
      <c r="D3807" s="1">
        <v>9</v>
      </c>
      <c r="E3807" s="1" t="str">
        <f>_xlfn.XLOOKUP(D3807,ID_Mapping!$A$2:$A$19,ID_Mapping!$B$2:$B$19)</f>
        <v>Referring Domain</v>
      </c>
      <c r="F3807">
        <v>12</v>
      </c>
      <c r="G3807">
        <v>442</v>
      </c>
      <c r="H3807">
        <v>1465.22</v>
      </c>
      <c r="I3807">
        <v>422</v>
      </c>
    </row>
    <row r="3808" spans="1:9" x14ac:dyDescent="0.25">
      <c r="A3808" t="s">
        <v>411</v>
      </c>
      <c r="B3808">
        <v>8305</v>
      </c>
      <c r="C3808">
        <v>9</v>
      </c>
      <c r="D3808" s="1">
        <v>1</v>
      </c>
      <c r="E3808" s="1" t="str">
        <f>_xlfn.XLOOKUP(D3808,ID_Mapping!$A$2:$A$19,ID_Mapping!$B$2:$B$19)</f>
        <v>Paid Search</v>
      </c>
      <c r="F3808">
        <v>26</v>
      </c>
      <c r="G3808">
        <v>1374</v>
      </c>
      <c r="H3808">
        <v>4174</v>
      </c>
      <c r="I3808">
        <v>266.85000000000002</v>
      </c>
    </row>
    <row r="3809" spans="1:9" x14ac:dyDescent="0.25">
      <c r="A3809" t="s">
        <v>411</v>
      </c>
      <c r="B3809">
        <v>317</v>
      </c>
      <c r="C3809">
        <v>0</v>
      </c>
      <c r="D3809" s="1">
        <v>16</v>
      </c>
      <c r="E3809" s="1" t="str">
        <f>_xlfn.XLOOKUP(D3809,ID_Mapping!$A$2:$A$19,ID_Mapping!$B$2:$B$19)</f>
        <v>Paid Social</v>
      </c>
      <c r="F3809">
        <v>0</v>
      </c>
      <c r="G3809">
        <v>0</v>
      </c>
      <c r="H3809">
        <v>0</v>
      </c>
      <c r="I3809">
        <v>0</v>
      </c>
    </row>
    <row r="3810" spans="1:9" x14ac:dyDescent="0.25">
      <c r="A3810" t="s">
        <v>411</v>
      </c>
      <c r="B3810">
        <v>47</v>
      </c>
      <c r="C3810">
        <v>0</v>
      </c>
      <c r="D3810" s="1">
        <v>17</v>
      </c>
      <c r="E3810" s="1" t="str">
        <f>_xlfn.XLOOKUP(D3810,ID_Mapping!$A$2:$A$19,ID_Mapping!$B$2:$B$19)</f>
        <v>Email Commerce</v>
      </c>
      <c r="F3810">
        <v>0</v>
      </c>
      <c r="G3810">
        <v>0</v>
      </c>
      <c r="H3810">
        <v>0</v>
      </c>
      <c r="I3810">
        <v>0</v>
      </c>
    </row>
    <row r="3811" spans="1:9" x14ac:dyDescent="0.25">
      <c r="A3811" t="s">
        <v>411</v>
      </c>
      <c r="B3811">
        <v>17174</v>
      </c>
      <c r="C3811">
        <v>28</v>
      </c>
      <c r="D3811" s="1">
        <v>2</v>
      </c>
      <c r="E3811" s="1" t="str">
        <f>_xlfn.XLOOKUP(D3811,ID_Mapping!$A$2:$A$19,ID_Mapping!$B$2:$B$19)</f>
        <v>Organic Search</v>
      </c>
      <c r="F3811">
        <v>99</v>
      </c>
      <c r="G3811">
        <v>4749</v>
      </c>
      <c r="H3811">
        <v>15629.2</v>
      </c>
      <c r="I3811">
        <v>2584.0500000000002</v>
      </c>
    </row>
    <row r="3812" spans="1:9" x14ac:dyDescent="0.25">
      <c r="A3812" t="s">
        <v>411</v>
      </c>
      <c r="B3812">
        <v>2274</v>
      </c>
      <c r="C3812">
        <v>1</v>
      </c>
      <c r="D3812" s="1">
        <v>3</v>
      </c>
      <c r="E3812" s="1" t="str">
        <f>_xlfn.XLOOKUP(D3812,ID_Mapping!$A$2:$A$19,ID_Mapping!$B$2:$B$19)</f>
        <v>Display</v>
      </c>
      <c r="F3812">
        <v>4</v>
      </c>
      <c r="G3812">
        <v>123</v>
      </c>
      <c r="H3812">
        <v>529.48</v>
      </c>
      <c r="I3812">
        <v>0</v>
      </c>
    </row>
    <row r="3813" spans="1:9" x14ac:dyDescent="0.25">
      <c r="A3813" t="s">
        <v>411</v>
      </c>
      <c r="B3813">
        <v>84</v>
      </c>
      <c r="C3813">
        <v>4</v>
      </c>
      <c r="D3813" s="1">
        <v>4</v>
      </c>
      <c r="E3813" s="1" t="str">
        <f>_xlfn.XLOOKUP(D3813,ID_Mapping!$A$2:$A$19,ID_Mapping!$B$2:$B$19)</f>
        <v>Email</v>
      </c>
      <c r="F3813">
        <v>11</v>
      </c>
      <c r="G3813">
        <v>573</v>
      </c>
      <c r="H3813">
        <v>1558.22</v>
      </c>
      <c r="I3813">
        <v>0</v>
      </c>
    </row>
    <row r="3814" spans="1:9" x14ac:dyDescent="0.25">
      <c r="A3814" t="s">
        <v>411</v>
      </c>
      <c r="B3814">
        <v>580</v>
      </c>
      <c r="C3814">
        <v>27</v>
      </c>
      <c r="D3814" s="1">
        <v>5</v>
      </c>
      <c r="E3814" s="1" t="str">
        <f>_xlfn.XLOOKUP(D3814,ID_Mapping!$A$2:$A$19,ID_Mapping!$B$2:$B$19)</f>
        <v>Affiliate</v>
      </c>
      <c r="F3814">
        <v>101</v>
      </c>
      <c r="G3814">
        <v>4408</v>
      </c>
      <c r="H3814">
        <v>15430.12</v>
      </c>
      <c r="I3814">
        <v>2406.1</v>
      </c>
    </row>
    <row r="3815" spans="1:9" x14ac:dyDescent="0.25">
      <c r="A3815" t="s">
        <v>411</v>
      </c>
      <c r="B3815">
        <v>7342</v>
      </c>
      <c r="C3815">
        <v>14</v>
      </c>
      <c r="D3815" s="1">
        <v>6</v>
      </c>
      <c r="E3815" s="1" t="str">
        <f>_xlfn.XLOOKUP(D3815,ID_Mapping!$A$2:$A$19,ID_Mapping!$B$2:$B$19)</f>
        <v>Direct</v>
      </c>
      <c r="F3815">
        <v>48</v>
      </c>
      <c r="G3815">
        <v>2168</v>
      </c>
      <c r="H3815">
        <v>6178.57</v>
      </c>
      <c r="I3815">
        <v>1511.5</v>
      </c>
    </row>
    <row r="3816" spans="1:9" x14ac:dyDescent="0.25">
      <c r="A3816" t="s">
        <v>411</v>
      </c>
      <c r="B3816">
        <v>1017</v>
      </c>
      <c r="C3816">
        <v>5</v>
      </c>
      <c r="D3816" s="1">
        <v>7</v>
      </c>
      <c r="E3816" s="1" t="str">
        <f>_xlfn.XLOOKUP(D3816,ID_Mapping!$A$2:$A$19,ID_Mapping!$B$2:$B$19)</f>
        <v>Session Refresh</v>
      </c>
      <c r="F3816">
        <v>15</v>
      </c>
      <c r="G3816">
        <v>820</v>
      </c>
      <c r="H3816">
        <v>2270.33</v>
      </c>
      <c r="I3816">
        <v>670.3</v>
      </c>
    </row>
    <row r="3817" spans="1:9" x14ac:dyDescent="0.25">
      <c r="A3817" t="s">
        <v>411</v>
      </c>
      <c r="B3817">
        <v>1871</v>
      </c>
      <c r="C3817">
        <v>4</v>
      </c>
      <c r="D3817" s="1">
        <v>9</v>
      </c>
      <c r="E3817" s="1" t="str">
        <f>_xlfn.XLOOKUP(D3817,ID_Mapping!$A$2:$A$19,ID_Mapping!$B$2:$B$19)</f>
        <v>Referring Domain</v>
      </c>
      <c r="F3817">
        <v>14</v>
      </c>
      <c r="G3817">
        <v>541</v>
      </c>
      <c r="H3817">
        <v>1752.49</v>
      </c>
      <c r="I3817">
        <v>375.9</v>
      </c>
    </row>
    <row r="3818" spans="1:9" x14ac:dyDescent="0.25">
      <c r="A3818" t="s">
        <v>412</v>
      </c>
      <c r="B3818">
        <v>8083</v>
      </c>
      <c r="C3818">
        <v>13</v>
      </c>
      <c r="D3818" s="1">
        <v>1</v>
      </c>
      <c r="E3818" s="1" t="str">
        <f>_xlfn.XLOOKUP(D3818,ID_Mapping!$A$2:$A$19,ID_Mapping!$B$2:$B$19)</f>
        <v>Paid Search</v>
      </c>
      <c r="F3818">
        <v>50</v>
      </c>
      <c r="G3818">
        <v>1813</v>
      </c>
      <c r="H3818">
        <v>6663.59</v>
      </c>
      <c r="I3818">
        <v>947.4</v>
      </c>
    </row>
    <row r="3819" spans="1:9" x14ac:dyDescent="0.25">
      <c r="A3819" t="s">
        <v>412</v>
      </c>
      <c r="B3819">
        <v>228</v>
      </c>
      <c r="C3819">
        <v>0</v>
      </c>
      <c r="D3819" s="1">
        <v>16</v>
      </c>
      <c r="E3819" s="1" t="str">
        <f>_xlfn.XLOOKUP(D3819,ID_Mapping!$A$2:$A$19,ID_Mapping!$B$2:$B$19)</f>
        <v>Paid Social</v>
      </c>
      <c r="F3819">
        <v>0</v>
      </c>
      <c r="G3819">
        <v>0</v>
      </c>
      <c r="H3819">
        <v>0</v>
      </c>
      <c r="I3819">
        <v>0</v>
      </c>
    </row>
    <row r="3820" spans="1:9" x14ac:dyDescent="0.25">
      <c r="A3820" t="s">
        <v>412</v>
      </c>
      <c r="B3820">
        <v>260</v>
      </c>
      <c r="C3820">
        <v>2</v>
      </c>
      <c r="D3820" s="1">
        <v>17</v>
      </c>
      <c r="E3820" s="1" t="str">
        <f>_xlfn.XLOOKUP(D3820,ID_Mapping!$A$2:$A$19,ID_Mapping!$B$2:$B$19)</f>
        <v>Email Commerce</v>
      </c>
      <c r="F3820">
        <v>8</v>
      </c>
      <c r="G3820">
        <v>331</v>
      </c>
      <c r="H3820">
        <v>925.06</v>
      </c>
      <c r="I3820">
        <v>463.4</v>
      </c>
    </row>
    <row r="3821" spans="1:9" x14ac:dyDescent="0.25">
      <c r="A3821" t="s">
        <v>412</v>
      </c>
      <c r="B3821">
        <v>17703</v>
      </c>
      <c r="C3821">
        <v>37</v>
      </c>
      <c r="D3821" s="1">
        <v>2</v>
      </c>
      <c r="E3821" s="1" t="str">
        <f>_xlfn.XLOOKUP(D3821,ID_Mapping!$A$2:$A$19,ID_Mapping!$B$2:$B$19)</f>
        <v>Organic Search</v>
      </c>
      <c r="F3821">
        <v>135</v>
      </c>
      <c r="G3821">
        <v>5825</v>
      </c>
      <c r="H3821">
        <v>19954.23</v>
      </c>
      <c r="I3821">
        <v>2839.55</v>
      </c>
    </row>
    <row r="3822" spans="1:9" x14ac:dyDescent="0.25">
      <c r="A3822" t="s">
        <v>412</v>
      </c>
      <c r="B3822">
        <v>1695</v>
      </c>
      <c r="C3822">
        <v>4</v>
      </c>
      <c r="D3822" s="1">
        <v>3</v>
      </c>
      <c r="E3822" s="1" t="str">
        <f>_xlfn.XLOOKUP(D3822,ID_Mapping!$A$2:$A$19,ID_Mapping!$B$2:$B$19)</f>
        <v>Display</v>
      </c>
      <c r="F3822">
        <v>11</v>
      </c>
      <c r="G3822">
        <v>432</v>
      </c>
      <c r="H3822">
        <v>1375.6</v>
      </c>
      <c r="I3822">
        <v>0</v>
      </c>
    </row>
    <row r="3823" spans="1:9" x14ac:dyDescent="0.25">
      <c r="A3823" t="s">
        <v>412</v>
      </c>
      <c r="B3823">
        <v>100</v>
      </c>
      <c r="C3823">
        <v>1</v>
      </c>
      <c r="D3823" s="1">
        <v>4</v>
      </c>
      <c r="E3823" s="1" t="str">
        <f>_xlfn.XLOOKUP(D3823,ID_Mapping!$A$2:$A$19,ID_Mapping!$B$2:$B$19)</f>
        <v>Email</v>
      </c>
      <c r="F3823">
        <v>4</v>
      </c>
      <c r="G3823">
        <v>156</v>
      </c>
      <c r="H3823">
        <v>436.22</v>
      </c>
      <c r="I3823">
        <v>218.4</v>
      </c>
    </row>
    <row r="3824" spans="1:9" x14ac:dyDescent="0.25">
      <c r="A3824" t="s">
        <v>412</v>
      </c>
      <c r="B3824">
        <v>564</v>
      </c>
      <c r="C3824">
        <v>29</v>
      </c>
      <c r="D3824" s="1">
        <v>5</v>
      </c>
      <c r="E3824" s="1" t="str">
        <f>_xlfn.XLOOKUP(D3824,ID_Mapping!$A$2:$A$19,ID_Mapping!$B$2:$B$19)</f>
        <v>Affiliate</v>
      </c>
      <c r="F3824">
        <v>98</v>
      </c>
      <c r="G3824">
        <v>4529</v>
      </c>
      <c r="H3824">
        <v>14075.76</v>
      </c>
      <c r="I3824">
        <v>2241.0500000000002</v>
      </c>
    </row>
    <row r="3825" spans="1:9" x14ac:dyDescent="0.25">
      <c r="A3825" t="s">
        <v>412</v>
      </c>
      <c r="B3825">
        <v>7666</v>
      </c>
      <c r="C3825">
        <v>39</v>
      </c>
      <c r="D3825" s="1">
        <v>6</v>
      </c>
      <c r="E3825" s="1" t="str">
        <f>_xlfn.XLOOKUP(D3825,ID_Mapping!$A$2:$A$19,ID_Mapping!$B$2:$B$19)</f>
        <v>Direct</v>
      </c>
      <c r="F3825">
        <v>145</v>
      </c>
      <c r="G3825">
        <v>7175</v>
      </c>
      <c r="H3825">
        <v>20448.849999999999</v>
      </c>
      <c r="I3825">
        <v>7750.45</v>
      </c>
    </row>
    <row r="3826" spans="1:9" x14ac:dyDescent="0.25">
      <c r="A3826" t="s">
        <v>412</v>
      </c>
      <c r="B3826">
        <v>1166</v>
      </c>
      <c r="C3826">
        <v>10</v>
      </c>
      <c r="D3826" s="1">
        <v>7</v>
      </c>
      <c r="E3826" s="1" t="str">
        <f>_xlfn.XLOOKUP(D3826,ID_Mapping!$A$2:$A$19,ID_Mapping!$B$2:$B$19)</f>
        <v>Session Refresh</v>
      </c>
      <c r="F3826">
        <v>37</v>
      </c>
      <c r="G3826">
        <v>1545</v>
      </c>
      <c r="H3826">
        <v>4318.3599999999997</v>
      </c>
      <c r="I3826">
        <v>1797.8</v>
      </c>
    </row>
    <row r="3827" spans="1:9" x14ac:dyDescent="0.25">
      <c r="A3827" t="s">
        <v>412</v>
      </c>
      <c r="B3827">
        <v>1815</v>
      </c>
      <c r="C3827">
        <v>8</v>
      </c>
      <c r="D3827" s="1">
        <v>9</v>
      </c>
      <c r="E3827" s="1" t="str">
        <f>_xlfn.XLOOKUP(D3827,ID_Mapping!$A$2:$A$19,ID_Mapping!$B$2:$B$19)</f>
        <v>Referring Domain</v>
      </c>
      <c r="F3827">
        <v>30</v>
      </c>
      <c r="G3827">
        <v>1514</v>
      </c>
      <c r="H3827">
        <v>5008.1000000000004</v>
      </c>
      <c r="I3827">
        <v>1278.5999999999999</v>
      </c>
    </row>
    <row r="3828" spans="1:9" x14ac:dyDescent="0.25">
      <c r="A3828" t="s">
        <v>413</v>
      </c>
      <c r="B3828">
        <v>9389</v>
      </c>
      <c r="C3828">
        <v>30</v>
      </c>
      <c r="D3828" s="1">
        <v>1</v>
      </c>
      <c r="E3828" s="1" t="str">
        <f>_xlfn.XLOOKUP(D3828,ID_Mapping!$A$2:$A$19,ID_Mapping!$B$2:$B$19)</f>
        <v>Paid Search</v>
      </c>
      <c r="F3828">
        <v>115</v>
      </c>
      <c r="G3828">
        <v>4963</v>
      </c>
      <c r="H3828">
        <v>16470.16</v>
      </c>
      <c r="I3828">
        <v>2926.95</v>
      </c>
    </row>
    <row r="3829" spans="1:9" x14ac:dyDescent="0.25">
      <c r="A3829" t="s">
        <v>413</v>
      </c>
      <c r="B3829">
        <v>250</v>
      </c>
      <c r="C3829">
        <v>0</v>
      </c>
      <c r="D3829" s="1">
        <v>16</v>
      </c>
      <c r="E3829" s="1" t="str">
        <f>_xlfn.XLOOKUP(D3829,ID_Mapping!$A$2:$A$19,ID_Mapping!$B$2:$B$19)</f>
        <v>Paid Social</v>
      </c>
      <c r="F3829">
        <v>0</v>
      </c>
      <c r="G3829">
        <v>0</v>
      </c>
      <c r="H3829">
        <v>0</v>
      </c>
      <c r="I3829">
        <v>0</v>
      </c>
    </row>
    <row r="3830" spans="1:9" x14ac:dyDescent="0.25">
      <c r="A3830" t="s">
        <v>413</v>
      </c>
      <c r="B3830">
        <v>239</v>
      </c>
      <c r="C3830">
        <v>3</v>
      </c>
      <c r="D3830" s="1">
        <v>17</v>
      </c>
      <c r="E3830" s="1" t="str">
        <f>_xlfn.XLOOKUP(D3830,ID_Mapping!$A$2:$A$19,ID_Mapping!$B$2:$B$19)</f>
        <v>Email Commerce</v>
      </c>
      <c r="F3830">
        <v>10</v>
      </c>
      <c r="G3830">
        <v>534</v>
      </c>
      <c r="H3830">
        <v>1374.16</v>
      </c>
      <c r="I3830">
        <v>404.2</v>
      </c>
    </row>
    <row r="3831" spans="1:9" x14ac:dyDescent="0.25">
      <c r="A3831" t="s">
        <v>413</v>
      </c>
      <c r="B3831">
        <v>17580</v>
      </c>
      <c r="C3831">
        <v>55</v>
      </c>
      <c r="D3831" s="1">
        <v>2</v>
      </c>
      <c r="E3831" s="1" t="str">
        <f>_xlfn.XLOOKUP(D3831,ID_Mapping!$A$2:$A$19,ID_Mapping!$B$2:$B$19)</f>
        <v>Organic Search</v>
      </c>
      <c r="F3831">
        <v>204</v>
      </c>
      <c r="G3831">
        <v>8231</v>
      </c>
      <c r="H3831">
        <v>25562.18</v>
      </c>
      <c r="I3831">
        <v>6637.8</v>
      </c>
    </row>
    <row r="3832" spans="1:9" x14ac:dyDescent="0.25">
      <c r="A3832" t="s">
        <v>413</v>
      </c>
      <c r="B3832">
        <v>1840</v>
      </c>
      <c r="C3832">
        <v>1</v>
      </c>
      <c r="D3832" s="1">
        <v>3</v>
      </c>
      <c r="E3832" s="1" t="str">
        <f>_xlfn.XLOOKUP(D3832,ID_Mapping!$A$2:$A$19,ID_Mapping!$B$2:$B$19)</f>
        <v>Display</v>
      </c>
      <c r="F3832">
        <v>1</v>
      </c>
      <c r="G3832">
        <v>254</v>
      </c>
      <c r="H3832">
        <v>276.27999999999997</v>
      </c>
      <c r="I3832">
        <v>0</v>
      </c>
    </row>
    <row r="3833" spans="1:9" x14ac:dyDescent="0.25">
      <c r="A3833" t="s">
        <v>413</v>
      </c>
      <c r="B3833">
        <v>96</v>
      </c>
      <c r="C3833">
        <v>1</v>
      </c>
      <c r="D3833" s="1">
        <v>4</v>
      </c>
      <c r="E3833" s="1" t="str">
        <f>_xlfn.XLOOKUP(D3833,ID_Mapping!$A$2:$A$19,ID_Mapping!$B$2:$B$19)</f>
        <v>Email</v>
      </c>
      <c r="F3833">
        <v>4</v>
      </c>
      <c r="G3833">
        <v>178</v>
      </c>
      <c r="H3833">
        <v>498.31</v>
      </c>
      <c r="I3833">
        <v>249.2</v>
      </c>
    </row>
    <row r="3834" spans="1:9" x14ac:dyDescent="0.25">
      <c r="A3834" t="s">
        <v>413</v>
      </c>
      <c r="B3834">
        <v>634</v>
      </c>
      <c r="C3834">
        <v>36</v>
      </c>
      <c r="D3834" s="1">
        <v>5</v>
      </c>
      <c r="E3834" s="1" t="str">
        <f>_xlfn.XLOOKUP(D3834,ID_Mapping!$A$2:$A$19,ID_Mapping!$B$2:$B$19)</f>
        <v>Affiliate</v>
      </c>
      <c r="F3834">
        <v>125</v>
      </c>
      <c r="G3834">
        <v>6439</v>
      </c>
      <c r="H3834">
        <v>18702.349999999999</v>
      </c>
      <c r="I3834">
        <v>2982.25</v>
      </c>
    </row>
    <row r="3835" spans="1:9" x14ac:dyDescent="0.25">
      <c r="A3835" t="s">
        <v>413</v>
      </c>
      <c r="B3835">
        <v>6865</v>
      </c>
      <c r="C3835">
        <v>45</v>
      </c>
      <c r="D3835" s="1">
        <v>6</v>
      </c>
      <c r="E3835" s="1" t="str">
        <f>_xlfn.XLOOKUP(D3835,ID_Mapping!$A$2:$A$19,ID_Mapping!$B$2:$B$19)</f>
        <v>Direct</v>
      </c>
      <c r="F3835">
        <v>169</v>
      </c>
      <c r="G3835">
        <v>7499</v>
      </c>
      <c r="H3835">
        <v>21572.02</v>
      </c>
      <c r="I3835">
        <v>6914.4</v>
      </c>
    </row>
    <row r="3836" spans="1:9" x14ac:dyDescent="0.25">
      <c r="A3836" t="s">
        <v>413</v>
      </c>
      <c r="B3836">
        <v>1182</v>
      </c>
      <c r="C3836">
        <v>7</v>
      </c>
      <c r="D3836" s="1">
        <v>7</v>
      </c>
      <c r="E3836" s="1" t="str">
        <f>_xlfn.XLOOKUP(D3836,ID_Mapping!$A$2:$A$19,ID_Mapping!$B$2:$B$19)</f>
        <v>Session Refresh</v>
      </c>
      <c r="F3836">
        <v>23</v>
      </c>
      <c r="G3836">
        <v>1015</v>
      </c>
      <c r="H3836">
        <v>2700.85</v>
      </c>
      <c r="I3836">
        <v>873.45</v>
      </c>
    </row>
    <row r="3837" spans="1:9" x14ac:dyDescent="0.25">
      <c r="A3837" t="s">
        <v>413</v>
      </c>
      <c r="B3837">
        <v>1479</v>
      </c>
      <c r="C3837">
        <v>1</v>
      </c>
      <c r="D3837" s="1">
        <v>9</v>
      </c>
      <c r="E3837" s="1" t="str">
        <f>_xlfn.XLOOKUP(D3837,ID_Mapping!$A$2:$A$19,ID_Mapping!$B$2:$B$19)</f>
        <v>Referring Domain</v>
      </c>
      <c r="F3837">
        <v>4</v>
      </c>
      <c r="G3837">
        <v>138</v>
      </c>
      <c r="H3837">
        <v>597.70000000000005</v>
      </c>
      <c r="I3837">
        <v>0</v>
      </c>
    </row>
    <row r="3838" spans="1:9" x14ac:dyDescent="0.25">
      <c r="A3838" t="s">
        <v>414</v>
      </c>
      <c r="B3838">
        <v>9389</v>
      </c>
      <c r="C3838">
        <v>26</v>
      </c>
      <c r="D3838" s="1">
        <v>1</v>
      </c>
      <c r="E3838" s="1" t="str">
        <f>_xlfn.XLOOKUP(D3838,ID_Mapping!$A$2:$A$19,ID_Mapping!$B$2:$B$19)</f>
        <v>Paid Search</v>
      </c>
      <c r="F3838">
        <v>89</v>
      </c>
      <c r="G3838">
        <v>3744</v>
      </c>
      <c r="H3838">
        <v>11603.97</v>
      </c>
      <c r="I3838">
        <v>2191.5500000000002</v>
      </c>
    </row>
    <row r="3839" spans="1:9" x14ac:dyDescent="0.25">
      <c r="A3839" t="s">
        <v>414</v>
      </c>
      <c r="B3839">
        <v>236</v>
      </c>
      <c r="C3839">
        <v>0</v>
      </c>
      <c r="D3839" s="1">
        <v>16</v>
      </c>
      <c r="E3839" s="1" t="str">
        <f>_xlfn.XLOOKUP(D3839,ID_Mapping!$A$2:$A$19,ID_Mapping!$B$2:$B$19)</f>
        <v>Paid Social</v>
      </c>
      <c r="F3839">
        <v>0</v>
      </c>
      <c r="G3839">
        <v>0</v>
      </c>
      <c r="H3839">
        <v>0</v>
      </c>
      <c r="I3839">
        <v>0</v>
      </c>
    </row>
    <row r="3840" spans="1:9" x14ac:dyDescent="0.25">
      <c r="A3840" t="s">
        <v>414</v>
      </c>
      <c r="B3840">
        <v>291</v>
      </c>
      <c r="C3840">
        <v>4</v>
      </c>
      <c r="D3840" s="1">
        <v>17</v>
      </c>
      <c r="E3840" s="1" t="str">
        <f>_xlfn.XLOOKUP(D3840,ID_Mapping!$A$2:$A$19,ID_Mapping!$B$2:$B$19)</f>
        <v>Email Commerce</v>
      </c>
      <c r="F3840">
        <v>14</v>
      </c>
      <c r="G3840">
        <v>637</v>
      </c>
      <c r="H3840">
        <v>1694.05</v>
      </c>
      <c r="I3840">
        <v>801.8</v>
      </c>
    </row>
    <row r="3841" spans="1:9" x14ac:dyDescent="0.25">
      <c r="A3841" t="s">
        <v>414</v>
      </c>
      <c r="B3841">
        <v>18627</v>
      </c>
      <c r="C3841">
        <v>51</v>
      </c>
      <c r="D3841" s="1">
        <v>2</v>
      </c>
      <c r="E3841" s="1" t="str">
        <f>_xlfn.XLOOKUP(D3841,ID_Mapping!$A$2:$A$19,ID_Mapping!$B$2:$B$19)</f>
        <v>Organic Search</v>
      </c>
      <c r="F3841">
        <v>182</v>
      </c>
      <c r="G3841">
        <v>8317</v>
      </c>
      <c r="H3841">
        <v>25189.919999999998</v>
      </c>
      <c r="I3841">
        <v>6413.75</v>
      </c>
    </row>
    <row r="3842" spans="1:9" x14ac:dyDescent="0.25">
      <c r="A3842" t="s">
        <v>414</v>
      </c>
      <c r="B3842">
        <v>1668</v>
      </c>
      <c r="C3842">
        <v>1</v>
      </c>
      <c r="D3842" s="1">
        <v>3</v>
      </c>
      <c r="E3842" s="1" t="str">
        <f>_xlfn.XLOOKUP(D3842,ID_Mapping!$A$2:$A$19,ID_Mapping!$B$2:$B$19)</f>
        <v>Display</v>
      </c>
      <c r="F3842">
        <v>4</v>
      </c>
      <c r="G3842">
        <v>144</v>
      </c>
      <c r="H3842">
        <v>407.16</v>
      </c>
      <c r="I3842">
        <v>201.6</v>
      </c>
    </row>
    <row r="3843" spans="1:9" x14ac:dyDescent="0.25">
      <c r="A3843" t="s">
        <v>414</v>
      </c>
      <c r="B3843">
        <v>95</v>
      </c>
      <c r="C3843">
        <v>1</v>
      </c>
      <c r="D3843" s="1">
        <v>4</v>
      </c>
      <c r="E3843" s="1" t="str">
        <f>_xlfn.XLOOKUP(D3843,ID_Mapping!$A$2:$A$19,ID_Mapping!$B$2:$B$19)</f>
        <v>Email</v>
      </c>
      <c r="F3843">
        <v>4</v>
      </c>
      <c r="G3843">
        <v>145</v>
      </c>
      <c r="H3843">
        <v>402.82</v>
      </c>
      <c r="I3843">
        <v>203</v>
      </c>
    </row>
    <row r="3844" spans="1:9" x14ac:dyDescent="0.25">
      <c r="A3844" t="s">
        <v>414</v>
      </c>
      <c r="B3844">
        <v>589</v>
      </c>
      <c r="C3844">
        <v>26</v>
      </c>
      <c r="D3844" s="1">
        <v>5</v>
      </c>
      <c r="E3844" s="1" t="str">
        <f>_xlfn.XLOOKUP(D3844,ID_Mapping!$A$2:$A$19,ID_Mapping!$B$2:$B$19)</f>
        <v>Affiliate</v>
      </c>
      <c r="F3844">
        <v>89</v>
      </c>
      <c r="G3844">
        <v>4040</v>
      </c>
      <c r="H3844">
        <v>12788.4</v>
      </c>
      <c r="I3844">
        <v>2403.8000000000002</v>
      </c>
    </row>
    <row r="3845" spans="1:9" x14ac:dyDescent="0.25">
      <c r="A3845" t="s">
        <v>414</v>
      </c>
      <c r="B3845">
        <v>7186</v>
      </c>
      <c r="C3845">
        <v>40</v>
      </c>
      <c r="D3845" s="1">
        <v>6</v>
      </c>
      <c r="E3845" s="1" t="str">
        <f>_xlfn.XLOOKUP(D3845,ID_Mapping!$A$2:$A$19,ID_Mapping!$B$2:$B$19)</f>
        <v>Direct</v>
      </c>
      <c r="F3845">
        <v>149</v>
      </c>
      <c r="G3845">
        <v>7421</v>
      </c>
      <c r="H3845">
        <v>21646.26</v>
      </c>
      <c r="I3845">
        <v>7050.85</v>
      </c>
    </row>
    <row r="3846" spans="1:9" x14ac:dyDescent="0.25">
      <c r="A3846" t="s">
        <v>414</v>
      </c>
      <c r="B3846">
        <v>1055</v>
      </c>
      <c r="C3846">
        <v>14</v>
      </c>
      <c r="D3846" s="1">
        <v>7</v>
      </c>
      <c r="E3846" s="1" t="str">
        <f>_xlfn.XLOOKUP(D3846,ID_Mapping!$A$2:$A$19,ID_Mapping!$B$2:$B$19)</f>
        <v>Session Refresh</v>
      </c>
      <c r="F3846">
        <v>45</v>
      </c>
      <c r="G3846">
        <v>1871</v>
      </c>
      <c r="H3846">
        <v>5146.8500000000004</v>
      </c>
      <c r="I3846">
        <v>1372.1</v>
      </c>
    </row>
    <row r="3847" spans="1:9" x14ac:dyDescent="0.25">
      <c r="A3847" t="s">
        <v>414</v>
      </c>
      <c r="B3847">
        <v>1812</v>
      </c>
      <c r="C3847">
        <v>5</v>
      </c>
      <c r="D3847" s="1">
        <v>9</v>
      </c>
      <c r="E3847" s="1" t="str">
        <f>_xlfn.XLOOKUP(D3847,ID_Mapping!$A$2:$A$19,ID_Mapping!$B$2:$B$19)</f>
        <v>Referring Domain</v>
      </c>
      <c r="F3847">
        <v>20</v>
      </c>
      <c r="G3847">
        <v>704</v>
      </c>
      <c r="H3847">
        <v>2204.2800000000002</v>
      </c>
      <c r="I3847">
        <v>754.6</v>
      </c>
    </row>
    <row r="3848" spans="1:9" x14ac:dyDescent="0.25">
      <c r="A3848" t="s">
        <v>415</v>
      </c>
      <c r="B3848">
        <v>10053</v>
      </c>
      <c r="C3848">
        <v>30</v>
      </c>
      <c r="D3848" s="1">
        <v>1</v>
      </c>
      <c r="E3848" s="1" t="str">
        <f>_xlfn.XLOOKUP(D3848,ID_Mapping!$A$2:$A$19,ID_Mapping!$B$2:$B$19)</f>
        <v>Paid Search</v>
      </c>
      <c r="F3848">
        <v>111</v>
      </c>
      <c r="G3848">
        <v>4801</v>
      </c>
      <c r="H3848">
        <v>15828</v>
      </c>
      <c r="I3848">
        <v>3300.25</v>
      </c>
    </row>
    <row r="3849" spans="1:9" x14ac:dyDescent="0.25">
      <c r="A3849" t="s">
        <v>415</v>
      </c>
      <c r="B3849">
        <v>328</v>
      </c>
      <c r="C3849">
        <v>0</v>
      </c>
      <c r="D3849" s="1">
        <v>16</v>
      </c>
      <c r="E3849" s="1" t="str">
        <f>_xlfn.XLOOKUP(D3849,ID_Mapping!$A$2:$A$19,ID_Mapping!$B$2:$B$19)</f>
        <v>Paid Social</v>
      </c>
      <c r="F3849">
        <v>0</v>
      </c>
      <c r="G3849">
        <v>0</v>
      </c>
      <c r="H3849">
        <v>0</v>
      </c>
      <c r="I3849">
        <v>0</v>
      </c>
    </row>
    <row r="3850" spans="1:9" x14ac:dyDescent="0.25">
      <c r="A3850" t="s">
        <v>415</v>
      </c>
      <c r="B3850">
        <v>324</v>
      </c>
      <c r="C3850">
        <v>5</v>
      </c>
      <c r="D3850" s="1">
        <v>17</v>
      </c>
      <c r="E3850" s="1" t="str">
        <f>_xlfn.XLOOKUP(D3850,ID_Mapping!$A$2:$A$19,ID_Mapping!$B$2:$B$19)</f>
        <v>Email Commerce</v>
      </c>
      <c r="F3850">
        <v>20</v>
      </c>
      <c r="G3850">
        <v>890</v>
      </c>
      <c r="H3850">
        <v>2526.8000000000002</v>
      </c>
      <c r="I3850">
        <v>1246</v>
      </c>
    </row>
    <row r="3851" spans="1:9" x14ac:dyDescent="0.25">
      <c r="A3851" t="s">
        <v>415</v>
      </c>
      <c r="B3851">
        <v>20346</v>
      </c>
      <c r="C3851">
        <v>56</v>
      </c>
      <c r="D3851" s="1">
        <v>2</v>
      </c>
      <c r="E3851" s="1" t="str">
        <f>_xlfn.XLOOKUP(D3851,ID_Mapping!$A$2:$A$19,ID_Mapping!$B$2:$B$19)</f>
        <v>Organic Search</v>
      </c>
      <c r="F3851">
        <v>209</v>
      </c>
      <c r="G3851">
        <v>8398</v>
      </c>
      <c r="H3851">
        <v>27449.22</v>
      </c>
      <c r="I3851">
        <v>6048.7</v>
      </c>
    </row>
    <row r="3852" spans="1:9" x14ac:dyDescent="0.25">
      <c r="A3852" t="s">
        <v>415</v>
      </c>
      <c r="B3852">
        <v>2526</v>
      </c>
      <c r="C3852">
        <v>2</v>
      </c>
      <c r="D3852" s="1">
        <v>3</v>
      </c>
      <c r="E3852" s="1" t="str">
        <f>_xlfn.XLOOKUP(D3852,ID_Mapping!$A$2:$A$19,ID_Mapping!$B$2:$B$19)</f>
        <v>Display</v>
      </c>
      <c r="F3852">
        <v>5</v>
      </c>
      <c r="G3852">
        <v>303</v>
      </c>
      <c r="H3852">
        <v>921.47</v>
      </c>
      <c r="I3852">
        <v>0</v>
      </c>
    </row>
    <row r="3853" spans="1:9" x14ac:dyDescent="0.25">
      <c r="A3853" t="s">
        <v>415</v>
      </c>
      <c r="B3853">
        <v>91</v>
      </c>
      <c r="C3853">
        <v>2</v>
      </c>
      <c r="D3853" s="1">
        <v>4</v>
      </c>
      <c r="E3853" s="1" t="str">
        <f>_xlfn.XLOOKUP(D3853,ID_Mapping!$A$2:$A$19,ID_Mapping!$B$2:$B$19)</f>
        <v>Email</v>
      </c>
      <c r="F3853">
        <v>8</v>
      </c>
      <c r="G3853">
        <v>538</v>
      </c>
      <c r="H3853">
        <v>1502.79</v>
      </c>
      <c r="I3853">
        <v>753.2</v>
      </c>
    </row>
    <row r="3854" spans="1:9" x14ac:dyDescent="0.25">
      <c r="A3854" t="s">
        <v>415</v>
      </c>
      <c r="B3854">
        <v>685</v>
      </c>
      <c r="C3854">
        <v>19</v>
      </c>
      <c r="D3854" s="1">
        <v>5</v>
      </c>
      <c r="E3854" s="1" t="str">
        <f>_xlfn.XLOOKUP(D3854,ID_Mapping!$A$2:$A$19,ID_Mapping!$B$2:$B$19)</f>
        <v>Affiliate</v>
      </c>
      <c r="F3854">
        <v>64</v>
      </c>
      <c r="G3854">
        <v>2558</v>
      </c>
      <c r="H3854">
        <v>8376.42</v>
      </c>
      <c r="I3854">
        <v>983.05</v>
      </c>
    </row>
    <row r="3855" spans="1:9" x14ac:dyDescent="0.25">
      <c r="A3855" t="s">
        <v>415</v>
      </c>
      <c r="B3855">
        <v>8902</v>
      </c>
      <c r="C3855">
        <v>38</v>
      </c>
      <c r="D3855" s="1">
        <v>6</v>
      </c>
      <c r="E3855" s="1" t="str">
        <f>_xlfn.XLOOKUP(D3855,ID_Mapping!$A$2:$A$19,ID_Mapping!$B$2:$B$19)</f>
        <v>Direct</v>
      </c>
      <c r="F3855">
        <v>138</v>
      </c>
      <c r="G3855">
        <v>5908</v>
      </c>
      <c r="H3855">
        <v>17294.12</v>
      </c>
      <c r="I3855">
        <v>5654.65</v>
      </c>
    </row>
    <row r="3856" spans="1:9" x14ac:dyDescent="0.25">
      <c r="A3856" t="s">
        <v>415</v>
      </c>
      <c r="B3856">
        <v>1253</v>
      </c>
      <c r="C3856">
        <v>6</v>
      </c>
      <c r="D3856" s="1">
        <v>7</v>
      </c>
      <c r="E3856" s="1" t="str">
        <f>_xlfn.XLOOKUP(D3856,ID_Mapping!$A$2:$A$19,ID_Mapping!$B$2:$B$19)</f>
        <v>Session Refresh</v>
      </c>
      <c r="F3856">
        <v>19</v>
      </c>
      <c r="G3856">
        <v>669</v>
      </c>
      <c r="H3856">
        <v>1865.74</v>
      </c>
      <c r="I3856">
        <v>430.45</v>
      </c>
    </row>
    <row r="3857" spans="1:9" x14ac:dyDescent="0.25">
      <c r="A3857" t="s">
        <v>415</v>
      </c>
      <c r="B3857">
        <v>2532</v>
      </c>
      <c r="C3857">
        <v>4</v>
      </c>
      <c r="D3857" s="1">
        <v>9</v>
      </c>
      <c r="E3857" s="1" t="str">
        <f>_xlfn.XLOOKUP(D3857,ID_Mapping!$A$2:$A$19,ID_Mapping!$B$2:$B$19)</f>
        <v>Referring Domain</v>
      </c>
      <c r="F3857">
        <v>11</v>
      </c>
      <c r="G3857">
        <v>691</v>
      </c>
      <c r="H3857">
        <v>1851.59</v>
      </c>
      <c r="I3857">
        <v>392.25</v>
      </c>
    </row>
    <row r="3858" spans="1:9" x14ac:dyDescent="0.25">
      <c r="A3858" t="s">
        <v>416</v>
      </c>
      <c r="B3858">
        <v>9079</v>
      </c>
      <c r="C3858">
        <v>27</v>
      </c>
      <c r="D3858" s="1">
        <v>1</v>
      </c>
      <c r="E3858" s="1" t="str">
        <f>_xlfn.XLOOKUP(D3858,ID_Mapping!$A$2:$A$19,ID_Mapping!$B$2:$B$19)</f>
        <v>Paid Search</v>
      </c>
      <c r="F3858">
        <v>93</v>
      </c>
      <c r="G3858">
        <v>4099</v>
      </c>
      <c r="H3858">
        <v>13139.93</v>
      </c>
      <c r="I3858">
        <v>2282</v>
      </c>
    </row>
    <row r="3859" spans="1:9" x14ac:dyDescent="0.25">
      <c r="A3859" t="s">
        <v>416</v>
      </c>
      <c r="B3859">
        <v>303</v>
      </c>
      <c r="C3859">
        <v>0</v>
      </c>
      <c r="D3859" s="1">
        <v>16</v>
      </c>
      <c r="E3859" s="1" t="str">
        <f>_xlfn.XLOOKUP(D3859,ID_Mapping!$A$2:$A$19,ID_Mapping!$B$2:$B$19)</f>
        <v>Paid Social</v>
      </c>
      <c r="F3859">
        <v>0</v>
      </c>
      <c r="G3859">
        <v>0</v>
      </c>
      <c r="H3859">
        <v>0</v>
      </c>
      <c r="I3859">
        <v>0</v>
      </c>
    </row>
    <row r="3860" spans="1:9" x14ac:dyDescent="0.25">
      <c r="A3860" t="s">
        <v>416</v>
      </c>
      <c r="B3860">
        <v>295</v>
      </c>
      <c r="C3860">
        <v>2</v>
      </c>
      <c r="D3860" s="1">
        <v>17</v>
      </c>
      <c r="E3860" s="1" t="str">
        <f>_xlfn.XLOOKUP(D3860,ID_Mapping!$A$2:$A$19,ID_Mapping!$B$2:$B$19)</f>
        <v>Email Commerce</v>
      </c>
      <c r="F3860">
        <v>8</v>
      </c>
      <c r="G3860">
        <v>361</v>
      </c>
      <c r="H3860">
        <v>1020.58</v>
      </c>
      <c r="I3860">
        <v>505.4</v>
      </c>
    </row>
    <row r="3861" spans="1:9" x14ac:dyDescent="0.25">
      <c r="A3861" t="s">
        <v>416</v>
      </c>
      <c r="B3861">
        <v>18322</v>
      </c>
      <c r="C3861">
        <v>48</v>
      </c>
      <c r="D3861" s="1">
        <v>2</v>
      </c>
      <c r="E3861" s="1" t="str">
        <f>_xlfn.XLOOKUP(D3861,ID_Mapping!$A$2:$A$19,ID_Mapping!$B$2:$B$19)</f>
        <v>Organic Search</v>
      </c>
      <c r="F3861">
        <v>161</v>
      </c>
      <c r="G3861">
        <v>7560</v>
      </c>
      <c r="H3861">
        <v>22610.7</v>
      </c>
      <c r="I3861">
        <v>4974.2</v>
      </c>
    </row>
    <row r="3862" spans="1:9" x14ac:dyDescent="0.25">
      <c r="A3862" t="s">
        <v>416</v>
      </c>
      <c r="B3862">
        <v>2180</v>
      </c>
      <c r="C3862">
        <v>2</v>
      </c>
      <c r="D3862" s="1">
        <v>3</v>
      </c>
      <c r="E3862" s="1" t="str">
        <f>_xlfn.XLOOKUP(D3862,ID_Mapping!$A$2:$A$19,ID_Mapping!$B$2:$B$19)</f>
        <v>Display</v>
      </c>
      <c r="F3862">
        <v>6</v>
      </c>
      <c r="G3862">
        <v>362</v>
      </c>
      <c r="H3862">
        <v>797.62</v>
      </c>
      <c r="I3862">
        <v>433.8</v>
      </c>
    </row>
    <row r="3863" spans="1:9" x14ac:dyDescent="0.25">
      <c r="A3863" t="s">
        <v>416</v>
      </c>
      <c r="B3863">
        <v>567</v>
      </c>
      <c r="C3863">
        <v>9</v>
      </c>
      <c r="D3863" s="1">
        <v>4</v>
      </c>
      <c r="E3863" s="1" t="str">
        <f>_xlfn.XLOOKUP(D3863,ID_Mapping!$A$2:$A$19,ID_Mapping!$B$2:$B$19)</f>
        <v>Email</v>
      </c>
      <c r="F3863">
        <v>34</v>
      </c>
      <c r="G3863">
        <v>1255</v>
      </c>
      <c r="H3863">
        <v>4119.88</v>
      </c>
      <c r="I3863">
        <v>1000.1</v>
      </c>
    </row>
    <row r="3864" spans="1:9" x14ac:dyDescent="0.25">
      <c r="A3864" t="s">
        <v>416</v>
      </c>
      <c r="B3864">
        <v>542</v>
      </c>
      <c r="C3864">
        <v>13</v>
      </c>
      <c r="D3864" s="1">
        <v>5</v>
      </c>
      <c r="E3864" s="1" t="str">
        <f>_xlfn.XLOOKUP(D3864,ID_Mapping!$A$2:$A$19,ID_Mapping!$B$2:$B$19)</f>
        <v>Affiliate</v>
      </c>
      <c r="F3864">
        <v>43</v>
      </c>
      <c r="G3864">
        <v>2202</v>
      </c>
      <c r="H3864">
        <v>7466.59</v>
      </c>
      <c r="I3864">
        <v>688.1</v>
      </c>
    </row>
    <row r="3865" spans="1:9" x14ac:dyDescent="0.25">
      <c r="A3865" t="s">
        <v>416</v>
      </c>
      <c r="B3865">
        <v>7414</v>
      </c>
      <c r="C3865">
        <v>28</v>
      </c>
      <c r="D3865" s="1">
        <v>6</v>
      </c>
      <c r="E3865" s="1" t="str">
        <f>_xlfn.XLOOKUP(D3865,ID_Mapping!$A$2:$A$19,ID_Mapping!$B$2:$B$19)</f>
        <v>Direct</v>
      </c>
      <c r="F3865">
        <v>101</v>
      </c>
      <c r="G3865">
        <v>4366</v>
      </c>
      <c r="H3865">
        <v>12554.87</v>
      </c>
      <c r="I3865">
        <v>4158</v>
      </c>
    </row>
    <row r="3866" spans="1:9" x14ac:dyDescent="0.25">
      <c r="A3866" t="s">
        <v>416</v>
      </c>
      <c r="B3866">
        <v>1018</v>
      </c>
      <c r="C3866">
        <v>12</v>
      </c>
      <c r="D3866" s="1">
        <v>7</v>
      </c>
      <c r="E3866" s="1" t="str">
        <f>_xlfn.XLOOKUP(D3866,ID_Mapping!$A$2:$A$19,ID_Mapping!$B$2:$B$19)</f>
        <v>Session Refresh</v>
      </c>
      <c r="F3866">
        <v>44</v>
      </c>
      <c r="G3866">
        <v>1715</v>
      </c>
      <c r="H3866">
        <v>4515.17</v>
      </c>
      <c r="I3866">
        <v>2014.6</v>
      </c>
    </row>
    <row r="3867" spans="1:9" x14ac:dyDescent="0.25">
      <c r="A3867" t="s">
        <v>416</v>
      </c>
      <c r="B3867">
        <v>2027</v>
      </c>
      <c r="C3867">
        <v>4</v>
      </c>
      <c r="D3867" s="1">
        <v>9</v>
      </c>
      <c r="E3867" s="1" t="str">
        <f>_xlfn.XLOOKUP(D3867,ID_Mapping!$A$2:$A$19,ID_Mapping!$B$2:$B$19)</f>
        <v>Referring Domain</v>
      </c>
      <c r="F3867">
        <v>16</v>
      </c>
      <c r="G3867">
        <v>625</v>
      </c>
      <c r="H3867">
        <v>2073.75</v>
      </c>
      <c r="I3867">
        <v>586.20000000000005</v>
      </c>
    </row>
    <row r="3868" spans="1:9" x14ac:dyDescent="0.25">
      <c r="A3868" t="s">
        <v>417</v>
      </c>
      <c r="B3868">
        <v>7663</v>
      </c>
      <c r="C3868">
        <v>9</v>
      </c>
      <c r="D3868" s="1">
        <v>1</v>
      </c>
      <c r="E3868" s="1" t="str">
        <f>_xlfn.XLOOKUP(D3868,ID_Mapping!$A$2:$A$19,ID_Mapping!$B$2:$B$19)</f>
        <v>Paid Search</v>
      </c>
      <c r="F3868">
        <v>33</v>
      </c>
      <c r="G3868">
        <v>1569</v>
      </c>
      <c r="H3868">
        <v>4602.87</v>
      </c>
      <c r="I3868">
        <v>1329.1</v>
      </c>
    </row>
    <row r="3869" spans="1:9" x14ac:dyDescent="0.25">
      <c r="A3869" t="s">
        <v>417</v>
      </c>
      <c r="B3869">
        <v>10</v>
      </c>
      <c r="C3869">
        <v>0</v>
      </c>
      <c r="D3869" s="1">
        <v>16</v>
      </c>
      <c r="E3869" s="1" t="str">
        <f>_xlfn.XLOOKUP(D3869,ID_Mapping!$A$2:$A$19,ID_Mapping!$B$2:$B$19)</f>
        <v>Paid Social</v>
      </c>
      <c r="F3869">
        <v>0</v>
      </c>
      <c r="G3869">
        <v>0</v>
      </c>
      <c r="H3869">
        <v>0</v>
      </c>
      <c r="I3869">
        <v>0</v>
      </c>
    </row>
    <row r="3870" spans="1:9" x14ac:dyDescent="0.25">
      <c r="A3870" t="s">
        <v>417</v>
      </c>
      <c r="B3870">
        <v>164</v>
      </c>
      <c r="C3870">
        <v>3</v>
      </c>
      <c r="D3870" s="1">
        <v>17</v>
      </c>
      <c r="E3870" s="1" t="str">
        <f>_xlfn.XLOOKUP(D3870,ID_Mapping!$A$2:$A$19,ID_Mapping!$B$2:$B$19)</f>
        <v>Email Commerce</v>
      </c>
      <c r="F3870">
        <v>9</v>
      </c>
      <c r="G3870">
        <v>430</v>
      </c>
      <c r="H3870">
        <v>918.64</v>
      </c>
      <c r="I3870">
        <v>429.2</v>
      </c>
    </row>
    <row r="3871" spans="1:9" x14ac:dyDescent="0.25">
      <c r="A3871" t="s">
        <v>417</v>
      </c>
      <c r="B3871">
        <v>15570</v>
      </c>
      <c r="C3871">
        <v>36</v>
      </c>
      <c r="D3871" s="1">
        <v>2</v>
      </c>
      <c r="E3871" s="1" t="str">
        <f>_xlfn.XLOOKUP(D3871,ID_Mapping!$A$2:$A$19,ID_Mapping!$B$2:$B$19)</f>
        <v>Organic Search</v>
      </c>
      <c r="F3871">
        <v>129</v>
      </c>
      <c r="G3871">
        <v>5517</v>
      </c>
      <c r="H3871">
        <v>17630.939999999999</v>
      </c>
      <c r="I3871">
        <v>3481.8</v>
      </c>
    </row>
    <row r="3872" spans="1:9" x14ac:dyDescent="0.25">
      <c r="A3872" t="s">
        <v>417</v>
      </c>
      <c r="B3872">
        <v>1413</v>
      </c>
      <c r="C3872">
        <v>3</v>
      </c>
      <c r="D3872" s="1">
        <v>3</v>
      </c>
      <c r="E3872" s="1" t="str">
        <f>_xlfn.XLOOKUP(D3872,ID_Mapping!$A$2:$A$19,ID_Mapping!$B$2:$B$19)</f>
        <v>Display</v>
      </c>
      <c r="F3872">
        <v>12</v>
      </c>
      <c r="G3872">
        <v>456</v>
      </c>
      <c r="H3872">
        <v>1812.76</v>
      </c>
      <c r="I3872">
        <v>150</v>
      </c>
    </row>
    <row r="3873" spans="1:9" x14ac:dyDescent="0.25">
      <c r="A3873" t="s">
        <v>417</v>
      </c>
      <c r="B3873">
        <v>175</v>
      </c>
      <c r="C3873">
        <v>2</v>
      </c>
      <c r="D3873" s="1">
        <v>4</v>
      </c>
      <c r="E3873" s="1" t="str">
        <f>_xlfn.XLOOKUP(D3873,ID_Mapping!$A$2:$A$19,ID_Mapping!$B$2:$B$19)</f>
        <v>Email</v>
      </c>
      <c r="F3873">
        <v>8</v>
      </c>
      <c r="G3873">
        <v>294</v>
      </c>
      <c r="H3873">
        <v>1024.9000000000001</v>
      </c>
      <c r="I3873">
        <v>227.8</v>
      </c>
    </row>
    <row r="3874" spans="1:9" x14ac:dyDescent="0.25">
      <c r="A3874" t="s">
        <v>417</v>
      </c>
      <c r="B3874">
        <v>478</v>
      </c>
      <c r="C3874">
        <v>11</v>
      </c>
      <c r="D3874" s="1">
        <v>5</v>
      </c>
      <c r="E3874" s="1" t="str">
        <f>_xlfn.XLOOKUP(D3874,ID_Mapping!$A$2:$A$19,ID_Mapping!$B$2:$B$19)</f>
        <v>Affiliate</v>
      </c>
      <c r="F3874">
        <v>42</v>
      </c>
      <c r="G3874">
        <v>1741</v>
      </c>
      <c r="H3874">
        <v>6578.6</v>
      </c>
      <c r="I3874">
        <v>580.79999999999995</v>
      </c>
    </row>
    <row r="3875" spans="1:9" x14ac:dyDescent="0.25">
      <c r="A3875" t="s">
        <v>417</v>
      </c>
      <c r="B3875">
        <v>5764</v>
      </c>
      <c r="C3875">
        <v>21</v>
      </c>
      <c r="D3875" s="1">
        <v>6</v>
      </c>
      <c r="E3875" s="1" t="str">
        <f>_xlfn.XLOOKUP(D3875,ID_Mapping!$A$2:$A$19,ID_Mapping!$B$2:$B$19)</f>
        <v>Direct</v>
      </c>
      <c r="F3875">
        <v>82</v>
      </c>
      <c r="G3875">
        <v>3164</v>
      </c>
      <c r="H3875">
        <v>9460.66</v>
      </c>
      <c r="I3875">
        <v>2915.75</v>
      </c>
    </row>
    <row r="3876" spans="1:9" x14ac:dyDescent="0.25">
      <c r="A3876" t="s">
        <v>417</v>
      </c>
      <c r="B3876">
        <v>897</v>
      </c>
      <c r="C3876">
        <v>6</v>
      </c>
      <c r="D3876" s="1">
        <v>7</v>
      </c>
      <c r="E3876" s="1" t="str">
        <f>_xlfn.XLOOKUP(D3876,ID_Mapping!$A$2:$A$19,ID_Mapping!$B$2:$B$19)</f>
        <v>Session Refresh</v>
      </c>
      <c r="F3876">
        <v>21</v>
      </c>
      <c r="G3876">
        <v>850</v>
      </c>
      <c r="H3876">
        <v>2728.09</v>
      </c>
      <c r="I3876">
        <v>557.6</v>
      </c>
    </row>
    <row r="3877" spans="1:9" x14ac:dyDescent="0.25">
      <c r="A3877" t="s">
        <v>417</v>
      </c>
      <c r="B3877">
        <v>1533</v>
      </c>
      <c r="C3877">
        <v>5</v>
      </c>
      <c r="D3877" s="1">
        <v>9</v>
      </c>
      <c r="E3877" s="1" t="str">
        <f>_xlfn.XLOOKUP(D3877,ID_Mapping!$A$2:$A$19,ID_Mapping!$B$2:$B$19)</f>
        <v>Referring Domain</v>
      </c>
      <c r="F3877">
        <v>20</v>
      </c>
      <c r="G3877">
        <v>944</v>
      </c>
      <c r="H3877">
        <v>3199.84</v>
      </c>
      <c r="I3877">
        <v>835.2</v>
      </c>
    </row>
    <row r="3878" spans="1:9" x14ac:dyDescent="0.25">
      <c r="A3878" t="s">
        <v>418</v>
      </c>
      <c r="B3878">
        <v>11333</v>
      </c>
      <c r="C3878">
        <v>26</v>
      </c>
      <c r="D3878" s="1">
        <v>1</v>
      </c>
      <c r="E3878" s="1" t="str">
        <f>_xlfn.XLOOKUP(D3878,ID_Mapping!$A$2:$A$19,ID_Mapping!$B$2:$B$19)</f>
        <v>Paid Search</v>
      </c>
      <c r="F3878">
        <v>95</v>
      </c>
      <c r="G3878">
        <v>4441</v>
      </c>
      <c r="H3878">
        <v>14244.69</v>
      </c>
      <c r="I3878">
        <v>2173.6</v>
      </c>
    </row>
    <row r="3879" spans="1:9" x14ac:dyDescent="0.25">
      <c r="A3879" t="s">
        <v>418</v>
      </c>
      <c r="B3879">
        <v>3</v>
      </c>
      <c r="C3879">
        <v>0</v>
      </c>
      <c r="D3879" s="1">
        <v>16</v>
      </c>
      <c r="E3879" s="1" t="str">
        <f>_xlfn.XLOOKUP(D3879,ID_Mapping!$A$2:$A$19,ID_Mapping!$B$2:$B$19)</f>
        <v>Paid Social</v>
      </c>
      <c r="F3879">
        <v>0</v>
      </c>
      <c r="G3879">
        <v>0</v>
      </c>
      <c r="H3879">
        <v>0</v>
      </c>
      <c r="I3879">
        <v>0</v>
      </c>
    </row>
    <row r="3880" spans="1:9" x14ac:dyDescent="0.25">
      <c r="A3880" t="s">
        <v>418</v>
      </c>
      <c r="B3880">
        <v>79</v>
      </c>
      <c r="C3880">
        <v>1</v>
      </c>
      <c r="D3880" s="1">
        <v>17</v>
      </c>
      <c r="E3880" s="1" t="str">
        <f>_xlfn.XLOOKUP(D3880,ID_Mapping!$A$2:$A$19,ID_Mapping!$B$2:$B$19)</f>
        <v>Email Commerce</v>
      </c>
      <c r="F3880">
        <v>4</v>
      </c>
      <c r="G3880">
        <v>160</v>
      </c>
      <c r="H3880">
        <v>457.28</v>
      </c>
      <c r="I3880">
        <v>224</v>
      </c>
    </row>
    <row r="3881" spans="1:9" x14ac:dyDescent="0.25">
      <c r="A3881" t="s">
        <v>418</v>
      </c>
      <c r="B3881">
        <v>23217</v>
      </c>
      <c r="C3881">
        <v>67</v>
      </c>
      <c r="D3881" s="1">
        <v>2</v>
      </c>
      <c r="E3881" s="1" t="str">
        <f>_xlfn.XLOOKUP(D3881,ID_Mapping!$A$2:$A$19,ID_Mapping!$B$2:$B$19)</f>
        <v>Organic Search</v>
      </c>
      <c r="F3881">
        <v>237</v>
      </c>
      <c r="G3881">
        <v>10411</v>
      </c>
      <c r="H3881">
        <v>33228.86</v>
      </c>
      <c r="I3881">
        <v>6101.4</v>
      </c>
    </row>
    <row r="3882" spans="1:9" x14ac:dyDescent="0.25">
      <c r="A3882" t="s">
        <v>418</v>
      </c>
      <c r="B3882">
        <v>2384</v>
      </c>
      <c r="C3882">
        <v>5</v>
      </c>
      <c r="D3882" s="1">
        <v>3</v>
      </c>
      <c r="E3882" s="1" t="str">
        <f>_xlfn.XLOOKUP(D3882,ID_Mapping!$A$2:$A$19,ID_Mapping!$B$2:$B$19)</f>
        <v>Display</v>
      </c>
      <c r="F3882">
        <v>20</v>
      </c>
      <c r="G3882">
        <v>1019</v>
      </c>
      <c r="H3882">
        <v>3053.49</v>
      </c>
      <c r="I3882">
        <v>350</v>
      </c>
    </row>
    <row r="3883" spans="1:9" x14ac:dyDescent="0.25">
      <c r="A3883" t="s">
        <v>418</v>
      </c>
      <c r="B3883">
        <v>149</v>
      </c>
      <c r="C3883">
        <v>3</v>
      </c>
      <c r="D3883" s="1">
        <v>4</v>
      </c>
      <c r="E3883" s="1" t="str">
        <f>_xlfn.XLOOKUP(D3883,ID_Mapping!$A$2:$A$19,ID_Mapping!$B$2:$B$19)</f>
        <v>Email</v>
      </c>
      <c r="F3883">
        <v>12</v>
      </c>
      <c r="G3883">
        <v>409</v>
      </c>
      <c r="H3883">
        <v>1465.24</v>
      </c>
      <c r="I3883">
        <v>256.8</v>
      </c>
    </row>
    <row r="3884" spans="1:9" x14ac:dyDescent="0.25">
      <c r="A3884" t="s">
        <v>418</v>
      </c>
      <c r="B3884">
        <v>615</v>
      </c>
      <c r="C3884">
        <v>20</v>
      </c>
      <c r="D3884" s="1">
        <v>5</v>
      </c>
      <c r="E3884" s="1" t="str">
        <f>_xlfn.XLOOKUP(D3884,ID_Mapping!$A$2:$A$19,ID_Mapping!$B$2:$B$19)</f>
        <v>Affiliate</v>
      </c>
      <c r="F3884">
        <v>71</v>
      </c>
      <c r="G3884">
        <v>2967</v>
      </c>
      <c r="H3884">
        <v>9435.25</v>
      </c>
      <c r="I3884">
        <v>1528.6</v>
      </c>
    </row>
    <row r="3885" spans="1:9" x14ac:dyDescent="0.25">
      <c r="A3885" t="s">
        <v>418</v>
      </c>
      <c r="B3885">
        <v>11660</v>
      </c>
      <c r="C3885">
        <v>24</v>
      </c>
      <c r="D3885" s="1">
        <v>6</v>
      </c>
      <c r="E3885" s="1" t="str">
        <f>_xlfn.XLOOKUP(D3885,ID_Mapping!$A$2:$A$19,ID_Mapping!$B$2:$B$19)</f>
        <v>Direct</v>
      </c>
      <c r="F3885">
        <v>90</v>
      </c>
      <c r="G3885">
        <v>4042</v>
      </c>
      <c r="H3885">
        <v>13367.44</v>
      </c>
      <c r="I3885">
        <v>2862.5</v>
      </c>
    </row>
    <row r="3886" spans="1:9" x14ac:dyDescent="0.25">
      <c r="A3886" t="s">
        <v>418</v>
      </c>
      <c r="B3886">
        <v>1599</v>
      </c>
      <c r="C3886">
        <v>9</v>
      </c>
      <c r="D3886" s="1">
        <v>7</v>
      </c>
      <c r="E3886" s="1" t="str">
        <f>_xlfn.XLOOKUP(D3886,ID_Mapping!$A$2:$A$19,ID_Mapping!$B$2:$B$19)</f>
        <v>Session Refresh</v>
      </c>
      <c r="F3886">
        <v>30</v>
      </c>
      <c r="G3886">
        <v>1617</v>
      </c>
      <c r="H3886">
        <v>3768.47</v>
      </c>
      <c r="I3886">
        <v>1225.7</v>
      </c>
    </row>
    <row r="3887" spans="1:9" x14ac:dyDescent="0.25">
      <c r="A3887" t="s">
        <v>418</v>
      </c>
      <c r="B3887">
        <v>3313</v>
      </c>
      <c r="C3887">
        <v>3</v>
      </c>
      <c r="D3887" s="1">
        <v>9</v>
      </c>
      <c r="E3887" s="1" t="str">
        <f>_xlfn.XLOOKUP(D3887,ID_Mapping!$A$2:$A$19,ID_Mapping!$B$2:$B$19)</f>
        <v>Referring Domain</v>
      </c>
      <c r="F3887">
        <v>13</v>
      </c>
      <c r="G3887">
        <v>483</v>
      </c>
      <c r="H3887">
        <v>1577.57</v>
      </c>
      <c r="I3887">
        <v>601.29999999999995</v>
      </c>
    </row>
    <row r="3888" spans="1:9" x14ac:dyDescent="0.25">
      <c r="A3888" t="s">
        <v>419</v>
      </c>
      <c r="B3888">
        <v>11663</v>
      </c>
      <c r="C3888">
        <v>28</v>
      </c>
      <c r="D3888" s="1">
        <v>1</v>
      </c>
      <c r="E3888" s="1" t="str">
        <f>_xlfn.XLOOKUP(D3888,ID_Mapping!$A$2:$A$19,ID_Mapping!$B$2:$B$19)</f>
        <v>Paid Search</v>
      </c>
      <c r="F3888">
        <v>110</v>
      </c>
      <c r="G3888">
        <v>4472</v>
      </c>
      <c r="H3888">
        <v>15453.71</v>
      </c>
      <c r="I3888">
        <v>2613.1999999999998</v>
      </c>
    </row>
    <row r="3889" spans="1:9" x14ac:dyDescent="0.25">
      <c r="A3889" t="s">
        <v>419</v>
      </c>
      <c r="B3889">
        <v>6</v>
      </c>
      <c r="C3889">
        <v>0</v>
      </c>
      <c r="D3889" s="1">
        <v>16</v>
      </c>
      <c r="E3889" s="1" t="str">
        <f>_xlfn.XLOOKUP(D3889,ID_Mapping!$A$2:$A$19,ID_Mapping!$B$2:$B$19)</f>
        <v>Paid Social</v>
      </c>
      <c r="F3889">
        <v>0</v>
      </c>
      <c r="G3889">
        <v>0</v>
      </c>
      <c r="H3889">
        <v>0</v>
      </c>
      <c r="I3889">
        <v>0</v>
      </c>
    </row>
    <row r="3890" spans="1:9" x14ac:dyDescent="0.25">
      <c r="A3890" t="s">
        <v>419</v>
      </c>
      <c r="B3890">
        <v>373</v>
      </c>
      <c r="C3890">
        <v>3</v>
      </c>
      <c r="D3890" s="1">
        <v>17</v>
      </c>
      <c r="E3890" s="1" t="str">
        <f>_xlfn.XLOOKUP(D3890,ID_Mapping!$A$2:$A$19,ID_Mapping!$B$2:$B$19)</f>
        <v>Email Commerce</v>
      </c>
      <c r="F3890">
        <v>10</v>
      </c>
      <c r="G3890">
        <v>549</v>
      </c>
      <c r="H3890">
        <v>1331.55</v>
      </c>
      <c r="I3890">
        <v>660.8</v>
      </c>
    </row>
    <row r="3891" spans="1:9" x14ac:dyDescent="0.25">
      <c r="A3891" t="s">
        <v>419</v>
      </c>
      <c r="B3891">
        <v>21386</v>
      </c>
      <c r="C3891">
        <v>78</v>
      </c>
      <c r="D3891" s="1">
        <v>2</v>
      </c>
      <c r="E3891" s="1" t="str">
        <f>_xlfn.XLOOKUP(D3891,ID_Mapping!$A$2:$A$19,ID_Mapping!$B$2:$B$19)</f>
        <v>Organic Search</v>
      </c>
      <c r="F3891">
        <v>291</v>
      </c>
      <c r="G3891">
        <v>10753</v>
      </c>
      <c r="H3891">
        <v>36452.94</v>
      </c>
      <c r="I3891">
        <v>7246.75</v>
      </c>
    </row>
    <row r="3892" spans="1:9" x14ac:dyDescent="0.25">
      <c r="A3892" t="s">
        <v>419</v>
      </c>
      <c r="B3892">
        <v>1851</v>
      </c>
      <c r="C3892">
        <v>2</v>
      </c>
      <c r="D3892" s="1">
        <v>3</v>
      </c>
      <c r="E3892" s="1" t="str">
        <f>_xlfn.XLOOKUP(D3892,ID_Mapping!$A$2:$A$19,ID_Mapping!$B$2:$B$19)</f>
        <v>Display</v>
      </c>
      <c r="F3892">
        <v>8</v>
      </c>
      <c r="G3892">
        <v>276</v>
      </c>
      <c r="H3892">
        <v>884.51</v>
      </c>
      <c r="I3892">
        <v>283.8</v>
      </c>
    </row>
    <row r="3893" spans="1:9" x14ac:dyDescent="0.25">
      <c r="A3893" t="s">
        <v>419</v>
      </c>
      <c r="B3893">
        <v>686</v>
      </c>
      <c r="C3893">
        <v>7</v>
      </c>
      <c r="D3893" s="1">
        <v>4</v>
      </c>
      <c r="E3893" s="1" t="str">
        <f>_xlfn.XLOOKUP(D3893,ID_Mapping!$A$2:$A$19,ID_Mapping!$B$2:$B$19)</f>
        <v>Email</v>
      </c>
      <c r="F3893">
        <v>25</v>
      </c>
      <c r="G3893">
        <v>1235</v>
      </c>
      <c r="H3893">
        <v>3774.07</v>
      </c>
      <c r="I3893">
        <v>997.7</v>
      </c>
    </row>
    <row r="3894" spans="1:9" x14ac:dyDescent="0.25">
      <c r="A3894" t="s">
        <v>419</v>
      </c>
      <c r="B3894">
        <v>712</v>
      </c>
      <c r="C3894">
        <v>25</v>
      </c>
      <c r="D3894" s="1">
        <v>5</v>
      </c>
      <c r="E3894" s="1" t="str">
        <f>_xlfn.XLOOKUP(D3894,ID_Mapping!$A$2:$A$19,ID_Mapping!$B$2:$B$19)</f>
        <v>Affiliate</v>
      </c>
      <c r="F3894">
        <v>90</v>
      </c>
      <c r="G3894">
        <v>4039</v>
      </c>
      <c r="H3894">
        <v>12717.32</v>
      </c>
      <c r="I3894">
        <v>1755.7</v>
      </c>
    </row>
    <row r="3895" spans="1:9" x14ac:dyDescent="0.25">
      <c r="A3895" t="s">
        <v>419</v>
      </c>
      <c r="B3895">
        <v>9091</v>
      </c>
      <c r="C3895">
        <v>29</v>
      </c>
      <c r="D3895" s="1">
        <v>6</v>
      </c>
      <c r="E3895" s="1" t="str">
        <f>_xlfn.XLOOKUP(D3895,ID_Mapping!$A$2:$A$19,ID_Mapping!$B$2:$B$19)</f>
        <v>Direct</v>
      </c>
      <c r="F3895">
        <v>112</v>
      </c>
      <c r="G3895">
        <v>4803</v>
      </c>
      <c r="H3895">
        <v>14480.49</v>
      </c>
      <c r="I3895">
        <v>5180</v>
      </c>
    </row>
    <row r="3896" spans="1:9" x14ac:dyDescent="0.25">
      <c r="A3896" t="s">
        <v>419</v>
      </c>
      <c r="B3896">
        <v>1283</v>
      </c>
      <c r="C3896">
        <v>11</v>
      </c>
      <c r="D3896" s="1">
        <v>7</v>
      </c>
      <c r="E3896" s="1" t="str">
        <f>_xlfn.XLOOKUP(D3896,ID_Mapping!$A$2:$A$19,ID_Mapping!$B$2:$B$19)</f>
        <v>Session Refresh</v>
      </c>
      <c r="F3896">
        <v>37</v>
      </c>
      <c r="G3896">
        <v>1618</v>
      </c>
      <c r="H3896">
        <v>3943.81</v>
      </c>
      <c r="I3896">
        <v>1686.85</v>
      </c>
    </row>
    <row r="3897" spans="1:9" x14ac:dyDescent="0.25">
      <c r="A3897" t="s">
        <v>419</v>
      </c>
      <c r="B3897">
        <v>4010</v>
      </c>
      <c r="C3897">
        <v>7</v>
      </c>
      <c r="D3897" s="1">
        <v>9</v>
      </c>
      <c r="E3897" s="1" t="str">
        <f>_xlfn.XLOOKUP(D3897,ID_Mapping!$A$2:$A$19,ID_Mapping!$B$2:$B$19)</f>
        <v>Referring Domain</v>
      </c>
      <c r="F3897">
        <v>28</v>
      </c>
      <c r="G3897">
        <v>1260</v>
      </c>
      <c r="H3897">
        <v>4424.41</v>
      </c>
      <c r="I3897">
        <v>924.8</v>
      </c>
    </row>
    <row r="3898" spans="1:9" x14ac:dyDescent="0.25">
      <c r="A3898" t="s">
        <v>420</v>
      </c>
      <c r="B3898">
        <v>5018</v>
      </c>
      <c r="C3898">
        <v>13</v>
      </c>
      <c r="D3898" s="1">
        <v>1</v>
      </c>
      <c r="E3898" s="1" t="str">
        <f>_xlfn.XLOOKUP(D3898,ID_Mapping!$A$2:$A$19,ID_Mapping!$B$2:$B$19)</f>
        <v>Paid Search</v>
      </c>
      <c r="F3898">
        <v>51</v>
      </c>
      <c r="G3898">
        <v>1956</v>
      </c>
      <c r="H3898">
        <v>6509.81</v>
      </c>
      <c r="I3898">
        <v>1395.5</v>
      </c>
    </row>
    <row r="3899" spans="1:9" x14ac:dyDescent="0.25">
      <c r="A3899" t="s">
        <v>420</v>
      </c>
      <c r="B3899">
        <v>2</v>
      </c>
      <c r="C3899">
        <v>0</v>
      </c>
      <c r="D3899" s="1">
        <v>16</v>
      </c>
      <c r="E3899" s="1" t="str">
        <f>_xlfn.XLOOKUP(D3899,ID_Mapping!$A$2:$A$19,ID_Mapping!$B$2:$B$19)</f>
        <v>Paid Social</v>
      </c>
      <c r="F3899">
        <v>0</v>
      </c>
      <c r="G3899">
        <v>0</v>
      </c>
      <c r="H3899">
        <v>0</v>
      </c>
      <c r="I3899">
        <v>0</v>
      </c>
    </row>
    <row r="3900" spans="1:9" x14ac:dyDescent="0.25">
      <c r="A3900" t="s">
        <v>420</v>
      </c>
      <c r="B3900">
        <v>244</v>
      </c>
      <c r="C3900">
        <v>0</v>
      </c>
      <c r="D3900" s="1">
        <v>17</v>
      </c>
      <c r="E3900" s="1" t="str">
        <f>_xlfn.XLOOKUP(D3900,ID_Mapping!$A$2:$A$19,ID_Mapping!$B$2:$B$19)</f>
        <v>Email Commerce</v>
      </c>
      <c r="F3900">
        <v>0</v>
      </c>
      <c r="G3900">
        <v>0</v>
      </c>
      <c r="H3900">
        <v>0</v>
      </c>
      <c r="I3900">
        <v>0</v>
      </c>
    </row>
    <row r="3901" spans="1:9" x14ac:dyDescent="0.25">
      <c r="A3901" t="s">
        <v>420</v>
      </c>
      <c r="B3901">
        <v>15482</v>
      </c>
      <c r="C3901">
        <v>68</v>
      </c>
      <c r="D3901" s="1">
        <v>2</v>
      </c>
      <c r="E3901" s="1" t="str">
        <f>_xlfn.XLOOKUP(D3901,ID_Mapping!$A$2:$A$19,ID_Mapping!$B$2:$B$19)</f>
        <v>Organic Search</v>
      </c>
      <c r="F3901">
        <v>252</v>
      </c>
      <c r="G3901">
        <v>10890</v>
      </c>
      <c r="H3901">
        <v>35131.449999999997</v>
      </c>
      <c r="I3901">
        <v>8394.2999999999993</v>
      </c>
    </row>
    <row r="3902" spans="1:9" x14ac:dyDescent="0.25">
      <c r="A3902" t="s">
        <v>420</v>
      </c>
      <c r="B3902">
        <v>1730</v>
      </c>
      <c r="C3902">
        <v>2</v>
      </c>
      <c r="D3902" s="1">
        <v>3</v>
      </c>
      <c r="E3902" s="1" t="str">
        <f>_xlfn.XLOOKUP(D3902,ID_Mapping!$A$2:$A$19,ID_Mapping!$B$2:$B$19)</f>
        <v>Display</v>
      </c>
      <c r="F3902">
        <v>6</v>
      </c>
      <c r="G3902">
        <v>233</v>
      </c>
      <c r="H3902">
        <v>731.91</v>
      </c>
      <c r="I3902">
        <v>50</v>
      </c>
    </row>
    <row r="3903" spans="1:9" x14ac:dyDescent="0.25">
      <c r="A3903" t="s">
        <v>420</v>
      </c>
      <c r="B3903">
        <v>179</v>
      </c>
      <c r="C3903">
        <v>4</v>
      </c>
      <c r="D3903" s="1">
        <v>4</v>
      </c>
      <c r="E3903" s="1" t="str">
        <f>_xlfn.XLOOKUP(D3903,ID_Mapping!$A$2:$A$19,ID_Mapping!$B$2:$B$19)</f>
        <v>Email</v>
      </c>
      <c r="F3903">
        <v>14</v>
      </c>
      <c r="G3903">
        <v>576</v>
      </c>
      <c r="H3903">
        <v>1944.91</v>
      </c>
      <c r="I3903">
        <v>301.60000000000002</v>
      </c>
    </row>
    <row r="3904" spans="1:9" x14ac:dyDescent="0.25">
      <c r="A3904" t="s">
        <v>420</v>
      </c>
      <c r="B3904">
        <v>559</v>
      </c>
      <c r="C3904">
        <v>26</v>
      </c>
      <c r="D3904" s="1">
        <v>5</v>
      </c>
      <c r="E3904" s="1" t="str">
        <f>_xlfn.XLOOKUP(D3904,ID_Mapping!$A$2:$A$19,ID_Mapping!$B$2:$B$19)</f>
        <v>Affiliate</v>
      </c>
      <c r="F3904">
        <v>97</v>
      </c>
      <c r="G3904">
        <v>4086</v>
      </c>
      <c r="H3904">
        <v>14946.15</v>
      </c>
      <c r="I3904">
        <v>1525.2</v>
      </c>
    </row>
    <row r="3905" spans="1:9" x14ac:dyDescent="0.25">
      <c r="A3905" t="s">
        <v>420</v>
      </c>
      <c r="B3905">
        <v>6028</v>
      </c>
      <c r="C3905">
        <v>30</v>
      </c>
      <c r="D3905" s="1">
        <v>6</v>
      </c>
      <c r="E3905" s="1" t="str">
        <f>_xlfn.XLOOKUP(D3905,ID_Mapping!$A$2:$A$19,ID_Mapping!$B$2:$B$19)</f>
        <v>Direct</v>
      </c>
      <c r="F3905">
        <v>119</v>
      </c>
      <c r="G3905">
        <v>4593</v>
      </c>
      <c r="H3905">
        <v>14001.73</v>
      </c>
      <c r="I3905">
        <v>5466.55</v>
      </c>
    </row>
    <row r="3906" spans="1:9" x14ac:dyDescent="0.25">
      <c r="A3906" t="s">
        <v>420</v>
      </c>
      <c r="B3906">
        <v>1019</v>
      </c>
      <c r="C3906">
        <v>9</v>
      </c>
      <c r="D3906" s="1">
        <v>7</v>
      </c>
      <c r="E3906" s="1" t="str">
        <f>_xlfn.XLOOKUP(D3906,ID_Mapping!$A$2:$A$19,ID_Mapping!$B$2:$B$19)</f>
        <v>Session Refresh</v>
      </c>
      <c r="F3906">
        <v>27</v>
      </c>
      <c r="G3906">
        <v>1488</v>
      </c>
      <c r="H3906">
        <v>3172.85</v>
      </c>
      <c r="I3906">
        <v>1481.2</v>
      </c>
    </row>
    <row r="3907" spans="1:9" x14ac:dyDescent="0.25">
      <c r="A3907" t="s">
        <v>420</v>
      </c>
      <c r="B3907">
        <v>1790</v>
      </c>
      <c r="C3907">
        <v>3</v>
      </c>
      <c r="D3907" s="1">
        <v>9</v>
      </c>
      <c r="E3907" s="1" t="str">
        <f>_xlfn.XLOOKUP(D3907,ID_Mapping!$A$2:$A$19,ID_Mapping!$B$2:$B$19)</f>
        <v>Referring Domain</v>
      </c>
      <c r="F3907">
        <v>12</v>
      </c>
      <c r="G3907">
        <v>590</v>
      </c>
      <c r="H3907">
        <v>2228.04</v>
      </c>
      <c r="I3907">
        <v>288</v>
      </c>
    </row>
    <row r="3908" spans="1:9" x14ac:dyDescent="0.25">
      <c r="A3908" t="s">
        <v>421</v>
      </c>
      <c r="B3908">
        <v>1029</v>
      </c>
      <c r="C3908">
        <v>1</v>
      </c>
      <c r="D3908" s="1">
        <v>1</v>
      </c>
      <c r="E3908" s="1" t="str">
        <f>_xlfn.XLOOKUP(D3908,ID_Mapping!$A$2:$A$19,ID_Mapping!$B$2:$B$19)</f>
        <v>Paid Search</v>
      </c>
      <c r="F3908">
        <v>2</v>
      </c>
      <c r="G3908">
        <v>116</v>
      </c>
      <c r="H3908">
        <v>250.37</v>
      </c>
      <c r="I3908">
        <v>0</v>
      </c>
    </row>
    <row r="3909" spans="1:9" x14ac:dyDescent="0.25">
      <c r="A3909" t="s">
        <v>421</v>
      </c>
      <c r="B3909">
        <v>4</v>
      </c>
      <c r="C3909">
        <v>0</v>
      </c>
      <c r="D3909" s="1">
        <v>16</v>
      </c>
      <c r="E3909" s="1" t="str">
        <f>_xlfn.XLOOKUP(D3909,ID_Mapping!$A$2:$A$19,ID_Mapping!$B$2:$B$19)</f>
        <v>Paid Social</v>
      </c>
      <c r="F3909">
        <v>0</v>
      </c>
      <c r="G3909">
        <v>0</v>
      </c>
      <c r="H3909">
        <v>0</v>
      </c>
      <c r="I3909">
        <v>0</v>
      </c>
    </row>
    <row r="3910" spans="1:9" x14ac:dyDescent="0.25">
      <c r="A3910" t="s">
        <v>421</v>
      </c>
      <c r="B3910">
        <v>406</v>
      </c>
      <c r="C3910">
        <v>1</v>
      </c>
      <c r="D3910" s="1">
        <v>17</v>
      </c>
      <c r="E3910" s="1" t="str">
        <f>_xlfn.XLOOKUP(D3910,ID_Mapping!$A$2:$A$19,ID_Mapping!$B$2:$B$19)</f>
        <v>Email Commerce</v>
      </c>
      <c r="F3910">
        <v>4</v>
      </c>
      <c r="G3910">
        <v>191</v>
      </c>
      <c r="H3910">
        <v>532.36</v>
      </c>
      <c r="I3910">
        <v>267.39999999999998</v>
      </c>
    </row>
    <row r="3911" spans="1:9" x14ac:dyDescent="0.25">
      <c r="A3911" t="s">
        <v>421</v>
      </c>
      <c r="B3911">
        <v>18866</v>
      </c>
      <c r="C3911">
        <v>64</v>
      </c>
      <c r="D3911" s="1">
        <v>2</v>
      </c>
      <c r="E3911" s="1" t="str">
        <f>_xlfn.XLOOKUP(D3911,ID_Mapping!$A$2:$A$19,ID_Mapping!$B$2:$B$19)</f>
        <v>Organic Search</v>
      </c>
      <c r="F3911">
        <v>227</v>
      </c>
      <c r="G3911">
        <v>11205</v>
      </c>
      <c r="H3911">
        <v>33946.699999999997</v>
      </c>
      <c r="I3911">
        <v>8026.95</v>
      </c>
    </row>
    <row r="3912" spans="1:9" x14ac:dyDescent="0.25">
      <c r="A3912" t="s">
        <v>421</v>
      </c>
      <c r="B3912">
        <v>1986</v>
      </c>
      <c r="C3912">
        <v>6</v>
      </c>
      <c r="D3912" s="1">
        <v>3</v>
      </c>
      <c r="E3912" s="1" t="str">
        <f>_xlfn.XLOOKUP(D3912,ID_Mapping!$A$2:$A$19,ID_Mapping!$B$2:$B$19)</f>
        <v>Display</v>
      </c>
      <c r="F3912">
        <v>24</v>
      </c>
      <c r="G3912">
        <v>1097</v>
      </c>
      <c r="H3912">
        <v>3681.21</v>
      </c>
      <c r="I3912">
        <v>1006.6</v>
      </c>
    </row>
    <row r="3913" spans="1:9" x14ac:dyDescent="0.25">
      <c r="A3913" t="s">
        <v>421</v>
      </c>
      <c r="B3913">
        <v>138</v>
      </c>
      <c r="C3913">
        <v>0</v>
      </c>
      <c r="D3913" s="1">
        <v>4</v>
      </c>
      <c r="E3913" s="1" t="str">
        <f>_xlfn.XLOOKUP(D3913,ID_Mapping!$A$2:$A$19,ID_Mapping!$B$2:$B$19)</f>
        <v>Email</v>
      </c>
      <c r="F3913">
        <v>0</v>
      </c>
      <c r="G3913">
        <v>0</v>
      </c>
      <c r="H3913">
        <v>0</v>
      </c>
      <c r="I3913">
        <v>0</v>
      </c>
    </row>
    <row r="3914" spans="1:9" x14ac:dyDescent="0.25">
      <c r="A3914" t="s">
        <v>421</v>
      </c>
      <c r="B3914">
        <v>693</v>
      </c>
      <c r="C3914">
        <v>25</v>
      </c>
      <c r="D3914" s="1">
        <v>5</v>
      </c>
      <c r="E3914" s="1" t="str">
        <f>_xlfn.XLOOKUP(D3914,ID_Mapping!$A$2:$A$19,ID_Mapping!$B$2:$B$19)</f>
        <v>Affiliate</v>
      </c>
      <c r="F3914">
        <v>87</v>
      </c>
      <c r="G3914">
        <v>3712</v>
      </c>
      <c r="H3914">
        <v>12625.38</v>
      </c>
      <c r="I3914">
        <v>1597.6</v>
      </c>
    </row>
    <row r="3915" spans="1:9" x14ac:dyDescent="0.25">
      <c r="A3915" t="s">
        <v>421</v>
      </c>
      <c r="B3915">
        <v>7430</v>
      </c>
      <c r="C3915">
        <v>27</v>
      </c>
      <c r="D3915" s="1">
        <v>6</v>
      </c>
      <c r="E3915" s="1" t="str">
        <f>_xlfn.XLOOKUP(D3915,ID_Mapping!$A$2:$A$19,ID_Mapping!$B$2:$B$19)</f>
        <v>Direct</v>
      </c>
      <c r="F3915">
        <v>103</v>
      </c>
      <c r="G3915">
        <v>5137</v>
      </c>
      <c r="H3915">
        <v>14579.56</v>
      </c>
      <c r="I3915">
        <v>5279.9</v>
      </c>
    </row>
    <row r="3916" spans="1:9" x14ac:dyDescent="0.25">
      <c r="A3916" t="s">
        <v>421</v>
      </c>
      <c r="B3916">
        <v>1313</v>
      </c>
      <c r="C3916">
        <v>16</v>
      </c>
      <c r="D3916" s="1">
        <v>7</v>
      </c>
      <c r="E3916" s="1" t="str">
        <f>_xlfn.XLOOKUP(D3916,ID_Mapping!$A$2:$A$19,ID_Mapping!$B$2:$B$19)</f>
        <v>Session Refresh</v>
      </c>
      <c r="F3916">
        <v>58</v>
      </c>
      <c r="G3916">
        <v>2475</v>
      </c>
      <c r="H3916">
        <v>7359.02</v>
      </c>
      <c r="I3916">
        <v>2522.25</v>
      </c>
    </row>
    <row r="3917" spans="1:9" x14ac:dyDescent="0.25">
      <c r="A3917" t="s">
        <v>421</v>
      </c>
      <c r="B3917">
        <v>990</v>
      </c>
      <c r="C3917">
        <v>6</v>
      </c>
      <c r="D3917" s="1">
        <v>9</v>
      </c>
      <c r="E3917" s="1" t="str">
        <f>_xlfn.XLOOKUP(D3917,ID_Mapping!$A$2:$A$19,ID_Mapping!$B$2:$B$19)</f>
        <v>Referring Domain</v>
      </c>
      <c r="F3917">
        <v>18</v>
      </c>
      <c r="G3917">
        <v>1019</v>
      </c>
      <c r="H3917">
        <v>2577.6999999999998</v>
      </c>
      <c r="I3917">
        <v>698.5</v>
      </c>
    </row>
    <row r="3918" spans="1:9" x14ac:dyDescent="0.25">
      <c r="A3918" t="s">
        <v>422</v>
      </c>
      <c r="B3918">
        <v>925</v>
      </c>
      <c r="C3918">
        <v>2</v>
      </c>
      <c r="D3918" s="1">
        <v>1</v>
      </c>
      <c r="E3918" s="1" t="str">
        <f>_xlfn.XLOOKUP(D3918,ID_Mapping!$A$2:$A$19,ID_Mapping!$B$2:$B$19)</f>
        <v>Paid Search</v>
      </c>
      <c r="F3918">
        <v>8</v>
      </c>
      <c r="G3918">
        <v>265</v>
      </c>
      <c r="H3918">
        <v>1024.19</v>
      </c>
      <c r="I3918">
        <v>116.8</v>
      </c>
    </row>
    <row r="3919" spans="1:9" x14ac:dyDescent="0.25">
      <c r="A3919" t="s">
        <v>422</v>
      </c>
      <c r="B3919">
        <v>1</v>
      </c>
      <c r="C3919">
        <v>0</v>
      </c>
      <c r="D3919" s="1">
        <v>16</v>
      </c>
      <c r="E3919" s="1" t="str">
        <f>_xlfn.XLOOKUP(D3919,ID_Mapping!$A$2:$A$19,ID_Mapping!$B$2:$B$19)</f>
        <v>Paid Social</v>
      </c>
      <c r="F3919">
        <v>0</v>
      </c>
      <c r="G3919">
        <v>0</v>
      </c>
      <c r="H3919">
        <v>0</v>
      </c>
      <c r="I3919">
        <v>0</v>
      </c>
    </row>
    <row r="3920" spans="1:9" x14ac:dyDescent="0.25">
      <c r="A3920" t="s">
        <v>422</v>
      </c>
      <c r="B3920">
        <v>579</v>
      </c>
      <c r="C3920">
        <v>2</v>
      </c>
      <c r="D3920" s="1">
        <v>17</v>
      </c>
      <c r="E3920" s="1" t="str">
        <f>_xlfn.XLOOKUP(D3920,ID_Mapping!$A$2:$A$19,ID_Mapping!$B$2:$B$19)</f>
        <v>Email Commerce</v>
      </c>
      <c r="F3920">
        <v>6</v>
      </c>
      <c r="G3920">
        <v>269</v>
      </c>
      <c r="H3920">
        <v>539.55999999999995</v>
      </c>
      <c r="I3920">
        <v>268.10000000000002</v>
      </c>
    </row>
    <row r="3921" spans="1:9" x14ac:dyDescent="0.25">
      <c r="A3921" t="s">
        <v>422</v>
      </c>
      <c r="B3921">
        <v>22244</v>
      </c>
      <c r="C3921">
        <v>69</v>
      </c>
      <c r="D3921" s="1">
        <v>2</v>
      </c>
      <c r="E3921" s="1" t="str">
        <f>_xlfn.XLOOKUP(D3921,ID_Mapping!$A$2:$A$19,ID_Mapping!$B$2:$B$19)</f>
        <v>Organic Search</v>
      </c>
      <c r="F3921">
        <v>243</v>
      </c>
      <c r="G3921">
        <v>11613</v>
      </c>
      <c r="H3921">
        <v>34427.31</v>
      </c>
      <c r="I3921">
        <v>8670.75</v>
      </c>
    </row>
    <row r="3922" spans="1:9" x14ac:dyDescent="0.25">
      <c r="A3922" t="s">
        <v>422</v>
      </c>
      <c r="B3922">
        <v>2261</v>
      </c>
      <c r="C3922">
        <v>7</v>
      </c>
      <c r="D3922" s="1">
        <v>3</v>
      </c>
      <c r="E3922" s="1" t="str">
        <f>_xlfn.XLOOKUP(D3922,ID_Mapping!$A$2:$A$19,ID_Mapping!$B$2:$B$19)</f>
        <v>Display</v>
      </c>
      <c r="F3922">
        <v>27</v>
      </c>
      <c r="G3922">
        <v>1291</v>
      </c>
      <c r="H3922">
        <v>3732.98</v>
      </c>
      <c r="I3922">
        <v>1606</v>
      </c>
    </row>
    <row r="3923" spans="1:9" x14ac:dyDescent="0.25">
      <c r="A3923" t="s">
        <v>422</v>
      </c>
      <c r="B3923">
        <v>142</v>
      </c>
      <c r="C3923">
        <v>1</v>
      </c>
      <c r="D3923" s="1">
        <v>4</v>
      </c>
      <c r="E3923" s="1" t="str">
        <f>_xlfn.XLOOKUP(D3923,ID_Mapping!$A$2:$A$19,ID_Mapping!$B$2:$B$19)</f>
        <v>Email</v>
      </c>
      <c r="F3923">
        <v>4</v>
      </c>
      <c r="G3923">
        <v>144</v>
      </c>
      <c r="H3923">
        <v>620.32000000000005</v>
      </c>
      <c r="I3923">
        <v>0</v>
      </c>
    </row>
    <row r="3924" spans="1:9" x14ac:dyDescent="0.25">
      <c r="A3924" t="s">
        <v>422</v>
      </c>
      <c r="B3924">
        <v>892</v>
      </c>
      <c r="C3924">
        <v>27</v>
      </c>
      <c r="D3924" s="1">
        <v>5</v>
      </c>
      <c r="E3924" s="1" t="str">
        <f>_xlfn.XLOOKUP(D3924,ID_Mapping!$A$2:$A$19,ID_Mapping!$B$2:$B$19)</f>
        <v>Affiliate</v>
      </c>
      <c r="F3924">
        <v>89</v>
      </c>
      <c r="G3924">
        <v>4418</v>
      </c>
      <c r="H3924">
        <v>13018.66</v>
      </c>
      <c r="I3924">
        <v>2166.4</v>
      </c>
    </row>
    <row r="3925" spans="1:9" x14ac:dyDescent="0.25">
      <c r="A3925" t="s">
        <v>422</v>
      </c>
      <c r="B3925">
        <v>8545</v>
      </c>
      <c r="C3925">
        <v>49</v>
      </c>
      <c r="D3925" s="1">
        <v>6</v>
      </c>
      <c r="E3925" s="1" t="str">
        <f>_xlfn.XLOOKUP(D3925,ID_Mapping!$A$2:$A$19,ID_Mapping!$B$2:$B$19)</f>
        <v>Direct</v>
      </c>
      <c r="F3925">
        <v>184</v>
      </c>
      <c r="G3925">
        <v>7010</v>
      </c>
      <c r="H3925">
        <v>20780.78</v>
      </c>
      <c r="I3925">
        <v>7298.85</v>
      </c>
    </row>
    <row r="3926" spans="1:9" x14ac:dyDescent="0.25">
      <c r="A3926" t="s">
        <v>422</v>
      </c>
      <c r="B3926">
        <v>1346</v>
      </c>
      <c r="C3926">
        <v>15</v>
      </c>
      <c r="D3926" s="1">
        <v>7</v>
      </c>
      <c r="E3926" s="1" t="str">
        <f>_xlfn.XLOOKUP(D3926,ID_Mapping!$A$2:$A$19,ID_Mapping!$B$2:$B$19)</f>
        <v>Session Refresh</v>
      </c>
      <c r="F3926">
        <v>55</v>
      </c>
      <c r="G3926">
        <v>1997</v>
      </c>
      <c r="H3926">
        <v>6183.53</v>
      </c>
      <c r="I3926">
        <v>1729.1</v>
      </c>
    </row>
    <row r="3927" spans="1:9" x14ac:dyDescent="0.25">
      <c r="A3927" t="s">
        <v>422</v>
      </c>
      <c r="B3927">
        <v>1324</v>
      </c>
      <c r="C3927">
        <v>2</v>
      </c>
      <c r="D3927" s="1">
        <v>9</v>
      </c>
      <c r="E3927" s="1" t="str">
        <f>_xlfn.XLOOKUP(D3927,ID_Mapping!$A$2:$A$19,ID_Mapping!$B$2:$B$19)</f>
        <v>Referring Domain</v>
      </c>
      <c r="F3927">
        <v>8</v>
      </c>
      <c r="G3927">
        <v>257</v>
      </c>
      <c r="H3927">
        <v>1047.25</v>
      </c>
      <c r="I3927">
        <v>80.400000000000006</v>
      </c>
    </row>
    <row r="3928" spans="1:9" x14ac:dyDescent="0.25">
      <c r="A3928" t="s">
        <v>423</v>
      </c>
      <c r="B3928">
        <v>2</v>
      </c>
      <c r="C3928">
        <v>0</v>
      </c>
      <c r="D3928" s="1">
        <v>0</v>
      </c>
      <c r="E3928" s="1" t="str">
        <f>_xlfn.XLOOKUP(D3928,ID_Mapping!$A$2:$A$19,ID_Mapping!$B$2:$B$19)</f>
        <v>none</v>
      </c>
      <c r="F3928">
        <v>0</v>
      </c>
      <c r="G3928">
        <v>0</v>
      </c>
      <c r="H3928">
        <v>0</v>
      </c>
      <c r="I3928">
        <v>0</v>
      </c>
    </row>
    <row r="3929" spans="1:9" x14ac:dyDescent="0.25">
      <c r="A3929" t="s">
        <v>423</v>
      </c>
      <c r="B3929">
        <v>1114</v>
      </c>
      <c r="C3929">
        <v>2</v>
      </c>
      <c r="D3929" s="1">
        <v>1</v>
      </c>
      <c r="E3929" s="1" t="str">
        <f>_xlfn.XLOOKUP(D3929,ID_Mapping!$A$2:$A$19,ID_Mapping!$B$2:$B$19)</f>
        <v>Paid Search</v>
      </c>
      <c r="F3929">
        <v>8</v>
      </c>
      <c r="G3929">
        <v>377</v>
      </c>
      <c r="H3929">
        <v>1044.21</v>
      </c>
      <c r="I3929">
        <v>527.79999999999995</v>
      </c>
    </row>
    <row r="3930" spans="1:9" x14ac:dyDescent="0.25">
      <c r="A3930" t="s">
        <v>423</v>
      </c>
      <c r="B3930">
        <v>2</v>
      </c>
      <c r="C3930">
        <v>0</v>
      </c>
      <c r="D3930" s="1">
        <v>16</v>
      </c>
      <c r="E3930" s="1" t="str">
        <f>_xlfn.XLOOKUP(D3930,ID_Mapping!$A$2:$A$19,ID_Mapping!$B$2:$B$19)</f>
        <v>Paid Social</v>
      </c>
      <c r="F3930">
        <v>0</v>
      </c>
      <c r="G3930">
        <v>0</v>
      </c>
      <c r="H3930">
        <v>0</v>
      </c>
      <c r="I3930">
        <v>0</v>
      </c>
    </row>
    <row r="3931" spans="1:9" x14ac:dyDescent="0.25">
      <c r="A3931" t="s">
        <v>423</v>
      </c>
      <c r="B3931">
        <v>621</v>
      </c>
      <c r="C3931">
        <v>2</v>
      </c>
      <c r="D3931" s="1">
        <v>17</v>
      </c>
      <c r="E3931" s="1" t="str">
        <f>_xlfn.XLOOKUP(D3931,ID_Mapping!$A$2:$A$19,ID_Mapping!$B$2:$B$19)</f>
        <v>Email Commerce</v>
      </c>
      <c r="F3931">
        <v>8</v>
      </c>
      <c r="G3931">
        <v>214</v>
      </c>
      <c r="H3931">
        <v>594.16999999999996</v>
      </c>
      <c r="I3931">
        <v>299.60000000000002</v>
      </c>
    </row>
    <row r="3932" spans="1:9" x14ac:dyDescent="0.25">
      <c r="A3932" t="s">
        <v>423</v>
      </c>
      <c r="B3932">
        <v>19373</v>
      </c>
      <c r="C3932">
        <v>60</v>
      </c>
      <c r="D3932" s="1">
        <v>2</v>
      </c>
      <c r="E3932" s="1" t="str">
        <f>_xlfn.XLOOKUP(D3932,ID_Mapping!$A$2:$A$19,ID_Mapping!$B$2:$B$19)</f>
        <v>Organic Search</v>
      </c>
      <c r="F3932">
        <v>198</v>
      </c>
      <c r="G3932">
        <v>9723</v>
      </c>
      <c r="H3932">
        <v>26807.74</v>
      </c>
      <c r="I3932">
        <v>6840.7</v>
      </c>
    </row>
    <row r="3933" spans="1:9" x14ac:dyDescent="0.25">
      <c r="A3933" t="s">
        <v>423</v>
      </c>
      <c r="B3933">
        <v>1958</v>
      </c>
      <c r="C3933">
        <v>3</v>
      </c>
      <c r="D3933" s="1">
        <v>3</v>
      </c>
      <c r="E3933" s="1" t="str">
        <f>_xlfn.XLOOKUP(D3933,ID_Mapping!$A$2:$A$19,ID_Mapping!$B$2:$B$19)</f>
        <v>Display</v>
      </c>
      <c r="F3933">
        <v>8</v>
      </c>
      <c r="G3933">
        <v>453</v>
      </c>
      <c r="H3933">
        <v>1023.19</v>
      </c>
      <c r="I3933">
        <v>357.7</v>
      </c>
    </row>
    <row r="3934" spans="1:9" x14ac:dyDescent="0.25">
      <c r="A3934" t="s">
        <v>423</v>
      </c>
      <c r="B3934">
        <v>122</v>
      </c>
      <c r="C3934">
        <v>3</v>
      </c>
      <c r="D3934" s="1">
        <v>4</v>
      </c>
      <c r="E3934" s="1" t="str">
        <f>_xlfn.XLOOKUP(D3934,ID_Mapping!$A$2:$A$19,ID_Mapping!$B$2:$B$19)</f>
        <v>Email</v>
      </c>
      <c r="F3934">
        <v>12</v>
      </c>
      <c r="G3934">
        <v>366</v>
      </c>
      <c r="H3934">
        <v>1028.08</v>
      </c>
      <c r="I3934">
        <v>512.4</v>
      </c>
    </row>
    <row r="3935" spans="1:9" x14ac:dyDescent="0.25">
      <c r="A3935" t="s">
        <v>423</v>
      </c>
      <c r="B3935">
        <v>903</v>
      </c>
      <c r="C3935">
        <v>21</v>
      </c>
      <c r="D3935" s="1">
        <v>5</v>
      </c>
      <c r="E3935" s="1" t="str">
        <f>_xlfn.XLOOKUP(D3935,ID_Mapping!$A$2:$A$19,ID_Mapping!$B$2:$B$19)</f>
        <v>Affiliate</v>
      </c>
      <c r="F3935">
        <v>78</v>
      </c>
      <c r="G3935">
        <v>3466</v>
      </c>
      <c r="H3935">
        <v>11407.71</v>
      </c>
      <c r="I3935">
        <v>2170.1</v>
      </c>
    </row>
    <row r="3936" spans="1:9" x14ac:dyDescent="0.25">
      <c r="A3936" t="s">
        <v>423</v>
      </c>
      <c r="B3936">
        <v>7975</v>
      </c>
      <c r="C3936">
        <v>36</v>
      </c>
      <c r="D3936" s="1">
        <v>6</v>
      </c>
      <c r="E3936" s="1" t="str">
        <f>_xlfn.XLOOKUP(D3936,ID_Mapping!$A$2:$A$19,ID_Mapping!$B$2:$B$19)</f>
        <v>Direct</v>
      </c>
      <c r="F3936">
        <v>135</v>
      </c>
      <c r="G3936">
        <v>6214</v>
      </c>
      <c r="H3936">
        <v>17281.3</v>
      </c>
      <c r="I3936">
        <v>7059.9</v>
      </c>
    </row>
    <row r="3937" spans="1:9" x14ac:dyDescent="0.25">
      <c r="A3937" t="s">
        <v>423</v>
      </c>
      <c r="B3937">
        <v>1292</v>
      </c>
      <c r="C3937">
        <v>13</v>
      </c>
      <c r="D3937" s="1">
        <v>7</v>
      </c>
      <c r="E3937" s="1" t="str">
        <f>_xlfn.XLOOKUP(D3937,ID_Mapping!$A$2:$A$19,ID_Mapping!$B$2:$B$19)</f>
        <v>Session Refresh</v>
      </c>
      <c r="F3937">
        <v>51</v>
      </c>
      <c r="G3937">
        <v>1951</v>
      </c>
      <c r="H3937">
        <v>6132.4</v>
      </c>
      <c r="I3937">
        <v>1944.95</v>
      </c>
    </row>
    <row r="3938" spans="1:9" x14ac:dyDescent="0.25">
      <c r="A3938" t="s">
        <v>423</v>
      </c>
      <c r="B3938">
        <v>1221</v>
      </c>
      <c r="C3938">
        <v>6</v>
      </c>
      <c r="D3938" s="1">
        <v>9</v>
      </c>
      <c r="E3938" s="1" t="str">
        <f>_xlfn.XLOOKUP(D3938,ID_Mapping!$A$2:$A$19,ID_Mapping!$B$2:$B$19)</f>
        <v>Referring Domain</v>
      </c>
      <c r="F3938">
        <v>22</v>
      </c>
      <c r="G3938">
        <v>1067</v>
      </c>
      <c r="H3938">
        <v>3282.14</v>
      </c>
      <c r="I3938">
        <v>663</v>
      </c>
    </row>
    <row r="3939" spans="1:9" x14ac:dyDescent="0.25">
      <c r="A3939" t="s">
        <v>424</v>
      </c>
      <c r="B3939">
        <v>581</v>
      </c>
      <c r="C3939">
        <v>3</v>
      </c>
      <c r="D3939" s="1">
        <v>1</v>
      </c>
      <c r="E3939" s="1" t="str">
        <f>_xlfn.XLOOKUP(D3939,ID_Mapping!$A$2:$A$19,ID_Mapping!$B$2:$B$19)</f>
        <v>Paid Search</v>
      </c>
      <c r="F3939">
        <v>14</v>
      </c>
      <c r="G3939">
        <v>553</v>
      </c>
      <c r="H3939">
        <v>2228.2399999999998</v>
      </c>
      <c r="I3939">
        <v>578.29999999999995</v>
      </c>
    </row>
    <row r="3940" spans="1:9" x14ac:dyDescent="0.25">
      <c r="A3940" t="s">
        <v>424</v>
      </c>
      <c r="B3940">
        <v>1</v>
      </c>
      <c r="C3940">
        <v>0</v>
      </c>
      <c r="D3940" s="1">
        <v>16</v>
      </c>
      <c r="E3940" s="1" t="str">
        <f>_xlfn.XLOOKUP(D3940,ID_Mapping!$A$2:$A$19,ID_Mapping!$B$2:$B$19)</f>
        <v>Paid Social</v>
      </c>
      <c r="F3940">
        <v>0</v>
      </c>
      <c r="G3940">
        <v>0</v>
      </c>
      <c r="H3940">
        <v>0</v>
      </c>
      <c r="I3940">
        <v>0</v>
      </c>
    </row>
    <row r="3941" spans="1:9" x14ac:dyDescent="0.25">
      <c r="A3941" t="s">
        <v>424</v>
      </c>
      <c r="B3941">
        <v>296</v>
      </c>
      <c r="C3941">
        <v>2</v>
      </c>
      <c r="D3941" s="1">
        <v>17</v>
      </c>
      <c r="E3941" s="1" t="str">
        <f>_xlfn.XLOOKUP(D3941,ID_Mapping!$A$2:$A$19,ID_Mapping!$B$2:$B$19)</f>
        <v>Email Commerce</v>
      </c>
      <c r="F3941">
        <v>6</v>
      </c>
      <c r="G3941">
        <v>292</v>
      </c>
      <c r="H3941">
        <v>673.33</v>
      </c>
      <c r="I3941">
        <v>140.69999999999999</v>
      </c>
    </row>
    <row r="3942" spans="1:9" x14ac:dyDescent="0.25">
      <c r="A3942" t="s">
        <v>424</v>
      </c>
      <c r="B3942">
        <v>18036</v>
      </c>
      <c r="C3942">
        <v>50</v>
      </c>
      <c r="D3942" s="1">
        <v>2</v>
      </c>
      <c r="E3942" s="1" t="str">
        <f>_xlfn.XLOOKUP(D3942,ID_Mapping!$A$2:$A$19,ID_Mapping!$B$2:$B$19)</f>
        <v>Organic Search</v>
      </c>
      <c r="F3942">
        <v>176</v>
      </c>
      <c r="G3942">
        <v>7247</v>
      </c>
      <c r="H3942">
        <v>22091.13</v>
      </c>
      <c r="I3942">
        <v>4849.8999999999996</v>
      </c>
    </row>
    <row r="3943" spans="1:9" x14ac:dyDescent="0.25">
      <c r="A3943" t="s">
        <v>424</v>
      </c>
      <c r="B3943">
        <v>1730</v>
      </c>
      <c r="C3943">
        <v>1</v>
      </c>
      <c r="D3943" s="1">
        <v>3</v>
      </c>
      <c r="E3943" s="1" t="str">
        <f>_xlfn.XLOOKUP(D3943,ID_Mapping!$A$2:$A$19,ID_Mapping!$B$2:$B$19)</f>
        <v>Display</v>
      </c>
      <c r="F3943">
        <v>4</v>
      </c>
      <c r="G3943">
        <v>178</v>
      </c>
      <c r="H3943">
        <v>663.62</v>
      </c>
      <c r="I3943">
        <v>106.8</v>
      </c>
    </row>
    <row r="3944" spans="1:9" x14ac:dyDescent="0.25">
      <c r="A3944" t="s">
        <v>424</v>
      </c>
      <c r="B3944">
        <v>83</v>
      </c>
      <c r="C3944">
        <v>1</v>
      </c>
      <c r="D3944" s="1">
        <v>4</v>
      </c>
      <c r="E3944" s="1" t="str">
        <f>_xlfn.XLOOKUP(D3944,ID_Mapping!$A$2:$A$19,ID_Mapping!$B$2:$B$19)</f>
        <v>Email</v>
      </c>
      <c r="F3944">
        <v>4</v>
      </c>
      <c r="G3944">
        <v>88</v>
      </c>
      <c r="H3944">
        <v>250.74</v>
      </c>
      <c r="I3944">
        <v>123.2</v>
      </c>
    </row>
    <row r="3945" spans="1:9" x14ac:dyDescent="0.25">
      <c r="A3945" t="s">
        <v>424</v>
      </c>
      <c r="B3945">
        <v>704</v>
      </c>
      <c r="C3945">
        <v>25</v>
      </c>
      <c r="D3945" s="1">
        <v>5</v>
      </c>
      <c r="E3945" s="1" t="str">
        <f>_xlfn.XLOOKUP(D3945,ID_Mapping!$A$2:$A$19,ID_Mapping!$B$2:$B$19)</f>
        <v>Affiliate</v>
      </c>
      <c r="F3945">
        <v>88</v>
      </c>
      <c r="G3945">
        <v>3777</v>
      </c>
      <c r="H3945">
        <v>12319.37</v>
      </c>
      <c r="I3945">
        <v>2007.2</v>
      </c>
    </row>
    <row r="3946" spans="1:9" x14ac:dyDescent="0.25">
      <c r="A3946" t="s">
        <v>424</v>
      </c>
      <c r="B3946">
        <v>7191</v>
      </c>
      <c r="C3946">
        <v>25</v>
      </c>
      <c r="D3946" s="1">
        <v>6</v>
      </c>
      <c r="E3946" s="1" t="str">
        <f>_xlfn.XLOOKUP(D3946,ID_Mapping!$A$2:$A$19,ID_Mapping!$B$2:$B$19)</f>
        <v>Direct</v>
      </c>
      <c r="F3946">
        <v>96</v>
      </c>
      <c r="G3946">
        <v>4095</v>
      </c>
      <c r="H3946">
        <v>12116.51</v>
      </c>
      <c r="I3946">
        <v>3765.1</v>
      </c>
    </row>
    <row r="3947" spans="1:9" x14ac:dyDescent="0.25">
      <c r="A3947" t="s">
        <v>424</v>
      </c>
      <c r="B3947">
        <v>1042</v>
      </c>
      <c r="C3947">
        <v>3</v>
      </c>
      <c r="D3947" s="1">
        <v>7</v>
      </c>
      <c r="E3947" s="1" t="str">
        <f>_xlfn.XLOOKUP(D3947,ID_Mapping!$A$2:$A$19,ID_Mapping!$B$2:$B$19)</f>
        <v>Session Refresh</v>
      </c>
      <c r="F3947">
        <v>10</v>
      </c>
      <c r="G3947">
        <v>448</v>
      </c>
      <c r="H3947">
        <v>1067.3900000000001</v>
      </c>
      <c r="I3947">
        <v>525.70000000000005</v>
      </c>
    </row>
    <row r="3948" spans="1:9" x14ac:dyDescent="0.25">
      <c r="A3948" t="s">
        <v>424</v>
      </c>
      <c r="B3948">
        <v>1</v>
      </c>
      <c r="C3948">
        <v>0</v>
      </c>
      <c r="D3948" s="1">
        <v>8</v>
      </c>
      <c r="E3948" s="1" t="str">
        <f>_xlfn.XLOOKUP(D3948,ID_Mapping!$A$2:$A$19,ID_Mapping!$B$2:$B$19)</f>
        <v>Organic Social</v>
      </c>
      <c r="F3948">
        <v>0</v>
      </c>
      <c r="G3948">
        <v>0</v>
      </c>
      <c r="H3948">
        <v>0</v>
      </c>
      <c r="I3948">
        <v>0</v>
      </c>
    </row>
    <row r="3949" spans="1:9" x14ac:dyDescent="0.25">
      <c r="A3949" t="s">
        <v>424</v>
      </c>
      <c r="B3949">
        <v>964</v>
      </c>
      <c r="C3949">
        <v>1</v>
      </c>
      <c r="D3949" s="1">
        <v>9</v>
      </c>
      <c r="E3949" s="1" t="str">
        <f>_xlfn.XLOOKUP(D3949,ID_Mapping!$A$2:$A$19,ID_Mapping!$B$2:$B$19)</f>
        <v>Referring Domain</v>
      </c>
      <c r="F3949">
        <v>4</v>
      </c>
      <c r="G3949">
        <v>191</v>
      </c>
      <c r="H3949">
        <v>820.14</v>
      </c>
      <c r="I3949">
        <v>0</v>
      </c>
    </row>
    <row r="3950" spans="1:9" x14ac:dyDescent="0.25">
      <c r="A3950" t="s">
        <v>425</v>
      </c>
      <c r="B3950">
        <v>452</v>
      </c>
      <c r="C3950">
        <v>6</v>
      </c>
      <c r="D3950" s="1">
        <v>1</v>
      </c>
      <c r="E3950" s="1" t="str">
        <f>_xlfn.XLOOKUP(D3950,ID_Mapping!$A$2:$A$19,ID_Mapping!$B$2:$B$19)</f>
        <v>Paid Search</v>
      </c>
      <c r="F3950">
        <v>22</v>
      </c>
      <c r="G3950">
        <v>758</v>
      </c>
      <c r="H3950">
        <v>2287.1999999999998</v>
      </c>
      <c r="I3950">
        <v>687.6</v>
      </c>
    </row>
    <row r="3951" spans="1:9" x14ac:dyDescent="0.25">
      <c r="A3951" t="s">
        <v>425</v>
      </c>
      <c r="B3951">
        <v>4</v>
      </c>
      <c r="C3951">
        <v>0</v>
      </c>
      <c r="D3951" s="1">
        <v>16</v>
      </c>
      <c r="E3951" s="1" t="str">
        <f>_xlfn.XLOOKUP(D3951,ID_Mapping!$A$2:$A$19,ID_Mapping!$B$2:$B$19)</f>
        <v>Paid Social</v>
      </c>
      <c r="F3951">
        <v>0</v>
      </c>
      <c r="G3951">
        <v>0</v>
      </c>
      <c r="H3951">
        <v>0</v>
      </c>
      <c r="I3951">
        <v>0</v>
      </c>
    </row>
    <row r="3952" spans="1:9" x14ac:dyDescent="0.25">
      <c r="A3952" t="s">
        <v>425</v>
      </c>
      <c r="B3952">
        <v>94</v>
      </c>
      <c r="C3952">
        <v>1</v>
      </c>
      <c r="D3952" s="1">
        <v>17</v>
      </c>
      <c r="E3952" s="1" t="str">
        <f>_xlfn.XLOOKUP(D3952,ID_Mapping!$A$2:$A$19,ID_Mapping!$B$2:$B$19)</f>
        <v>Email Commerce</v>
      </c>
      <c r="F3952">
        <v>4</v>
      </c>
      <c r="G3952">
        <v>72</v>
      </c>
      <c r="H3952">
        <v>258.83</v>
      </c>
      <c r="I3952">
        <v>57.6</v>
      </c>
    </row>
    <row r="3953" spans="1:9" x14ac:dyDescent="0.25">
      <c r="A3953" t="s">
        <v>425</v>
      </c>
      <c r="B3953">
        <v>17596</v>
      </c>
      <c r="C3953">
        <v>38</v>
      </c>
      <c r="D3953" s="1">
        <v>2</v>
      </c>
      <c r="E3953" s="1" t="str">
        <f>_xlfn.XLOOKUP(D3953,ID_Mapping!$A$2:$A$19,ID_Mapping!$B$2:$B$19)</f>
        <v>Organic Search</v>
      </c>
      <c r="F3953">
        <v>126</v>
      </c>
      <c r="G3953">
        <v>6626</v>
      </c>
      <c r="H3953">
        <v>20400.72</v>
      </c>
      <c r="I3953">
        <v>3219.6</v>
      </c>
    </row>
    <row r="3954" spans="1:9" x14ac:dyDescent="0.25">
      <c r="A3954" t="s">
        <v>425</v>
      </c>
      <c r="B3954">
        <v>2095</v>
      </c>
      <c r="C3954">
        <v>0</v>
      </c>
      <c r="D3954" s="1">
        <v>3</v>
      </c>
      <c r="E3954" s="1" t="str">
        <f>_xlfn.XLOOKUP(D3954,ID_Mapping!$A$2:$A$19,ID_Mapping!$B$2:$B$19)</f>
        <v>Display</v>
      </c>
      <c r="F3954">
        <v>0</v>
      </c>
      <c r="G3954">
        <v>0</v>
      </c>
      <c r="H3954">
        <v>0</v>
      </c>
      <c r="I3954">
        <v>0</v>
      </c>
    </row>
    <row r="3955" spans="1:9" x14ac:dyDescent="0.25">
      <c r="A3955" t="s">
        <v>425</v>
      </c>
      <c r="B3955">
        <v>89</v>
      </c>
      <c r="C3955">
        <v>0</v>
      </c>
      <c r="D3955" s="1">
        <v>4</v>
      </c>
      <c r="E3955" s="1" t="str">
        <f>_xlfn.XLOOKUP(D3955,ID_Mapping!$A$2:$A$19,ID_Mapping!$B$2:$B$19)</f>
        <v>Email</v>
      </c>
      <c r="F3955">
        <v>0</v>
      </c>
      <c r="G3955">
        <v>0</v>
      </c>
      <c r="H3955">
        <v>0</v>
      </c>
      <c r="I3955">
        <v>0</v>
      </c>
    </row>
    <row r="3956" spans="1:9" x14ac:dyDescent="0.25">
      <c r="A3956" t="s">
        <v>425</v>
      </c>
      <c r="B3956">
        <v>611</v>
      </c>
      <c r="C3956">
        <v>18</v>
      </c>
      <c r="D3956" s="1">
        <v>5</v>
      </c>
      <c r="E3956" s="1" t="str">
        <f>_xlfn.XLOOKUP(D3956,ID_Mapping!$A$2:$A$19,ID_Mapping!$B$2:$B$19)</f>
        <v>Affiliate</v>
      </c>
      <c r="F3956">
        <v>64</v>
      </c>
      <c r="G3956">
        <v>2660</v>
      </c>
      <c r="H3956">
        <v>8693.7800000000007</v>
      </c>
      <c r="I3956">
        <v>1597.3</v>
      </c>
    </row>
    <row r="3957" spans="1:9" x14ac:dyDescent="0.25">
      <c r="A3957" t="s">
        <v>425</v>
      </c>
      <c r="B3957">
        <v>6322</v>
      </c>
      <c r="C3957">
        <v>17</v>
      </c>
      <c r="D3957" s="1">
        <v>6</v>
      </c>
      <c r="E3957" s="1" t="str">
        <f>_xlfn.XLOOKUP(D3957,ID_Mapping!$A$2:$A$19,ID_Mapping!$B$2:$B$19)</f>
        <v>Direct</v>
      </c>
      <c r="F3957">
        <v>65</v>
      </c>
      <c r="G3957">
        <v>2821</v>
      </c>
      <c r="H3957">
        <v>8078.77</v>
      </c>
      <c r="I3957">
        <v>3157</v>
      </c>
    </row>
    <row r="3958" spans="1:9" x14ac:dyDescent="0.25">
      <c r="A3958" t="s">
        <v>425</v>
      </c>
      <c r="B3958">
        <v>1006</v>
      </c>
      <c r="C3958">
        <v>4</v>
      </c>
      <c r="D3958" s="1">
        <v>7</v>
      </c>
      <c r="E3958" s="1" t="str">
        <f>_xlfn.XLOOKUP(D3958,ID_Mapping!$A$2:$A$19,ID_Mapping!$B$2:$B$19)</f>
        <v>Session Refresh</v>
      </c>
      <c r="F3958">
        <v>16</v>
      </c>
      <c r="G3958">
        <v>545</v>
      </c>
      <c r="H3958">
        <v>2082.83</v>
      </c>
      <c r="I3958">
        <v>275.8</v>
      </c>
    </row>
    <row r="3959" spans="1:9" x14ac:dyDescent="0.25">
      <c r="A3959" t="s">
        <v>425</v>
      </c>
      <c r="B3959">
        <v>841</v>
      </c>
      <c r="C3959">
        <v>4</v>
      </c>
      <c r="D3959" s="1">
        <v>9</v>
      </c>
      <c r="E3959" s="1" t="str">
        <f>_xlfn.XLOOKUP(D3959,ID_Mapping!$A$2:$A$19,ID_Mapping!$B$2:$B$19)</f>
        <v>Referring Domain</v>
      </c>
      <c r="F3959">
        <v>16</v>
      </c>
      <c r="G3959">
        <v>501</v>
      </c>
      <c r="H3959">
        <v>1811.12</v>
      </c>
      <c r="I3959">
        <v>333.6</v>
      </c>
    </row>
    <row r="3960" spans="1:9" x14ac:dyDescent="0.25">
      <c r="A3960" t="s">
        <v>426</v>
      </c>
      <c r="B3960">
        <v>246</v>
      </c>
      <c r="C3960">
        <v>1</v>
      </c>
      <c r="D3960" s="1">
        <v>1</v>
      </c>
      <c r="E3960" s="1" t="str">
        <f>_xlfn.XLOOKUP(D3960,ID_Mapping!$A$2:$A$19,ID_Mapping!$B$2:$B$19)</f>
        <v>Paid Search</v>
      </c>
      <c r="F3960">
        <v>4</v>
      </c>
      <c r="G3960">
        <v>146</v>
      </c>
      <c r="H3960">
        <v>423.08</v>
      </c>
      <c r="I3960">
        <v>204.4</v>
      </c>
    </row>
    <row r="3961" spans="1:9" x14ac:dyDescent="0.25">
      <c r="A3961" t="s">
        <v>426</v>
      </c>
      <c r="B3961">
        <v>2</v>
      </c>
      <c r="C3961">
        <v>0</v>
      </c>
      <c r="D3961" s="1">
        <v>16</v>
      </c>
      <c r="E3961" s="1" t="str">
        <f>_xlfn.XLOOKUP(D3961,ID_Mapping!$A$2:$A$19,ID_Mapping!$B$2:$B$19)</f>
        <v>Paid Social</v>
      </c>
      <c r="F3961">
        <v>0</v>
      </c>
      <c r="G3961">
        <v>0</v>
      </c>
      <c r="H3961">
        <v>0</v>
      </c>
      <c r="I3961">
        <v>0</v>
      </c>
    </row>
    <row r="3962" spans="1:9" x14ac:dyDescent="0.25">
      <c r="A3962" t="s">
        <v>426</v>
      </c>
      <c r="B3962">
        <v>304</v>
      </c>
      <c r="C3962">
        <v>2</v>
      </c>
      <c r="D3962" s="1">
        <v>17</v>
      </c>
      <c r="E3962" s="1" t="str">
        <f>_xlfn.XLOOKUP(D3962,ID_Mapping!$A$2:$A$19,ID_Mapping!$B$2:$B$19)</f>
        <v>Email Commerce</v>
      </c>
      <c r="F3962">
        <v>8</v>
      </c>
      <c r="G3962">
        <v>341</v>
      </c>
      <c r="H3962">
        <v>985.72</v>
      </c>
      <c r="I3962">
        <v>477.4</v>
      </c>
    </row>
    <row r="3963" spans="1:9" x14ac:dyDescent="0.25">
      <c r="A3963" t="s">
        <v>426</v>
      </c>
      <c r="B3963">
        <v>13092</v>
      </c>
      <c r="C3963">
        <v>42</v>
      </c>
      <c r="D3963" s="1">
        <v>2</v>
      </c>
      <c r="E3963" s="1" t="str">
        <f>_xlfn.XLOOKUP(D3963,ID_Mapping!$A$2:$A$19,ID_Mapping!$B$2:$B$19)</f>
        <v>Organic Search</v>
      </c>
      <c r="F3963">
        <v>146</v>
      </c>
      <c r="G3963">
        <v>6475</v>
      </c>
      <c r="H3963">
        <v>18830.37</v>
      </c>
      <c r="I3963">
        <v>4741</v>
      </c>
    </row>
    <row r="3964" spans="1:9" x14ac:dyDescent="0.25">
      <c r="A3964" t="s">
        <v>426</v>
      </c>
      <c r="B3964">
        <v>1124</v>
      </c>
      <c r="C3964">
        <v>1</v>
      </c>
      <c r="D3964" s="1">
        <v>3</v>
      </c>
      <c r="E3964" s="1" t="str">
        <f>_xlfn.XLOOKUP(D3964,ID_Mapping!$A$2:$A$19,ID_Mapping!$B$2:$B$19)</f>
        <v>Display</v>
      </c>
      <c r="F3964">
        <v>4</v>
      </c>
      <c r="G3964">
        <v>139</v>
      </c>
      <c r="H3964">
        <v>589.36</v>
      </c>
      <c r="I3964">
        <v>0</v>
      </c>
    </row>
    <row r="3965" spans="1:9" x14ac:dyDescent="0.25">
      <c r="A3965" t="s">
        <v>426</v>
      </c>
      <c r="B3965">
        <v>69</v>
      </c>
      <c r="C3965">
        <v>2</v>
      </c>
      <c r="D3965" s="1">
        <v>4</v>
      </c>
      <c r="E3965" s="1" t="str">
        <f>_xlfn.XLOOKUP(D3965,ID_Mapping!$A$2:$A$19,ID_Mapping!$B$2:$B$19)</f>
        <v>Email</v>
      </c>
      <c r="F3965">
        <v>6</v>
      </c>
      <c r="G3965">
        <v>356</v>
      </c>
      <c r="H3965">
        <v>655.12</v>
      </c>
      <c r="I3965">
        <v>329</v>
      </c>
    </row>
    <row r="3966" spans="1:9" x14ac:dyDescent="0.25">
      <c r="A3966" t="s">
        <v>426</v>
      </c>
      <c r="B3966">
        <v>517</v>
      </c>
      <c r="C3966">
        <v>17</v>
      </c>
      <c r="D3966" s="1">
        <v>5</v>
      </c>
      <c r="E3966" s="1" t="str">
        <f>_xlfn.XLOOKUP(D3966,ID_Mapping!$A$2:$A$19,ID_Mapping!$B$2:$B$19)</f>
        <v>Affiliate</v>
      </c>
      <c r="F3966">
        <v>60</v>
      </c>
      <c r="G3966">
        <v>3030</v>
      </c>
      <c r="H3966">
        <v>9542.27</v>
      </c>
      <c r="I3966">
        <v>1540.2</v>
      </c>
    </row>
    <row r="3967" spans="1:9" x14ac:dyDescent="0.25">
      <c r="A3967" t="s">
        <v>426</v>
      </c>
      <c r="B3967">
        <v>4656</v>
      </c>
      <c r="C3967">
        <v>23</v>
      </c>
      <c r="D3967" s="1">
        <v>6</v>
      </c>
      <c r="E3967" s="1" t="str">
        <f>_xlfn.XLOOKUP(D3967,ID_Mapping!$A$2:$A$19,ID_Mapping!$B$2:$B$19)</f>
        <v>Direct</v>
      </c>
      <c r="F3967">
        <v>79</v>
      </c>
      <c r="G3967">
        <v>4059</v>
      </c>
      <c r="H3967">
        <v>10165.969999999999</v>
      </c>
      <c r="I3967">
        <v>3748.15</v>
      </c>
    </row>
    <row r="3968" spans="1:9" x14ac:dyDescent="0.25">
      <c r="A3968" t="s">
        <v>426</v>
      </c>
      <c r="B3968">
        <v>735</v>
      </c>
      <c r="C3968">
        <v>11</v>
      </c>
      <c r="D3968" s="1">
        <v>7</v>
      </c>
      <c r="E3968" s="1" t="str">
        <f>_xlfn.XLOOKUP(D3968,ID_Mapping!$A$2:$A$19,ID_Mapping!$B$2:$B$19)</f>
        <v>Session Refresh</v>
      </c>
      <c r="F3968">
        <v>36</v>
      </c>
      <c r="G3968">
        <v>1834</v>
      </c>
      <c r="H3968">
        <v>4644.5200000000004</v>
      </c>
      <c r="I3968">
        <v>1932.6</v>
      </c>
    </row>
    <row r="3969" spans="1:9" x14ac:dyDescent="0.25">
      <c r="A3969" t="s">
        <v>426</v>
      </c>
      <c r="B3969">
        <v>824</v>
      </c>
      <c r="C3969">
        <v>5</v>
      </c>
      <c r="D3969" s="1">
        <v>9</v>
      </c>
      <c r="E3969" s="1" t="str">
        <f>_xlfn.XLOOKUP(D3969,ID_Mapping!$A$2:$A$19,ID_Mapping!$B$2:$B$19)</f>
        <v>Referring Domain</v>
      </c>
      <c r="F3969">
        <v>17</v>
      </c>
      <c r="G3969">
        <v>632</v>
      </c>
      <c r="H3969">
        <v>1984.32</v>
      </c>
      <c r="I3969">
        <v>429.25</v>
      </c>
    </row>
    <row r="3970" spans="1:9" x14ac:dyDescent="0.25">
      <c r="A3970" t="s">
        <v>427</v>
      </c>
      <c r="B3970">
        <v>505</v>
      </c>
      <c r="C3970">
        <v>1</v>
      </c>
      <c r="D3970" s="1">
        <v>1</v>
      </c>
      <c r="E3970" s="1" t="str">
        <f>_xlfn.XLOOKUP(D3970,ID_Mapping!$A$2:$A$19,ID_Mapping!$B$2:$B$19)</f>
        <v>Paid Search</v>
      </c>
      <c r="F3970">
        <v>4</v>
      </c>
      <c r="G3970">
        <v>203</v>
      </c>
      <c r="H3970">
        <v>699.31</v>
      </c>
      <c r="I3970">
        <v>162.4</v>
      </c>
    </row>
    <row r="3971" spans="1:9" x14ac:dyDescent="0.25">
      <c r="A3971" t="s">
        <v>427</v>
      </c>
      <c r="B3971">
        <v>14</v>
      </c>
      <c r="C3971">
        <v>0</v>
      </c>
      <c r="D3971" s="1">
        <v>16</v>
      </c>
      <c r="E3971" s="1" t="str">
        <f>_xlfn.XLOOKUP(D3971,ID_Mapping!$A$2:$A$19,ID_Mapping!$B$2:$B$19)</f>
        <v>Paid Social</v>
      </c>
      <c r="F3971">
        <v>0</v>
      </c>
      <c r="G3971">
        <v>0</v>
      </c>
      <c r="H3971">
        <v>0</v>
      </c>
      <c r="I3971">
        <v>0</v>
      </c>
    </row>
    <row r="3972" spans="1:9" x14ac:dyDescent="0.25">
      <c r="A3972" t="s">
        <v>427</v>
      </c>
      <c r="B3972">
        <v>358</v>
      </c>
      <c r="C3972">
        <v>2</v>
      </c>
      <c r="D3972" s="1">
        <v>17</v>
      </c>
      <c r="E3972" s="1" t="str">
        <f>_xlfn.XLOOKUP(D3972,ID_Mapping!$A$2:$A$19,ID_Mapping!$B$2:$B$19)</f>
        <v>Email Commerce</v>
      </c>
      <c r="F3972">
        <v>8</v>
      </c>
      <c r="G3972">
        <v>374</v>
      </c>
      <c r="H3972">
        <v>1060.8800000000001</v>
      </c>
      <c r="I3972">
        <v>523.6</v>
      </c>
    </row>
    <row r="3973" spans="1:9" x14ac:dyDescent="0.25">
      <c r="A3973" t="s">
        <v>427</v>
      </c>
      <c r="B3973">
        <v>17302</v>
      </c>
      <c r="C3973">
        <v>56</v>
      </c>
      <c r="D3973" s="1">
        <v>2</v>
      </c>
      <c r="E3973" s="1" t="str">
        <f>_xlfn.XLOOKUP(D3973,ID_Mapping!$A$2:$A$19,ID_Mapping!$B$2:$B$19)</f>
        <v>Organic Search</v>
      </c>
      <c r="F3973">
        <v>199</v>
      </c>
      <c r="G3973">
        <v>9075</v>
      </c>
      <c r="H3973">
        <v>27960.18</v>
      </c>
      <c r="I3973">
        <v>6761</v>
      </c>
    </row>
    <row r="3974" spans="1:9" x14ac:dyDescent="0.25">
      <c r="A3974" t="s">
        <v>427</v>
      </c>
      <c r="B3974">
        <v>1452</v>
      </c>
      <c r="C3974">
        <v>2</v>
      </c>
      <c r="D3974" s="1">
        <v>3</v>
      </c>
      <c r="E3974" s="1" t="str">
        <f>_xlfn.XLOOKUP(D3974,ID_Mapping!$A$2:$A$19,ID_Mapping!$B$2:$B$19)</f>
        <v>Display</v>
      </c>
      <c r="F3974">
        <v>6</v>
      </c>
      <c r="G3974">
        <v>413</v>
      </c>
      <c r="H3974">
        <v>1050.57</v>
      </c>
      <c r="I3974">
        <v>309.39999999999998</v>
      </c>
    </row>
    <row r="3975" spans="1:9" x14ac:dyDescent="0.25">
      <c r="A3975" t="s">
        <v>427</v>
      </c>
      <c r="B3975">
        <v>61</v>
      </c>
      <c r="C3975">
        <v>1</v>
      </c>
      <c r="D3975" s="1">
        <v>4</v>
      </c>
      <c r="E3975" s="1" t="str">
        <f>_xlfn.XLOOKUP(D3975,ID_Mapping!$A$2:$A$19,ID_Mapping!$B$2:$B$19)</f>
        <v>Email</v>
      </c>
      <c r="F3975">
        <v>1</v>
      </c>
      <c r="G3975">
        <v>94</v>
      </c>
      <c r="H3975">
        <v>100.44</v>
      </c>
      <c r="I3975">
        <v>0</v>
      </c>
    </row>
    <row r="3976" spans="1:9" x14ac:dyDescent="0.25">
      <c r="A3976" t="s">
        <v>427</v>
      </c>
      <c r="B3976">
        <v>1274</v>
      </c>
      <c r="C3976">
        <v>31</v>
      </c>
      <c r="D3976" s="1">
        <v>5</v>
      </c>
      <c r="E3976" s="1" t="str">
        <f>_xlfn.XLOOKUP(D3976,ID_Mapping!$A$2:$A$19,ID_Mapping!$B$2:$B$19)</f>
        <v>Affiliate</v>
      </c>
      <c r="F3976">
        <v>110</v>
      </c>
      <c r="G3976">
        <v>5470</v>
      </c>
      <c r="H3976">
        <v>17330.53</v>
      </c>
      <c r="I3976">
        <v>3387.45</v>
      </c>
    </row>
    <row r="3977" spans="1:9" x14ac:dyDescent="0.25">
      <c r="A3977" t="s">
        <v>427</v>
      </c>
      <c r="B3977">
        <v>5599</v>
      </c>
      <c r="C3977">
        <v>33</v>
      </c>
      <c r="D3977" s="1">
        <v>6</v>
      </c>
      <c r="E3977" s="1" t="str">
        <f>_xlfn.XLOOKUP(D3977,ID_Mapping!$A$2:$A$19,ID_Mapping!$B$2:$B$19)</f>
        <v>Direct</v>
      </c>
      <c r="F3977">
        <v>115</v>
      </c>
      <c r="G3977">
        <v>4963</v>
      </c>
      <c r="H3977">
        <v>13548.13</v>
      </c>
      <c r="I3977">
        <v>5197.25</v>
      </c>
    </row>
    <row r="3978" spans="1:9" x14ac:dyDescent="0.25">
      <c r="A3978" t="s">
        <v>427</v>
      </c>
      <c r="B3978">
        <v>1010</v>
      </c>
      <c r="C3978">
        <v>8</v>
      </c>
      <c r="D3978" s="1">
        <v>7</v>
      </c>
      <c r="E3978" s="1" t="str">
        <f>_xlfn.XLOOKUP(D3978,ID_Mapping!$A$2:$A$19,ID_Mapping!$B$2:$B$19)</f>
        <v>Session Refresh</v>
      </c>
      <c r="F3978">
        <v>28</v>
      </c>
      <c r="G3978">
        <v>1173</v>
      </c>
      <c r="H3978">
        <v>3125.48</v>
      </c>
      <c r="I3978">
        <v>1156.2</v>
      </c>
    </row>
    <row r="3979" spans="1:9" x14ac:dyDescent="0.25">
      <c r="A3979" t="s">
        <v>427</v>
      </c>
      <c r="B3979">
        <v>1222</v>
      </c>
      <c r="C3979">
        <v>4</v>
      </c>
      <c r="D3979" s="1">
        <v>9</v>
      </c>
      <c r="E3979" s="1" t="str">
        <f>_xlfn.XLOOKUP(D3979,ID_Mapping!$A$2:$A$19,ID_Mapping!$B$2:$B$19)</f>
        <v>Referring Domain</v>
      </c>
      <c r="F3979">
        <v>13</v>
      </c>
      <c r="G3979">
        <v>701</v>
      </c>
      <c r="H3979">
        <v>1822.93</v>
      </c>
      <c r="I3979">
        <v>384.5</v>
      </c>
    </row>
    <row r="3980" spans="1:9" x14ac:dyDescent="0.25">
      <c r="A3980" t="s">
        <v>428</v>
      </c>
      <c r="B3980">
        <v>548</v>
      </c>
      <c r="C3980">
        <v>3</v>
      </c>
      <c r="D3980" s="1">
        <v>1</v>
      </c>
      <c r="E3980" s="1" t="str">
        <f>_xlfn.XLOOKUP(D3980,ID_Mapping!$A$2:$A$19,ID_Mapping!$B$2:$B$19)</f>
        <v>Paid Search</v>
      </c>
      <c r="F3980">
        <v>10</v>
      </c>
      <c r="G3980">
        <v>706</v>
      </c>
      <c r="H3980">
        <v>1168.22</v>
      </c>
      <c r="I3980">
        <v>587.29999999999995</v>
      </c>
    </row>
    <row r="3981" spans="1:9" x14ac:dyDescent="0.25">
      <c r="A3981" t="s">
        <v>428</v>
      </c>
      <c r="B3981">
        <v>15</v>
      </c>
      <c r="C3981">
        <v>0</v>
      </c>
      <c r="D3981" s="1">
        <v>16</v>
      </c>
      <c r="E3981" s="1" t="str">
        <f>_xlfn.XLOOKUP(D3981,ID_Mapping!$A$2:$A$19,ID_Mapping!$B$2:$B$19)</f>
        <v>Paid Social</v>
      </c>
      <c r="F3981">
        <v>0</v>
      </c>
      <c r="G3981">
        <v>0</v>
      </c>
      <c r="H3981">
        <v>0</v>
      </c>
      <c r="I3981">
        <v>0</v>
      </c>
    </row>
    <row r="3982" spans="1:9" x14ac:dyDescent="0.25">
      <c r="A3982" t="s">
        <v>428</v>
      </c>
      <c r="B3982">
        <v>371</v>
      </c>
      <c r="C3982">
        <v>5</v>
      </c>
      <c r="D3982" s="1">
        <v>17</v>
      </c>
      <c r="E3982" s="1" t="str">
        <f>_xlfn.XLOOKUP(D3982,ID_Mapping!$A$2:$A$19,ID_Mapping!$B$2:$B$19)</f>
        <v>Email Commerce</v>
      </c>
      <c r="F3982">
        <v>20</v>
      </c>
      <c r="G3982">
        <v>713</v>
      </c>
      <c r="H3982">
        <v>1980.23</v>
      </c>
      <c r="I3982">
        <v>998.2</v>
      </c>
    </row>
    <row r="3983" spans="1:9" x14ac:dyDescent="0.25">
      <c r="A3983" t="s">
        <v>428</v>
      </c>
      <c r="B3983">
        <v>17787</v>
      </c>
      <c r="C3983">
        <v>63</v>
      </c>
      <c r="D3983" s="1">
        <v>2</v>
      </c>
      <c r="E3983" s="1" t="str">
        <f>_xlfn.XLOOKUP(D3983,ID_Mapping!$A$2:$A$19,ID_Mapping!$B$2:$B$19)</f>
        <v>Organic Search</v>
      </c>
      <c r="F3983">
        <v>213</v>
      </c>
      <c r="G3983">
        <v>9188</v>
      </c>
      <c r="H3983">
        <v>29374.37</v>
      </c>
      <c r="I3983">
        <v>4618.3999999999996</v>
      </c>
    </row>
    <row r="3984" spans="1:9" x14ac:dyDescent="0.25">
      <c r="A3984" t="s">
        <v>428</v>
      </c>
      <c r="B3984">
        <v>1611</v>
      </c>
      <c r="C3984">
        <v>0</v>
      </c>
      <c r="D3984" s="1">
        <v>3</v>
      </c>
      <c r="E3984" s="1" t="str">
        <f>_xlfn.XLOOKUP(D3984,ID_Mapping!$A$2:$A$19,ID_Mapping!$B$2:$B$19)</f>
        <v>Display</v>
      </c>
      <c r="F3984">
        <v>0</v>
      </c>
      <c r="G3984">
        <v>0</v>
      </c>
      <c r="H3984">
        <v>0</v>
      </c>
      <c r="I3984">
        <v>0</v>
      </c>
    </row>
    <row r="3985" spans="1:9" x14ac:dyDescent="0.25">
      <c r="A3985" t="s">
        <v>428</v>
      </c>
      <c r="B3985">
        <v>73</v>
      </c>
      <c r="C3985">
        <v>0</v>
      </c>
      <c r="D3985" s="1">
        <v>4</v>
      </c>
      <c r="E3985" s="1" t="str">
        <f>_xlfn.XLOOKUP(D3985,ID_Mapping!$A$2:$A$19,ID_Mapping!$B$2:$B$19)</f>
        <v>Email</v>
      </c>
      <c r="F3985">
        <v>0</v>
      </c>
      <c r="G3985">
        <v>0</v>
      </c>
      <c r="H3985">
        <v>0</v>
      </c>
      <c r="I3985">
        <v>0</v>
      </c>
    </row>
    <row r="3986" spans="1:9" x14ac:dyDescent="0.25">
      <c r="A3986" t="s">
        <v>428</v>
      </c>
      <c r="B3986">
        <v>850</v>
      </c>
      <c r="C3986">
        <v>29</v>
      </c>
      <c r="D3986" s="1">
        <v>5</v>
      </c>
      <c r="E3986" s="1" t="str">
        <f>_xlfn.XLOOKUP(D3986,ID_Mapping!$A$2:$A$19,ID_Mapping!$B$2:$B$19)</f>
        <v>Affiliate</v>
      </c>
      <c r="F3986">
        <v>111</v>
      </c>
      <c r="G3986">
        <v>4707</v>
      </c>
      <c r="H3986">
        <v>15947.72</v>
      </c>
      <c r="I3986">
        <v>2594.3000000000002</v>
      </c>
    </row>
    <row r="3987" spans="1:9" x14ac:dyDescent="0.25">
      <c r="A3987" t="s">
        <v>428</v>
      </c>
      <c r="B3987">
        <v>6953</v>
      </c>
      <c r="C3987">
        <v>45</v>
      </c>
      <c r="D3987" s="1">
        <v>6</v>
      </c>
      <c r="E3987" s="1" t="str">
        <f>_xlfn.XLOOKUP(D3987,ID_Mapping!$A$2:$A$19,ID_Mapping!$B$2:$B$19)</f>
        <v>Direct</v>
      </c>
      <c r="F3987">
        <v>163</v>
      </c>
      <c r="G3987">
        <v>7846</v>
      </c>
      <c r="H3987">
        <v>22857.45</v>
      </c>
      <c r="I3987">
        <v>7362.85</v>
      </c>
    </row>
    <row r="3988" spans="1:9" x14ac:dyDescent="0.25">
      <c r="A3988" t="s">
        <v>428</v>
      </c>
      <c r="B3988">
        <v>1031</v>
      </c>
      <c r="C3988">
        <v>7</v>
      </c>
      <c r="D3988" s="1">
        <v>7</v>
      </c>
      <c r="E3988" s="1" t="str">
        <f>_xlfn.XLOOKUP(D3988,ID_Mapping!$A$2:$A$19,ID_Mapping!$B$2:$B$19)</f>
        <v>Session Refresh</v>
      </c>
      <c r="F3988">
        <v>26</v>
      </c>
      <c r="G3988">
        <v>1078</v>
      </c>
      <c r="H3988">
        <v>3033.12</v>
      </c>
      <c r="I3988">
        <v>1120</v>
      </c>
    </row>
    <row r="3989" spans="1:9" x14ac:dyDescent="0.25">
      <c r="A3989" t="s">
        <v>428</v>
      </c>
      <c r="B3989">
        <v>1364</v>
      </c>
      <c r="C3989">
        <v>4</v>
      </c>
      <c r="D3989" s="1">
        <v>9</v>
      </c>
      <c r="E3989" s="1" t="str">
        <f>_xlfn.XLOOKUP(D3989,ID_Mapping!$A$2:$A$19,ID_Mapping!$B$2:$B$19)</f>
        <v>Referring Domain</v>
      </c>
      <c r="F3989">
        <v>16</v>
      </c>
      <c r="G3989">
        <v>715</v>
      </c>
      <c r="H3989">
        <v>1920.47</v>
      </c>
      <c r="I3989">
        <v>619.20000000000005</v>
      </c>
    </row>
    <row r="3990" spans="1:9" x14ac:dyDescent="0.25">
      <c r="A3990" t="s">
        <v>429</v>
      </c>
      <c r="B3990">
        <v>520</v>
      </c>
      <c r="C3990">
        <v>3</v>
      </c>
      <c r="D3990" s="1">
        <v>1</v>
      </c>
      <c r="E3990" s="1" t="str">
        <f>_xlfn.XLOOKUP(D3990,ID_Mapping!$A$2:$A$19,ID_Mapping!$B$2:$B$19)</f>
        <v>Paid Search</v>
      </c>
      <c r="F3990">
        <v>10</v>
      </c>
      <c r="G3990">
        <v>742</v>
      </c>
      <c r="H3990">
        <v>1667.39</v>
      </c>
      <c r="I3990">
        <v>728.3</v>
      </c>
    </row>
    <row r="3991" spans="1:9" x14ac:dyDescent="0.25">
      <c r="A3991" t="s">
        <v>429</v>
      </c>
      <c r="B3991">
        <v>12</v>
      </c>
      <c r="C3991">
        <v>0</v>
      </c>
      <c r="D3991" s="1">
        <v>16</v>
      </c>
      <c r="E3991" s="1" t="str">
        <f>_xlfn.XLOOKUP(D3991,ID_Mapping!$A$2:$A$19,ID_Mapping!$B$2:$B$19)</f>
        <v>Paid Social</v>
      </c>
      <c r="F3991">
        <v>0</v>
      </c>
      <c r="G3991">
        <v>0</v>
      </c>
      <c r="H3991">
        <v>0</v>
      </c>
      <c r="I3991">
        <v>0</v>
      </c>
    </row>
    <row r="3992" spans="1:9" x14ac:dyDescent="0.25">
      <c r="A3992" t="s">
        <v>429</v>
      </c>
      <c r="B3992">
        <v>375</v>
      </c>
      <c r="C3992">
        <v>4</v>
      </c>
      <c r="D3992" s="1">
        <v>17</v>
      </c>
      <c r="E3992" s="1" t="str">
        <f>_xlfn.XLOOKUP(D3992,ID_Mapping!$A$2:$A$19,ID_Mapping!$B$2:$B$19)</f>
        <v>Email Commerce</v>
      </c>
      <c r="F3992">
        <v>14</v>
      </c>
      <c r="G3992">
        <v>453</v>
      </c>
      <c r="H3992">
        <v>1307.99</v>
      </c>
      <c r="I3992">
        <v>342</v>
      </c>
    </row>
    <row r="3993" spans="1:9" x14ac:dyDescent="0.25">
      <c r="A3993" t="s">
        <v>429</v>
      </c>
      <c r="B3993">
        <v>17197</v>
      </c>
      <c r="C3993">
        <v>72</v>
      </c>
      <c r="D3993" s="1">
        <v>2</v>
      </c>
      <c r="E3993" s="1" t="str">
        <f>_xlfn.XLOOKUP(D3993,ID_Mapping!$A$2:$A$19,ID_Mapping!$B$2:$B$19)</f>
        <v>Organic Search</v>
      </c>
      <c r="F3993">
        <v>249</v>
      </c>
      <c r="G3993">
        <v>12661</v>
      </c>
      <c r="H3993">
        <v>36227.410000000003</v>
      </c>
      <c r="I3993">
        <v>9001.2999999999993</v>
      </c>
    </row>
    <row r="3994" spans="1:9" x14ac:dyDescent="0.25">
      <c r="A3994" t="s">
        <v>429</v>
      </c>
      <c r="B3994">
        <v>1947</v>
      </c>
      <c r="C3994">
        <v>1</v>
      </c>
      <c r="D3994" s="1">
        <v>3</v>
      </c>
      <c r="E3994" s="1" t="str">
        <f>_xlfn.XLOOKUP(D3994,ID_Mapping!$A$2:$A$19,ID_Mapping!$B$2:$B$19)</f>
        <v>Display</v>
      </c>
      <c r="F3994">
        <v>4</v>
      </c>
      <c r="G3994">
        <v>127</v>
      </c>
      <c r="H3994">
        <v>466.41</v>
      </c>
      <c r="I3994">
        <v>76.2</v>
      </c>
    </row>
    <row r="3995" spans="1:9" x14ac:dyDescent="0.25">
      <c r="A3995" t="s">
        <v>429</v>
      </c>
      <c r="B3995">
        <v>72</v>
      </c>
      <c r="C3995">
        <v>2</v>
      </c>
      <c r="D3995" s="1">
        <v>4</v>
      </c>
      <c r="E3995" s="1" t="str">
        <f>_xlfn.XLOOKUP(D3995,ID_Mapping!$A$2:$A$19,ID_Mapping!$B$2:$B$19)</f>
        <v>Email</v>
      </c>
      <c r="F3995">
        <v>8</v>
      </c>
      <c r="G3995">
        <v>348</v>
      </c>
      <c r="H3995">
        <v>1117.74</v>
      </c>
      <c r="I3995">
        <v>385.2</v>
      </c>
    </row>
    <row r="3996" spans="1:9" x14ac:dyDescent="0.25">
      <c r="A3996" t="s">
        <v>429</v>
      </c>
      <c r="B3996">
        <v>747</v>
      </c>
      <c r="C3996">
        <v>23</v>
      </c>
      <c r="D3996" s="1">
        <v>5</v>
      </c>
      <c r="E3996" s="1" t="str">
        <f>_xlfn.XLOOKUP(D3996,ID_Mapping!$A$2:$A$19,ID_Mapping!$B$2:$B$19)</f>
        <v>Affiliate</v>
      </c>
      <c r="F3996">
        <v>73</v>
      </c>
      <c r="G3996">
        <v>3649</v>
      </c>
      <c r="H3996">
        <v>10272.120000000001</v>
      </c>
      <c r="I3996">
        <v>2114.5</v>
      </c>
    </row>
    <row r="3997" spans="1:9" x14ac:dyDescent="0.25">
      <c r="A3997" t="s">
        <v>429</v>
      </c>
      <c r="B3997">
        <v>6149</v>
      </c>
      <c r="C3997">
        <v>36</v>
      </c>
      <c r="D3997" s="1">
        <v>6</v>
      </c>
      <c r="E3997" s="1" t="str">
        <f>_xlfn.XLOOKUP(D3997,ID_Mapping!$A$2:$A$19,ID_Mapping!$B$2:$B$19)</f>
        <v>Direct</v>
      </c>
      <c r="F3997">
        <v>133</v>
      </c>
      <c r="G3997">
        <v>5851</v>
      </c>
      <c r="H3997">
        <v>17236.490000000002</v>
      </c>
      <c r="I3997">
        <v>5660</v>
      </c>
    </row>
    <row r="3998" spans="1:9" x14ac:dyDescent="0.25">
      <c r="A3998" t="s">
        <v>429</v>
      </c>
      <c r="B3998">
        <v>955</v>
      </c>
      <c r="C3998">
        <v>16</v>
      </c>
      <c r="D3998" s="1">
        <v>7</v>
      </c>
      <c r="E3998" s="1" t="str">
        <f>_xlfn.XLOOKUP(D3998,ID_Mapping!$A$2:$A$19,ID_Mapping!$B$2:$B$19)</f>
        <v>Session Refresh</v>
      </c>
      <c r="F3998">
        <v>52</v>
      </c>
      <c r="G3998">
        <v>2849</v>
      </c>
      <c r="H3998">
        <v>6449.5</v>
      </c>
      <c r="I3998">
        <v>2597.1</v>
      </c>
    </row>
    <row r="3999" spans="1:9" x14ac:dyDescent="0.25">
      <c r="A3999" t="s">
        <v>429</v>
      </c>
      <c r="B3999">
        <v>1310</v>
      </c>
      <c r="C3999">
        <v>7</v>
      </c>
      <c r="D3999" s="1">
        <v>9</v>
      </c>
      <c r="E3999" s="1" t="str">
        <f>_xlfn.XLOOKUP(D3999,ID_Mapping!$A$2:$A$19,ID_Mapping!$B$2:$B$19)</f>
        <v>Referring Domain</v>
      </c>
      <c r="F3999">
        <v>21</v>
      </c>
      <c r="G3999">
        <v>1222</v>
      </c>
      <c r="H3999">
        <v>3144.62</v>
      </c>
      <c r="I3999">
        <v>1120.5999999999999</v>
      </c>
    </row>
    <row r="4000" spans="1:9" x14ac:dyDescent="0.25">
      <c r="A4000" t="s">
        <v>430</v>
      </c>
      <c r="B4000">
        <v>855</v>
      </c>
      <c r="C4000">
        <v>5</v>
      </c>
      <c r="D4000" s="1">
        <v>1</v>
      </c>
      <c r="E4000" s="1" t="str">
        <f>_xlfn.XLOOKUP(D4000,ID_Mapping!$A$2:$A$19,ID_Mapping!$B$2:$B$19)</f>
        <v>Paid Search</v>
      </c>
      <c r="F4000">
        <v>13</v>
      </c>
      <c r="G4000">
        <v>898</v>
      </c>
      <c r="H4000">
        <v>1785.52</v>
      </c>
      <c r="I4000">
        <v>701.4</v>
      </c>
    </row>
    <row r="4001" spans="1:9" x14ac:dyDescent="0.25">
      <c r="A4001" t="s">
        <v>430</v>
      </c>
      <c r="B4001">
        <v>10</v>
      </c>
      <c r="C4001">
        <v>0</v>
      </c>
      <c r="D4001" s="1">
        <v>16</v>
      </c>
      <c r="E4001" s="1" t="str">
        <f>_xlfn.XLOOKUP(D4001,ID_Mapping!$A$2:$A$19,ID_Mapping!$B$2:$B$19)</f>
        <v>Paid Social</v>
      </c>
      <c r="F4001">
        <v>0</v>
      </c>
      <c r="G4001">
        <v>0</v>
      </c>
      <c r="H4001">
        <v>0</v>
      </c>
      <c r="I4001">
        <v>0</v>
      </c>
    </row>
    <row r="4002" spans="1:9" x14ac:dyDescent="0.25">
      <c r="A4002" t="s">
        <v>430</v>
      </c>
      <c r="B4002">
        <v>295</v>
      </c>
      <c r="C4002">
        <v>4</v>
      </c>
      <c r="D4002" s="1">
        <v>17</v>
      </c>
      <c r="E4002" s="1" t="str">
        <f>_xlfn.XLOOKUP(D4002,ID_Mapping!$A$2:$A$19,ID_Mapping!$B$2:$B$19)</f>
        <v>Email Commerce</v>
      </c>
      <c r="F4002">
        <v>15</v>
      </c>
      <c r="G4002">
        <v>586</v>
      </c>
      <c r="H4002">
        <v>1506.91</v>
      </c>
      <c r="I4002">
        <v>757.75</v>
      </c>
    </row>
    <row r="4003" spans="1:9" x14ac:dyDescent="0.25">
      <c r="A4003" t="s">
        <v>430</v>
      </c>
      <c r="B4003">
        <v>22312</v>
      </c>
      <c r="C4003">
        <v>65</v>
      </c>
      <c r="D4003" s="1">
        <v>2</v>
      </c>
      <c r="E4003" s="1" t="str">
        <f>_xlfn.XLOOKUP(D4003,ID_Mapping!$A$2:$A$19,ID_Mapping!$B$2:$B$19)</f>
        <v>Organic Search</v>
      </c>
      <c r="F4003">
        <v>245</v>
      </c>
      <c r="G4003">
        <v>11143</v>
      </c>
      <c r="H4003">
        <v>34956.71</v>
      </c>
      <c r="I4003">
        <v>8686.5499999999993</v>
      </c>
    </row>
    <row r="4004" spans="1:9" x14ac:dyDescent="0.25">
      <c r="A4004" t="s">
        <v>430</v>
      </c>
      <c r="B4004">
        <v>2368</v>
      </c>
      <c r="C4004">
        <v>2</v>
      </c>
      <c r="D4004" s="1">
        <v>3</v>
      </c>
      <c r="E4004" s="1" t="str">
        <f>_xlfn.XLOOKUP(D4004,ID_Mapping!$A$2:$A$19,ID_Mapping!$B$2:$B$19)</f>
        <v>Display</v>
      </c>
      <c r="F4004">
        <v>6</v>
      </c>
      <c r="G4004">
        <v>701</v>
      </c>
      <c r="H4004">
        <v>1169.45</v>
      </c>
      <c r="I4004">
        <v>330.4</v>
      </c>
    </row>
    <row r="4005" spans="1:9" x14ac:dyDescent="0.25">
      <c r="A4005" t="s">
        <v>430</v>
      </c>
      <c r="B4005">
        <v>85</v>
      </c>
      <c r="C4005">
        <v>0</v>
      </c>
      <c r="D4005" s="1">
        <v>4</v>
      </c>
      <c r="E4005" s="1" t="str">
        <f>_xlfn.XLOOKUP(D4005,ID_Mapping!$A$2:$A$19,ID_Mapping!$B$2:$B$19)</f>
        <v>Email</v>
      </c>
      <c r="F4005">
        <v>0</v>
      </c>
      <c r="G4005">
        <v>0</v>
      </c>
      <c r="H4005">
        <v>0</v>
      </c>
      <c r="I4005">
        <v>0</v>
      </c>
    </row>
    <row r="4006" spans="1:9" x14ac:dyDescent="0.25">
      <c r="A4006" t="s">
        <v>430</v>
      </c>
      <c r="B4006">
        <v>1155</v>
      </c>
      <c r="C4006">
        <v>32</v>
      </c>
      <c r="D4006" s="1">
        <v>5</v>
      </c>
      <c r="E4006" s="1" t="str">
        <f>_xlfn.XLOOKUP(D4006,ID_Mapping!$A$2:$A$19,ID_Mapping!$B$2:$B$19)</f>
        <v>Affiliate</v>
      </c>
      <c r="F4006">
        <v>120</v>
      </c>
      <c r="G4006">
        <v>5536</v>
      </c>
      <c r="H4006">
        <v>16606.169999999998</v>
      </c>
      <c r="I4006">
        <v>3289.9</v>
      </c>
    </row>
    <row r="4007" spans="1:9" x14ac:dyDescent="0.25">
      <c r="A4007" t="s">
        <v>430</v>
      </c>
      <c r="B4007">
        <v>8792</v>
      </c>
      <c r="C4007">
        <v>34</v>
      </c>
      <c r="D4007" s="1">
        <v>6</v>
      </c>
      <c r="E4007" s="1" t="str">
        <f>_xlfn.XLOOKUP(D4007,ID_Mapping!$A$2:$A$19,ID_Mapping!$B$2:$B$19)</f>
        <v>Direct</v>
      </c>
      <c r="F4007">
        <v>128</v>
      </c>
      <c r="G4007">
        <v>5191</v>
      </c>
      <c r="H4007">
        <v>15331.3</v>
      </c>
      <c r="I4007">
        <v>5918.05</v>
      </c>
    </row>
    <row r="4008" spans="1:9" x14ac:dyDescent="0.25">
      <c r="A4008" t="s">
        <v>430</v>
      </c>
      <c r="B4008">
        <v>1278</v>
      </c>
      <c r="C4008">
        <v>5</v>
      </c>
      <c r="D4008" s="1">
        <v>7</v>
      </c>
      <c r="E4008" s="1" t="str">
        <f>_xlfn.XLOOKUP(D4008,ID_Mapping!$A$2:$A$19,ID_Mapping!$B$2:$B$19)</f>
        <v>Session Refresh</v>
      </c>
      <c r="F4008">
        <v>14</v>
      </c>
      <c r="G4008">
        <v>647</v>
      </c>
      <c r="H4008">
        <v>1281.8800000000001</v>
      </c>
      <c r="I4008">
        <v>597.15</v>
      </c>
    </row>
    <row r="4009" spans="1:9" x14ac:dyDescent="0.25">
      <c r="A4009" t="s">
        <v>430</v>
      </c>
      <c r="B4009">
        <v>1404</v>
      </c>
      <c r="C4009">
        <v>7</v>
      </c>
      <c r="D4009" s="1">
        <v>9</v>
      </c>
      <c r="E4009" s="1" t="str">
        <f>_xlfn.XLOOKUP(D4009,ID_Mapping!$A$2:$A$19,ID_Mapping!$B$2:$B$19)</f>
        <v>Referring Domain</v>
      </c>
      <c r="F4009">
        <v>28</v>
      </c>
      <c r="G4009">
        <v>866</v>
      </c>
      <c r="H4009">
        <v>2786.3</v>
      </c>
      <c r="I4009">
        <v>916.4</v>
      </c>
    </row>
    <row r="4010" spans="1:9" x14ac:dyDescent="0.25">
      <c r="A4010" t="s">
        <v>431</v>
      </c>
      <c r="B4010">
        <v>9933</v>
      </c>
      <c r="C4010">
        <v>15</v>
      </c>
      <c r="D4010" s="1">
        <v>1</v>
      </c>
      <c r="E4010" s="1" t="str">
        <f>_xlfn.XLOOKUP(D4010,ID_Mapping!$A$2:$A$19,ID_Mapping!$B$2:$B$19)</f>
        <v>Paid Search</v>
      </c>
      <c r="F4010">
        <v>57</v>
      </c>
      <c r="G4010">
        <v>2239</v>
      </c>
      <c r="H4010">
        <v>7935.49</v>
      </c>
      <c r="I4010">
        <v>947.75</v>
      </c>
    </row>
    <row r="4011" spans="1:9" x14ac:dyDescent="0.25">
      <c r="A4011" t="s">
        <v>431</v>
      </c>
      <c r="B4011">
        <v>8</v>
      </c>
      <c r="C4011">
        <v>0</v>
      </c>
      <c r="D4011" s="1">
        <v>16</v>
      </c>
      <c r="E4011" s="1" t="str">
        <f>_xlfn.XLOOKUP(D4011,ID_Mapping!$A$2:$A$19,ID_Mapping!$B$2:$B$19)</f>
        <v>Paid Social</v>
      </c>
      <c r="F4011">
        <v>0</v>
      </c>
      <c r="G4011">
        <v>0</v>
      </c>
      <c r="H4011">
        <v>0</v>
      </c>
      <c r="I4011">
        <v>0</v>
      </c>
    </row>
    <row r="4012" spans="1:9" x14ac:dyDescent="0.25">
      <c r="A4012" t="s">
        <v>431</v>
      </c>
      <c r="B4012">
        <v>64</v>
      </c>
      <c r="C4012">
        <v>1</v>
      </c>
      <c r="D4012" s="1">
        <v>17</v>
      </c>
      <c r="E4012" s="1" t="str">
        <f>_xlfn.XLOOKUP(D4012,ID_Mapping!$A$2:$A$19,ID_Mapping!$B$2:$B$19)</f>
        <v>Email Commerce</v>
      </c>
      <c r="F4012">
        <v>4</v>
      </c>
      <c r="G4012">
        <v>221</v>
      </c>
      <c r="H4012">
        <v>605.45000000000005</v>
      </c>
      <c r="I4012">
        <v>309.39999999999998</v>
      </c>
    </row>
    <row r="4013" spans="1:9" x14ac:dyDescent="0.25">
      <c r="A4013" t="s">
        <v>431</v>
      </c>
      <c r="B4013">
        <v>24240</v>
      </c>
      <c r="C4013">
        <v>48</v>
      </c>
      <c r="D4013" s="1">
        <v>2</v>
      </c>
      <c r="E4013" s="1" t="str">
        <f>_xlfn.XLOOKUP(D4013,ID_Mapping!$A$2:$A$19,ID_Mapping!$B$2:$B$19)</f>
        <v>Organic Search</v>
      </c>
      <c r="F4013">
        <v>155</v>
      </c>
      <c r="G4013">
        <v>6528</v>
      </c>
      <c r="H4013">
        <v>20369.810000000001</v>
      </c>
      <c r="I4013">
        <v>2804.7</v>
      </c>
    </row>
    <row r="4014" spans="1:9" x14ac:dyDescent="0.25">
      <c r="A4014" t="s">
        <v>431</v>
      </c>
      <c r="B4014">
        <v>3013</v>
      </c>
      <c r="C4014">
        <v>2</v>
      </c>
      <c r="D4014" s="1">
        <v>3</v>
      </c>
      <c r="E4014" s="1" t="str">
        <f>_xlfn.XLOOKUP(D4014,ID_Mapping!$A$2:$A$19,ID_Mapping!$B$2:$B$19)</f>
        <v>Display</v>
      </c>
      <c r="F4014">
        <v>8</v>
      </c>
      <c r="G4014">
        <v>406</v>
      </c>
      <c r="H4014">
        <v>1659.25</v>
      </c>
      <c r="I4014">
        <v>106.2</v>
      </c>
    </row>
    <row r="4015" spans="1:9" x14ac:dyDescent="0.25">
      <c r="A4015" t="s">
        <v>431</v>
      </c>
      <c r="B4015">
        <v>72</v>
      </c>
      <c r="C4015">
        <v>0</v>
      </c>
      <c r="D4015" s="1">
        <v>4</v>
      </c>
      <c r="E4015" s="1" t="str">
        <f>_xlfn.XLOOKUP(D4015,ID_Mapping!$A$2:$A$19,ID_Mapping!$B$2:$B$19)</f>
        <v>Email</v>
      </c>
      <c r="F4015">
        <v>0</v>
      </c>
      <c r="G4015">
        <v>0</v>
      </c>
      <c r="H4015">
        <v>0</v>
      </c>
      <c r="I4015">
        <v>0</v>
      </c>
    </row>
    <row r="4016" spans="1:9" x14ac:dyDescent="0.25">
      <c r="A4016" t="s">
        <v>431</v>
      </c>
      <c r="B4016">
        <v>842</v>
      </c>
      <c r="C4016">
        <v>31</v>
      </c>
      <c r="D4016" s="1">
        <v>5</v>
      </c>
      <c r="E4016" s="1" t="str">
        <f>_xlfn.XLOOKUP(D4016,ID_Mapping!$A$2:$A$19,ID_Mapping!$B$2:$B$19)</f>
        <v>Affiliate</v>
      </c>
      <c r="F4016">
        <v>114</v>
      </c>
      <c r="G4016">
        <v>5575</v>
      </c>
      <c r="H4016">
        <v>17796.330000000002</v>
      </c>
      <c r="I4016">
        <v>3124.35</v>
      </c>
    </row>
    <row r="4017" spans="1:9" x14ac:dyDescent="0.25">
      <c r="A4017" t="s">
        <v>431</v>
      </c>
      <c r="B4017">
        <v>9230</v>
      </c>
      <c r="C4017">
        <v>41</v>
      </c>
      <c r="D4017" s="1">
        <v>6</v>
      </c>
      <c r="E4017" s="1" t="str">
        <f>_xlfn.XLOOKUP(D4017,ID_Mapping!$A$2:$A$19,ID_Mapping!$B$2:$B$19)</f>
        <v>Direct</v>
      </c>
      <c r="F4017">
        <v>148</v>
      </c>
      <c r="G4017">
        <v>7218</v>
      </c>
      <c r="H4017">
        <v>22518.91</v>
      </c>
      <c r="I4017">
        <v>5417.3</v>
      </c>
    </row>
    <row r="4018" spans="1:9" x14ac:dyDescent="0.25">
      <c r="A4018" t="s">
        <v>431</v>
      </c>
      <c r="B4018">
        <v>1357</v>
      </c>
      <c r="C4018">
        <v>8</v>
      </c>
      <c r="D4018" s="1">
        <v>7</v>
      </c>
      <c r="E4018" s="1" t="str">
        <f>_xlfn.XLOOKUP(D4018,ID_Mapping!$A$2:$A$19,ID_Mapping!$B$2:$B$19)</f>
        <v>Session Refresh</v>
      </c>
      <c r="F4018">
        <v>24</v>
      </c>
      <c r="G4018">
        <v>1210</v>
      </c>
      <c r="H4018">
        <v>2716.38</v>
      </c>
      <c r="I4018">
        <v>1054.05</v>
      </c>
    </row>
    <row r="4019" spans="1:9" x14ac:dyDescent="0.25">
      <c r="A4019" t="s">
        <v>431</v>
      </c>
      <c r="B4019">
        <v>2555</v>
      </c>
      <c r="C4019">
        <v>8</v>
      </c>
      <c r="D4019" s="1">
        <v>9</v>
      </c>
      <c r="E4019" s="1" t="str">
        <f>_xlfn.XLOOKUP(D4019,ID_Mapping!$A$2:$A$19,ID_Mapping!$B$2:$B$19)</f>
        <v>Referring Domain</v>
      </c>
      <c r="F4019">
        <v>30</v>
      </c>
      <c r="G4019">
        <v>1226</v>
      </c>
      <c r="H4019">
        <v>3563.26</v>
      </c>
      <c r="I4019">
        <v>1258</v>
      </c>
    </row>
    <row r="4020" spans="1:9" x14ac:dyDescent="0.25">
      <c r="A4020" t="s">
        <v>432</v>
      </c>
      <c r="B4020">
        <v>13030</v>
      </c>
      <c r="C4020">
        <v>32</v>
      </c>
      <c r="D4020" s="1">
        <v>1</v>
      </c>
      <c r="E4020" s="1" t="str">
        <f>_xlfn.XLOOKUP(D4020,ID_Mapping!$A$2:$A$19,ID_Mapping!$B$2:$B$19)</f>
        <v>Paid Search</v>
      </c>
      <c r="F4020">
        <v>119</v>
      </c>
      <c r="G4020">
        <v>5206</v>
      </c>
      <c r="H4020">
        <v>18309.46</v>
      </c>
      <c r="I4020">
        <v>2596.6999999999998</v>
      </c>
    </row>
    <row r="4021" spans="1:9" x14ac:dyDescent="0.25">
      <c r="A4021" t="s">
        <v>432</v>
      </c>
      <c r="B4021">
        <v>10</v>
      </c>
      <c r="C4021">
        <v>0</v>
      </c>
      <c r="D4021" s="1">
        <v>16</v>
      </c>
      <c r="E4021" s="1" t="str">
        <f>_xlfn.XLOOKUP(D4021,ID_Mapping!$A$2:$A$19,ID_Mapping!$B$2:$B$19)</f>
        <v>Paid Social</v>
      </c>
      <c r="F4021">
        <v>0</v>
      </c>
      <c r="G4021">
        <v>0</v>
      </c>
      <c r="H4021">
        <v>0</v>
      </c>
      <c r="I4021">
        <v>0</v>
      </c>
    </row>
    <row r="4022" spans="1:9" x14ac:dyDescent="0.25">
      <c r="A4022" t="s">
        <v>432</v>
      </c>
      <c r="B4022">
        <v>495</v>
      </c>
      <c r="C4022">
        <v>6</v>
      </c>
      <c r="D4022" s="1">
        <v>17</v>
      </c>
      <c r="E4022" s="1" t="str">
        <f>_xlfn.XLOOKUP(D4022,ID_Mapping!$A$2:$A$19,ID_Mapping!$B$2:$B$19)</f>
        <v>Email Commerce</v>
      </c>
      <c r="F4022">
        <v>20</v>
      </c>
      <c r="G4022">
        <v>830</v>
      </c>
      <c r="H4022">
        <v>2023.42</v>
      </c>
      <c r="I4022">
        <v>1010.1</v>
      </c>
    </row>
    <row r="4023" spans="1:9" x14ac:dyDescent="0.25">
      <c r="A4023" t="s">
        <v>432</v>
      </c>
      <c r="B4023">
        <v>30759</v>
      </c>
      <c r="C4023">
        <v>109</v>
      </c>
      <c r="D4023" s="1">
        <v>2</v>
      </c>
      <c r="E4023" s="1" t="str">
        <f>_xlfn.XLOOKUP(D4023,ID_Mapping!$A$2:$A$19,ID_Mapping!$B$2:$B$19)</f>
        <v>Organic Search</v>
      </c>
      <c r="F4023">
        <v>400</v>
      </c>
      <c r="G4023">
        <v>18613</v>
      </c>
      <c r="H4023">
        <v>57514.79</v>
      </c>
      <c r="I4023">
        <v>12905.9</v>
      </c>
    </row>
    <row r="4024" spans="1:9" x14ac:dyDescent="0.25">
      <c r="A4024" t="s">
        <v>432</v>
      </c>
      <c r="B4024">
        <v>2641</v>
      </c>
      <c r="C4024">
        <v>2</v>
      </c>
      <c r="D4024" s="1">
        <v>3</v>
      </c>
      <c r="E4024" s="1" t="str">
        <f>_xlfn.XLOOKUP(D4024,ID_Mapping!$A$2:$A$19,ID_Mapping!$B$2:$B$19)</f>
        <v>Display</v>
      </c>
      <c r="F4024">
        <v>6</v>
      </c>
      <c r="G4024">
        <v>393</v>
      </c>
      <c r="H4024">
        <v>1067.17</v>
      </c>
      <c r="I4024">
        <v>151.19999999999999</v>
      </c>
    </row>
    <row r="4025" spans="1:9" x14ac:dyDescent="0.25">
      <c r="A4025" t="s">
        <v>432</v>
      </c>
      <c r="B4025">
        <v>106</v>
      </c>
      <c r="C4025">
        <v>1</v>
      </c>
      <c r="D4025" s="1">
        <v>4</v>
      </c>
      <c r="E4025" s="1" t="str">
        <f>_xlfn.XLOOKUP(D4025,ID_Mapping!$A$2:$A$19,ID_Mapping!$B$2:$B$19)</f>
        <v>Email</v>
      </c>
      <c r="F4025">
        <v>4</v>
      </c>
      <c r="G4025">
        <v>120</v>
      </c>
      <c r="H4025">
        <v>451.64</v>
      </c>
      <c r="I4025">
        <v>72</v>
      </c>
    </row>
    <row r="4026" spans="1:9" x14ac:dyDescent="0.25">
      <c r="A4026" t="s">
        <v>432</v>
      </c>
      <c r="B4026">
        <v>1090</v>
      </c>
      <c r="C4026">
        <v>33</v>
      </c>
      <c r="D4026" s="1">
        <v>5</v>
      </c>
      <c r="E4026" s="1" t="str">
        <f>_xlfn.XLOOKUP(D4026,ID_Mapping!$A$2:$A$19,ID_Mapping!$B$2:$B$19)</f>
        <v>Affiliate</v>
      </c>
      <c r="F4026">
        <v>114</v>
      </c>
      <c r="G4026">
        <v>5126</v>
      </c>
      <c r="H4026">
        <v>15579.44</v>
      </c>
      <c r="I4026">
        <v>2442.15</v>
      </c>
    </row>
    <row r="4027" spans="1:9" x14ac:dyDescent="0.25">
      <c r="A4027" t="s">
        <v>432</v>
      </c>
      <c r="B4027">
        <v>12736</v>
      </c>
      <c r="C4027">
        <v>62</v>
      </c>
      <c r="D4027" s="1">
        <v>6</v>
      </c>
      <c r="E4027" s="1" t="str">
        <f>_xlfn.XLOOKUP(D4027,ID_Mapping!$A$2:$A$19,ID_Mapping!$B$2:$B$19)</f>
        <v>Direct</v>
      </c>
      <c r="F4027">
        <v>234</v>
      </c>
      <c r="G4027">
        <v>10693</v>
      </c>
      <c r="H4027">
        <v>30938.94</v>
      </c>
      <c r="I4027">
        <v>10429.1</v>
      </c>
    </row>
    <row r="4028" spans="1:9" x14ac:dyDescent="0.25">
      <c r="A4028" t="s">
        <v>432</v>
      </c>
      <c r="B4028">
        <v>1528</v>
      </c>
      <c r="C4028">
        <v>19</v>
      </c>
      <c r="D4028" s="1">
        <v>7</v>
      </c>
      <c r="E4028" s="1" t="str">
        <f>_xlfn.XLOOKUP(D4028,ID_Mapping!$A$2:$A$19,ID_Mapping!$B$2:$B$19)</f>
        <v>Session Refresh</v>
      </c>
      <c r="F4028">
        <v>59</v>
      </c>
      <c r="G4028">
        <v>3139</v>
      </c>
      <c r="H4028">
        <v>7737.89</v>
      </c>
      <c r="I4028">
        <v>2659.3</v>
      </c>
    </row>
    <row r="4029" spans="1:9" x14ac:dyDescent="0.25">
      <c r="A4029" t="s">
        <v>432</v>
      </c>
      <c r="B4029">
        <v>3307</v>
      </c>
      <c r="C4029">
        <v>11</v>
      </c>
      <c r="D4029" s="1">
        <v>9</v>
      </c>
      <c r="E4029" s="1" t="str">
        <f>_xlfn.XLOOKUP(D4029,ID_Mapping!$A$2:$A$19,ID_Mapping!$B$2:$B$19)</f>
        <v>Referring Domain</v>
      </c>
      <c r="F4029">
        <v>39</v>
      </c>
      <c r="G4029">
        <v>2070</v>
      </c>
      <c r="H4029">
        <v>5808.64</v>
      </c>
      <c r="I4029">
        <v>1652.45</v>
      </c>
    </row>
    <row r="4030" spans="1:9" x14ac:dyDescent="0.25">
      <c r="A4030" t="s">
        <v>433</v>
      </c>
      <c r="B4030">
        <v>15575</v>
      </c>
      <c r="C4030">
        <v>28</v>
      </c>
      <c r="D4030" s="1">
        <v>1</v>
      </c>
      <c r="E4030" s="1" t="str">
        <f>_xlfn.XLOOKUP(D4030,ID_Mapping!$A$2:$A$19,ID_Mapping!$B$2:$B$19)</f>
        <v>Paid Search</v>
      </c>
      <c r="F4030">
        <v>103</v>
      </c>
      <c r="G4030">
        <v>4373</v>
      </c>
      <c r="H4030">
        <v>15476.33</v>
      </c>
      <c r="I4030">
        <v>2068.3000000000002</v>
      </c>
    </row>
    <row r="4031" spans="1:9" x14ac:dyDescent="0.25">
      <c r="A4031" t="s">
        <v>433</v>
      </c>
      <c r="B4031">
        <v>9</v>
      </c>
      <c r="C4031">
        <v>0</v>
      </c>
      <c r="D4031" s="1">
        <v>16</v>
      </c>
      <c r="E4031" s="1" t="str">
        <f>_xlfn.XLOOKUP(D4031,ID_Mapping!$A$2:$A$19,ID_Mapping!$B$2:$B$19)</f>
        <v>Paid Social</v>
      </c>
      <c r="F4031">
        <v>0</v>
      </c>
      <c r="G4031">
        <v>0</v>
      </c>
      <c r="H4031">
        <v>0</v>
      </c>
      <c r="I4031">
        <v>0</v>
      </c>
    </row>
    <row r="4032" spans="1:9" x14ac:dyDescent="0.25">
      <c r="A4032" t="s">
        <v>433</v>
      </c>
      <c r="B4032">
        <v>405</v>
      </c>
      <c r="C4032">
        <v>6</v>
      </c>
      <c r="D4032" s="1">
        <v>17</v>
      </c>
      <c r="E4032" s="1" t="str">
        <f>_xlfn.XLOOKUP(D4032,ID_Mapping!$A$2:$A$19,ID_Mapping!$B$2:$B$19)</f>
        <v>Email Commerce</v>
      </c>
      <c r="F4032">
        <v>18</v>
      </c>
      <c r="G4032">
        <v>766</v>
      </c>
      <c r="H4032">
        <v>1905.57</v>
      </c>
      <c r="I4032">
        <v>667.1</v>
      </c>
    </row>
    <row r="4033" spans="1:9" x14ac:dyDescent="0.25">
      <c r="A4033" t="s">
        <v>433</v>
      </c>
      <c r="B4033">
        <v>29705</v>
      </c>
      <c r="C4033">
        <v>104</v>
      </c>
      <c r="D4033" s="1">
        <v>2</v>
      </c>
      <c r="E4033" s="1" t="str">
        <f>_xlfn.XLOOKUP(D4033,ID_Mapping!$A$2:$A$19,ID_Mapping!$B$2:$B$19)</f>
        <v>Organic Search</v>
      </c>
      <c r="F4033">
        <v>379</v>
      </c>
      <c r="G4033">
        <v>16624</v>
      </c>
      <c r="H4033">
        <v>52504.21</v>
      </c>
      <c r="I4033">
        <v>10167.450000000001</v>
      </c>
    </row>
    <row r="4034" spans="1:9" x14ac:dyDescent="0.25">
      <c r="A4034" t="s">
        <v>433</v>
      </c>
      <c r="B4034">
        <v>2933</v>
      </c>
      <c r="C4034">
        <v>3</v>
      </c>
      <c r="D4034" s="1">
        <v>3</v>
      </c>
      <c r="E4034" s="1" t="str">
        <f>_xlfn.XLOOKUP(D4034,ID_Mapping!$A$2:$A$19,ID_Mapping!$B$2:$B$19)</f>
        <v>Display</v>
      </c>
      <c r="F4034">
        <v>14</v>
      </c>
      <c r="G4034">
        <v>466</v>
      </c>
      <c r="H4034">
        <v>2186.9699999999998</v>
      </c>
      <c r="I4034">
        <v>169.4</v>
      </c>
    </row>
    <row r="4035" spans="1:9" x14ac:dyDescent="0.25">
      <c r="A4035" t="s">
        <v>433</v>
      </c>
      <c r="B4035">
        <v>118</v>
      </c>
      <c r="C4035">
        <v>0</v>
      </c>
      <c r="D4035" s="1">
        <v>4</v>
      </c>
      <c r="E4035" s="1" t="str">
        <f>_xlfn.XLOOKUP(D4035,ID_Mapping!$A$2:$A$19,ID_Mapping!$B$2:$B$19)</f>
        <v>Email</v>
      </c>
      <c r="F4035">
        <v>0</v>
      </c>
      <c r="G4035">
        <v>0</v>
      </c>
      <c r="H4035">
        <v>0</v>
      </c>
      <c r="I4035">
        <v>0</v>
      </c>
    </row>
    <row r="4036" spans="1:9" x14ac:dyDescent="0.25">
      <c r="A4036" t="s">
        <v>433</v>
      </c>
      <c r="B4036">
        <v>1584</v>
      </c>
      <c r="C4036">
        <v>42</v>
      </c>
      <c r="D4036" s="1">
        <v>5</v>
      </c>
      <c r="E4036" s="1" t="str">
        <f>_xlfn.XLOOKUP(D4036,ID_Mapping!$A$2:$A$19,ID_Mapping!$B$2:$B$19)</f>
        <v>Affiliate</v>
      </c>
      <c r="F4036">
        <v>146</v>
      </c>
      <c r="G4036">
        <v>6555</v>
      </c>
      <c r="H4036">
        <v>20455.669999999998</v>
      </c>
      <c r="I4036">
        <v>2922.1</v>
      </c>
    </row>
    <row r="4037" spans="1:9" x14ac:dyDescent="0.25">
      <c r="A4037" t="s">
        <v>433</v>
      </c>
      <c r="B4037">
        <v>12609</v>
      </c>
      <c r="C4037">
        <v>49</v>
      </c>
      <c r="D4037" s="1">
        <v>6</v>
      </c>
      <c r="E4037" s="1" t="str">
        <f>_xlfn.XLOOKUP(D4037,ID_Mapping!$A$2:$A$19,ID_Mapping!$B$2:$B$19)</f>
        <v>Direct</v>
      </c>
      <c r="F4037">
        <v>185</v>
      </c>
      <c r="G4037">
        <v>7672</v>
      </c>
      <c r="H4037">
        <v>24476.57</v>
      </c>
      <c r="I4037">
        <v>6736.2</v>
      </c>
    </row>
    <row r="4038" spans="1:9" x14ac:dyDescent="0.25">
      <c r="A4038" t="s">
        <v>433</v>
      </c>
      <c r="B4038">
        <v>1336</v>
      </c>
      <c r="C4038">
        <v>11</v>
      </c>
      <c r="D4038" s="1">
        <v>7</v>
      </c>
      <c r="E4038" s="1" t="str">
        <f>_xlfn.XLOOKUP(D4038,ID_Mapping!$A$2:$A$19,ID_Mapping!$B$2:$B$19)</f>
        <v>Session Refresh</v>
      </c>
      <c r="F4038">
        <v>34</v>
      </c>
      <c r="G4038">
        <v>1886</v>
      </c>
      <c r="H4038">
        <v>4572.96</v>
      </c>
      <c r="I4038">
        <v>1391.7</v>
      </c>
    </row>
    <row r="4039" spans="1:9" x14ac:dyDescent="0.25">
      <c r="A4039" t="s">
        <v>433</v>
      </c>
      <c r="B4039">
        <v>3551</v>
      </c>
      <c r="C4039">
        <v>5</v>
      </c>
      <c r="D4039" s="1">
        <v>9</v>
      </c>
      <c r="E4039" s="1" t="str">
        <f>_xlfn.XLOOKUP(D4039,ID_Mapping!$A$2:$A$19,ID_Mapping!$B$2:$B$19)</f>
        <v>Referring Domain</v>
      </c>
      <c r="F4039">
        <v>19</v>
      </c>
      <c r="G4039">
        <v>1074</v>
      </c>
      <c r="H4039">
        <v>3233.64</v>
      </c>
      <c r="I4039">
        <v>470.3</v>
      </c>
    </row>
    <row r="4040" spans="1:9" x14ac:dyDescent="0.25">
      <c r="A4040" t="s">
        <v>434</v>
      </c>
      <c r="B4040">
        <v>15736</v>
      </c>
      <c r="C4040">
        <v>30</v>
      </c>
      <c r="D4040" s="1">
        <v>1</v>
      </c>
      <c r="E4040" s="1" t="str">
        <f>_xlfn.XLOOKUP(D4040,ID_Mapping!$A$2:$A$19,ID_Mapping!$B$2:$B$19)</f>
        <v>Paid Search</v>
      </c>
      <c r="F4040">
        <v>106</v>
      </c>
      <c r="G4040">
        <v>5304</v>
      </c>
      <c r="H4040">
        <v>15469.86</v>
      </c>
      <c r="I4040">
        <v>4755.3999999999996</v>
      </c>
    </row>
    <row r="4041" spans="1:9" x14ac:dyDescent="0.25">
      <c r="A4041" t="s">
        <v>434</v>
      </c>
      <c r="B4041">
        <v>7</v>
      </c>
      <c r="C4041">
        <v>0</v>
      </c>
      <c r="D4041" s="1">
        <v>16</v>
      </c>
      <c r="E4041" s="1" t="str">
        <f>_xlfn.XLOOKUP(D4041,ID_Mapping!$A$2:$A$19,ID_Mapping!$B$2:$B$19)</f>
        <v>Paid Social</v>
      </c>
      <c r="F4041">
        <v>0</v>
      </c>
      <c r="G4041">
        <v>0</v>
      </c>
      <c r="H4041">
        <v>0</v>
      </c>
      <c r="I4041">
        <v>0</v>
      </c>
    </row>
    <row r="4042" spans="1:9" x14ac:dyDescent="0.25">
      <c r="A4042" t="s">
        <v>434</v>
      </c>
      <c r="B4042">
        <v>392</v>
      </c>
      <c r="C4042">
        <v>11</v>
      </c>
      <c r="D4042" s="1">
        <v>17</v>
      </c>
      <c r="E4042" s="1" t="str">
        <f>_xlfn.XLOOKUP(D4042,ID_Mapping!$A$2:$A$19,ID_Mapping!$B$2:$B$19)</f>
        <v>Email Commerce</v>
      </c>
      <c r="F4042">
        <v>40</v>
      </c>
      <c r="G4042">
        <v>1454</v>
      </c>
      <c r="H4042">
        <v>4198.45</v>
      </c>
      <c r="I4042">
        <v>1317.4</v>
      </c>
    </row>
    <row r="4043" spans="1:9" x14ac:dyDescent="0.25">
      <c r="A4043" t="s">
        <v>434</v>
      </c>
      <c r="B4043">
        <v>29638</v>
      </c>
      <c r="C4043">
        <v>85</v>
      </c>
      <c r="D4043" s="1">
        <v>2</v>
      </c>
      <c r="E4043" s="1" t="str">
        <f>_xlfn.XLOOKUP(D4043,ID_Mapping!$A$2:$A$19,ID_Mapping!$B$2:$B$19)</f>
        <v>Organic Search</v>
      </c>
      <c r="F4043">
        <v>294</v>
      </c>
      <c r="G4043">
        <v>13857</v>
      </c>
      <c r="H4043">
        <v>41078.15</v>
      </c>
      <c r="I4043">
        <v>10464.75</v>
      </c>
    </row>
    <row r="4044" spans="1:9" x14ac:dyDescent="0.25">
      <c r="A4044" t="s">
        <v>434</v>
      </c>
      <c r="B4044">
        <v>2887</v>
      </c>
      <c r="C4044">
        <v>5</v>
      </c>
      <c r="D4044" s="1">
        <v>3</v>
      </c>
      <c r="E4044" s="1" t="str">
        <f>_xlfn.XLOOKUP(D4044,ID_Mapping!$A$2:$A$19,ID_Mapping!$B$2:$B$19)</f>
        <v>Display</v>
      </c>
      <c r="F4044">
        <v>18</v>
      </c>
      <c r="G4044">
        <v>970</v>
      </c>
      <c r="H4044">
        <v>2957.3</v>
      </c>
      <c r="I4044">
        <v>813.6</v>
      </c>
    </row>
    <row r="4045" spans="1:9" x14ac:dyDescent="0.25">
      <c r="A4045" t="s">
        <v>434</v>
      </c>
      <c r="B4045">
        <v>103</v>
      </c>
      <c r="C4045">
        <v>4</v>
      </c>
      <c r="D4045" s="1">
        <v>4</v>
      </c>
      <c r="E4045" s="1" t="str">
        <f>_xlfn.XLOOKUP(D4045,ID_Mapping!$A$2:$A$19,ID_Mapping!$B$2:$B$19)</f>
        <v>Email</v>
      </c>
      <c r="F4045">
        <v>16</v>
      </c>
      <c r="G4045">
        <v>941</v>
      </c>
      <c r="H4045">
        <v>2637.66</v>
      </c>
      <c r="I4045">
        <v>1317.4</v>
      </c>
    </row>
    <row r="4046" spans="1:9" x14ac:dyDescent="0.25">
      <c r="A4046" t="s">
        <v>434</v>
      </c>
      <c r="B4046">
        <v>1244</v>
      </c>
      <c r="C4046">
        <v>51</v>
      </c>
      <c r="D4046" s="1">
        <v>5</v>
      </c>
      <c r="E4046" s="1" t="str">
        <f>_xlfn.XLOOKUP(D4046,ID_Mapping!$A$2:$A$19,ID_Mapping!$B$2:$B$19)</f>
        <v>Affiliate</v>
      </c>
      <c r="F4046">
        <v>184</v>
      </c>
      <c r="G4046">
        <v>8066</v>
      </c>
      <c r="H4046">
        <v>26932.97</v>
      </c>
      <c r="I4046">
        <v>4147.3999999999996</v>
      </c>
    </row>
    <row r="4047" spans="1:9" x14ac:dyDescent="0.25">
      <c r="A4047" t="s">
        <v>434</v>
      </c>
      <c r="B4047">
        <v>12570</v>
      </c>
      <c r="C4047">
        <v>75</v>
      </c>
      <c r="D4047" s="1">
        <v>6</v>
      </c>
      <c r="E4047" s="1" t="str">
        <f>_xlfn.XLOOKUP(D4047,ID_Mapping!$A$2:$A$19,ID_Mapping!$B$2:$B$19)</f>
        <v>Direct</v>
      </c>
      <c r="F4047">
        <v>268</v>
      </c>
      <c r="G4047">
        <v>11602</v>
      </c>
      <c r="H4047">
        <v>32118.03</v>
      </c>
      <c r="I4047">
        <v>11877.5</v>
      </c>
    </row>
    <row r="4048" spans="1:9" x14ac:dyDescent="0.25">
      <c r="A4048" t="s">
        <v>434</v>
      </c>
      <c r="B4048">
        <v>1707</v>
      </c>
      <c r="C4048">
        <v>12</v>
      </c>
      <c r="D4048" s="1">
        <v>7</v>
      </c>
      <c r="E4048" s="1" t="str">
        <f>_xlfn.XLOOKUP(D4048,ID_Mapping!$A$2:$A$19,ID_Mapping!$B$2:$B$19)</f>
        <v>Session Refresh</v>
      </c>
      <c r="F4048">
        <v>41</v>
      </c>
      <c r="G4048">
        <v>2762</v>
      </c>
      <c r="H4048">
        <v>5874.88</v>
      </c>
      <c r="I4048">
        <v>2661.3</v>
      </c>
    </row>
    <row r="4049" spans="1:9" x14ac:dyDescent="0.25">
      <c r="A4049" t="s">
        <v>434</v>
      </c>
      <c r="B4049">
        <v>3848</v>
      </c>
      <c r="C4049">
        <v>10</v>
      </c>
      <c r="D4049" s="1">
        <v>9</v>
      </c>
      <c r="E4049" s="1" t="str">
        <f>_xlfn.XLOOKUP(D4049,ID_Mapping!$A$2:$A$19,ID_Mapping!$B$2:$B$19)</f>
        <v>Referring Domain</v>
      </c>
      <c r="F4049">
        <v>40</v>
      </c>
      <c r="G4049">
        <v>1675</v>
      </c>
      <c r="H4049">
        <v>6179.79</v>
      </c>
      <c r="I4049">
        <v>993.2</v>
      </c>
    </row>
    <row r="4050" spans="1:9" x14ac:dyDescent="0.25">
      <c r="A4050" t="s">
        <v>435</v>
      </c>
      <c r="B4050">
        <v>13748</v>
      </c>
      <c r="C4050">
        <v>25</v>
      </c>
      <c r="D4050" s="1">
        <v>1</v>
      </c>
      <c r="E4050" s="1" t="str">
        <f>_xlfn.XLOOKUP(D4050,ID_Mapping!$A$2:$A$19,ID_Mapping!$B$2:$B$19)</f>
        <v>Paid Search</v>
      </c>
      <c r="F4050">
        <v>88</v>
      </c>
      <c r="G4050">
        <v>4101</v>
      </c>
      <c r="H4050">
        <v>11799.44</v>
      </c>
      <c r="I4050">
        <v>3648.3</v>
      </c>
    </row>
    <row r="4051" spans="1:9" x14ac:dyDescent="0.25">
      <c r="A4051" t="s">
        <v>435</v>
      </c>
      <c r="B4051">
        <v>4</v>
      </c>
      <c r="C4051">
        <v>0</v>
      </c>
      <c r="D4051" s="1">
        <v>16</v>
      </c>
      <c r="E4051" s="1" t="str">
        <f>_xlfn.XLOOKUP(D4051,ID_Mapping!$A$2:$A$19,ID_Mapping!$B$2:$B$19)</f>
        <v>Paid Social</v>
      </c>
      <c r="F4051">
        <v>0</v>
      </c>
      <c r="G4051">
        <v>0</v>
      </c>
      <c r="H4051">
        <v>0</v>
      </c>
      <c r="I4051">
        <v>0</v>
      </c>
    </row>
    <row r="4052" spans="1:9" x14ac:dyDescent="0.25">
      <c r="A4052" t="s">
        <v>435</v>
      </c>
      <c r="B4052">
        <v>358</v>
      </c>
      <c r="C4052">
        <v>8</v>
      </c>
      <c r="D4052" s="1">
        <v>17</v>
      </c>
      <c r="E4052" s="1" t="str">
        <f>_xlfn.XLOOKUP(D4052,ID_Mapping!$A$2:$A$19,ID_Mapping!$B$2:$B$19)</f>
        <v>Email Commerce</v>
      </c>
      <c r="F4052">
        <v>31</v>
      </c>
      <c r="G4052">
        <v>1533</v>
      </c>
      <c r="H4052">
        <v>3797.96</v>
      </c>
      <c r="I4052">
        <v>1885.45</v>
      </c>
    </row>
    <row r="4053" spans="1:9" x14ac:dyDescent="0.25">
      <c r="A4053" t="s">
        <v>435</v>
      </c>
      <c r="B4053">
        <v>28275</v>
      </c>
      <c r="C4053">
        <v>79</v>
      </c>
      <c r="D4053" s="1">
        <v>2</v>
      </c>
      <c r="E4053" s="1" t="str">
        <f>_xlfn.XLOOKUP(D4053,ID_Mapping!$A$2:$A$19,ID_Mapping!$B$2:$B$19)</f>
        <v>Organic Search</v>
      </c>
      <c r="F4053">
        <v>267</v>
      </c>
      <c r="G4053">
        <v>12366</v>
      </c>
      <c r="H4053">
        <v>35266.550000000003</v>
      </c>
      <c r="I4053">
        <v>8634.4500000000007</v>
      </c>
    </row>
    <row r="4054" spans="1:9" x14ac:dyDescent="0.25">
      <c r="A4054" t="s">
        <v>435</v>
      </c>
      <c r="B4054">
        <v>3148</v>
      </c>
      <c r="C4054">
        <v>4</v>
      </c>
      <c r="D4054" s="1">
        <v>3</v>
      </c>
      <c r="E4054" s="1" t="str">
        <f>_xlfn.XLOOKUP(D4054,ID_Mapping!$A$2:$A$19,ID_Mapping!$B$2:$B$19)</f>
        <v>Display</v>
      </c>
      <c r="F4054">
        <v>16</v>
      </c>
      <c r="G4054">
        <v>653</v>
      </c>
      <c r="H4054">
        <v>2329.96</v>
      </c>
      <c r="I4054">
        <v>441</v>
      </c>
    </row>
    <row r="4055" spans="1:9" x14ac:dyDescent="0.25">
      <c r="A4055" t="s">
        <v>435</v>
      </c>
      <c r="B4055">
        <v>91</v>
      </c>
      <c r="C4055">
        <v>1</v>
      </c>
      <c r="D4055" s="1">
        <v>4</v>
      </c>
      <c r="E4055" s="1" t="str">
        <f>_xlfn.XLOOKUP(D4055,ID_Mapping!$A$2:$A$19,ID_Mapping!$B$2:$B$19)</f>
        <v>Email</v>
      </c>
      <c r="F4055">
        <v>4</v>
      </c>
      <c r="G4055">
        <v>156</v>
      </c>
      <c r="H4055">
        <v>442.37</v>
      </c>
      <c r="I4055">
        <v>218.4</v>
      </c>
    </row>
    <row r="4056" spans="1:9" x14ac:dyDescent="0.25">
      <c r="A4056" t="s">
        <v>435</v>
      </c>
      <c r="B4056">
        <v>987</v>
      </c>
      <c r="C4056">
        <v>28</v>
      </c>
      <c r="D4056" s="1">
        <v>5</v>
      </c>
      <c r="E4056" s="1" t="str">
        <f>_xlfn.XLOOKUP(D4056,ID_Mapping!$A$2:$A$19,ID_Mapping!$B$2:$B$19)</f>
        <v>Affiliate</v>
      </c>
      <c r="F4056">
        <v>100</v>
      </c>
      <c r="G4056">
        <v>3926</v>
      </c>
      <c r="H4056">
        <v>12799.71</v>
      </c>
      <c r="I4056">
        <v>1950.6</v>
      </c>
    </row>
    <row r="4057" spans="1:9" x14ac:dyDescent="0.25">
      <c r="A4057" t="s">
        <v>435</v>
      </c>
      <c r="B4057">
        <v>10943</v>
      </c>
      <c r="C4057">
        <v>47</v>
      </c>
      <c r="D4057" s="1">
        <v>6</v>
      </c>
      <c r="E4057" s="1" t="str">
        <f>_xlfn.XLOOKUP(D4057,ID_Mapping!$A$2:$A$19,ID_Mapping!$B$2:$B$19)</f>
        <v>Direct</v>
      </c>
      <c r="F4057">
        <v>164</v>
      </c>
      <c r="G4057">
        <v>8767</v>
      </c>
      <c r="H4057">
        <v>26006.69</v>
      </c>
      <c r="I4057">
        <v>6892.25</v>
      </c>
    </row>
    <row r="4058" spans="1:9" x14ac:dyDescent="0.25">
      <c r="A4058" t="s">
        <v>435</v>
      </c>
      <c r="B4058">
        <v>1706</v>
      </c>
      <c r="C4058">
        <v>14</v>
      </c>
      <c r="D4058" s="1">
        <v>7</v>
      </c>
      <c r="E4058" s="1" t="str">
        <f>_xlfn.XLOOKUP(D4058,ID_Mapping!$A$2:$A$19,ID_Mapping!$B$2:$B$19)</f>
        <v>Session Refresh</v>
      </c>
      <c r="F4058">
        <v>49</v>
      </c>
      <c r="G4058">
        <v>2145</v>
      </c>
      <c r="H4058">
        <v>6057.09</v>
      </c>
      <c r="I4058">
        <v>2114</v>
      </c>
    </row>
    <row r="4059" spans="1:9" x14ac:dyDescent="0.25">
      <c r="A4059" t="s">
        <v>435</v>
      </c>
      <c r="B4059">
        <v>4007</v>
      </c>
      <c r="C4059">
        <v>6</v>
      </c>
      <c r="D4059" s="1">
        <v>9</v>
      </c>
      <c r="E4059" s="1" t="str">
        <f>_xlfn.XLOOKUP(D4059,ID_Mapping!$A$2:$A$19,ID_Mapping!$B$2:$B$19)</f>
        <v>Referring Domain</v>
      </c>
      <c r="F4059">
        <v>22</v>
      </c>
      <c r="G4059">
        <v>886</v>
      </c>
      <c r="H4059">
        <v>2621.17</v>
      </c>
      <c r="I4059">
        <v>847.2</v>
      </c>
    </row>
    <row r="4060" spans="1:9" x14ac:dyDescent="0.25">
      <c r="A4060" t="s">
        <v>436</v>
      </c>
      <c r="B4060">
        <v>14375</v>
      </c>
      <c r="C4060">
        <v>29</v>
      </c>
      <c r="D4060" s="1">
        <v>1</v>
      </c>
      <c r="E4060" s="1" t="str">
        <f>_xlfn.XLOOKUP(D4060,ID_Mapping!$A$2:$A$19,ID_Mapping!$B$2:$B$19)</f>
        <v>Paid Search</v>
      </c>
      <c r="F4060">
        <v>112</v>
      </c>
      <c r="G4060">
        <v>4509</v>
      </c>
      <c r="H4060">
        <v>14543.06</v>
      </c>
      <c r="I4060">
        <v>3835.1</v>
      </c>
    </row>
    <row r="4061" spans="1:9" x14ac:dyDescent="0.25">
      <c r="A4061" t="s">
        <v>436</v>
      </c>
      <c r="B4061">
        <v>8</v>
      </c>
      <c r="C4061">
        <v>0</v>
      </c>
      <c r="D4061" s="1">
        <v>16</v>
      </c>
      <c r="E4061" s="1" t="str">
        <f>_xlfn.XLOOKUP(D4061,ID_Mapping!$A$2:$A$19,ID_Mapping!$B$2:$B$19)</f>
        <v>Paid Social</v>
      </c>
      <c r="F4061">
        <v>0</v>
      </c>
      <c r="G4061">
        <v>0</v>
      </c>
      <c r="H4061">
        <v>0</v>
      </c>
      <c r="I4061">
        <v>0</v>
      </c>
    </row>
    <row r="4062" spans="1:9" x14ac:dyDescent="0.25">
      <c r="A4062" t="s">
        <v>436</v>
      </c>
      <c r="B4062">
        <v>370</v>
      </c>
      <c r="C4062">
        <v>10</v>
      </c>
      <c r="D4062" s="1">
        <v>17</v>
      </c>
      <c r="E4062" s="1" t="str">
        <f>_xlfn.XLOOKUP(D4062,ID_Mapping!$A$2:$A$19,ID_Mapping!$B$2:$B$19)</f>
        <v>Email Commerce</v>
      </c>
      <c r="F4062">
        <v>33</v>
      </c>
      <c r="G4062">
        <v>1494</v>
      </c>
      <c r="H4062">
        <v>3371.84</v>
      </c>
      <c r="I4062">
        <v>1665.3</v>
      </c>
    </row>
    <row r="4063" spans="1:9" x14ac:dyDescent="0.25">
      <c r="A4063" t="s">
        <v>436</v>
      </c>
      <c r="B4063">
        <v>27937</v>
      </c>
      <c r="C4063">
        <v>87</v>
      </c>
      <c r="D4063" s="1">
        <v>2</v>
      </c>
      <c r="E4063" s="1" t="str">
        <f>_xlfn.XLOOKUP(D4063,ID_Mapping!$A$2:$A$19,ID_Mapping!$B$2:$B$19)</f>
        <v>Organic Search</v>
      </c>
      <c r="F4063">
        <v>301</v>
      </c>
      <c r="G4063">
        <v>14627</v>
      </c>
      <c r="H4063">
        <v>45220.72</v>
      </c>
      <c r="I4063">
        <v>9553.25</v>
      </c>
    </row>
    <row r="4064" spans="1:9" x14ac:dyDescent="0.25">
      <c r="A4064" t="s">
        <v>436</v>
      </c>
      <c r="B4064">
        <v>3201</v>
      </c>
      <c r="C4064">
        <v>5</v>
      </c>
      <c r="D4064" s="1">
        <v>3</v>
      </c>
      <c r="E4064" s="1" t="str">
        <f>_xlfn.XLOOKUP(D4064,ID_Mapping!$A$2:$A$19,ID_Mapping!$B$2:$B$19)</f>
        <v>Display</v>
      </c>
      <c r="F4064">
        <v>12</v>
      </c>
      <c r="G4064">
        <v>868</v>
      </c>
      <c r="H4064">
        <v>1989.31</v>
      </c>
      <c r="I4064">
        <v>524.29999999999995</v>
      </c>
    </row>
    <row r="4065" spans="1:9" x14ac:dyDescent="0.25">
      <c r="A4065" t="s">
        <v>436</v>
      </c>
      <c r="B4065">
        <v>88</v>
      </c>
      <c r="C4065">
        <v>2</v>
      </c>
      <c r="D4065" s="1">
        <v>4</v>
      </c>
      <c r="E4065" s="1" t="str">
        <f>_xlfn.XLOOKUP(D4065,ID_Mapping!$A$2:$A$19,ID_Mapping!$B$2:$B$19)</f>
        <v>Email</v>
      </c>
      <c r="F4065">
        <v>6</v>
      </c>
      <c r="G4065">
        <v>349</v>
      </c>
      <c r="H4065">
        <v>823.77</v>
      </c>
      <c r="I4065">
        <v>409.5</v>
      </c>
    </row>
    <row r="4066" spans="1:9" x14ac:dyDescent="0.25">
      <c r="A4066" t="s">
        <v>436</v>
      </c>
      <c r="B4066">
        <v>976</v>
      </c>
      <c r="C4066">
        <v>33</v>
      </c>
      <c r="D4066" s="1">
        <v>5</v>
      </c>
      <c r="E4066" s="1" t="str">
        <f>_xlfn.XLOOKUP(D4066,ID_Mapping!$A$2:$A$19,ID_Mapping!$B$2:$B$19)</f>
        <v>Affiliate</v>
      </c>
      <c r="F4066">
        <v>112</v>
      </c>
      <c r="G4066">
        <v>5002</v>
      </c>
      <c r="H4066">
        <v>15059.69</v>
      </c>
      <c r="I4066">
        <v>2695.8</v>
      </c>
    </row>
    <row r="4067" spans="1:9" x14ac:dyDescent="0.25">
      <c r="A4067" t="s">
        <v>436</v>
      </c>
      <c r="B4067">
        <v>11324</v>
      </c>
      <c r="C4067">
        <v>38</v>
      </c>
      <c r="D4067" s="1">
        <v>6</v>
      </c>
      <c r="E4067" s="1" t="str">
        <f>_xlfn.XLOOKUP(D4067,ID_Mapping!$A$2:$A$19,ID_Mapping!$B$2:$B$19)</f>
        <v>Direct</v>
      </c>
      <c r="F4067">
        <v>145</v>
      </c>
      <c r="G4067">
        <v>6232</v>
      </c>
      <c r="H4067">
        <v>19545.39</v>
      </c>
      <c r="I4067">
        <v>5809.6</v>
      </c>
    </row>
    <row r="4068" spans="1:9" x14ac:dyDescent="0.25">
      <c r="A4068" t="s">
        <v>436</v>
      </c>
      <c r="B4068">
        <v>1462</v>
      </c>
      <c r="C4068">
        <v>12</v>
      </c>
      <c r="D4068" s="1">
        <v>7</v>
      </c>
      <c r="E4068" s="1" t="str">
        <f>_xlfn.XLOOKUP(D4068,ID_Mapping!$A$2:$A$19,ID_Mapping!$B$2:$B$19)</f>
        <v>Session Refresh</v>
      </c>
      <c r="F4068">
        <v>43</v>
      </c>
      <c r="G4068">
        <v>1836</v>
      </c>
      <c r="H4068">
        <v>5597.92</v>
      </c>
      <c r="I4068">
        <v>1988.3</v>
      </c>
    </row>
    <row r="4069" spans="1:9" x14ac:dyDescent="0.25">
      <c r="A4069" t="s">
        <v>436</v>
      </c>
      <c r="B4069">
        <v>2</v>
      </c>
      <c r="C4069">
        <v>0</v>
      </c>
      <c r="D4069" s="1">
        <v>8</v>
      </c>
      <c r="E4069" s="1" t="str">
        <f>_xlfn.XLOOKUP(D4069,ID_Mapping!$A$2:$A$19,ID_Mapping!$B$2:$B$19)</f>
        <v>Organic Social</v>
      </c>
      <c r="F4069">
        <v>0</v>
      </c>
      <c r="G4069">
        <v>0</v>
      </c>
      <c r="H4069">
        <v>0</v>
      </c>
      <c r="I4069">
        <v>0</v>
      </c>
    </row>
    <row r="4070" spans="1:9" x14ac:dyDescent="0.25">
      <c r="A4070" t="s">
        <v>436</v>
      </c>
      <c r="B4070">
        <v>4305</v>
      </c>
      <c r="C4070">
        <v>4</v>
      </c>
      <c r="D4070" s="1">
        <v>9</v>
      </c>
      <c r="E4070" s="1" t="str">
        <f>_xlfn.XLOOKUP(D4070,ID_Mapping!$A$2:$A$19,ID_Mapping!$B$2:$B$19)</f>
        <v>Referring Domain</v>
      </c>
      <c r="F4070">
        <v>15</v>
      </c>
      <c r="G4070">
        <v>837</v>
      </c>
      <c r="H4070">
        <v>2413.9299999999998</v>
      </c>
      <c r="I4070">
        <v>1078.05</v>
      </c>
    </row>
    <row r="4071" spans="1:9" x14ac:dyDescent="0.25">
      <c r="A4071" t="s">
        <v>437</v>
      </c>
      <c r="B4071">
        <v>15190</v>
      </c>
      <c r="C4071">
        <v>17</v>
      </c>
      <c r="D4071" s="1">
        <v>1</v>
      </c>
      <c r="E4071" s="1" t="str">
        <f>_xlfn.XLOOKUP(D4071,ID_Mapping!$A$2:$A$19,ID_Mapping!$B$2:$B$19)</f>
        <v>Paid Search</v>
      </c>
      <c r="F4071">
        <v>66</v>
      </c>
      <c r="G4071">
        <v>3253</v>
      </c>
      <c r="H4071">
        <v>9676.83</v>
      </c>
      <c r="I4071">
        <v>2704.7</v>
      </c>
    </row>
    <row r="4072" spans="1:9" x14ac:dyDescent="0.25">
      <c r="A4072" t="s">
        <v>437</v>
      </c>
      <c r="B4072">
        <v>2</v>
      </c>
      <c r="C4072">
        <v>0</v>
      </c>
      <c r="D4072" s="1">
        <v>16</v>
      </c>
      <c r="E4072" s="1" t="str">
        <f>_xlfn.XLOOKUP(D4072,ID_Mapping!$A$2:$A$19,ID_Mapping!$B$2:$B$19)</f>
        <v>Paid Social</v>
      </c>
      <c r="F4072">
        <v>0</v>
      </c>
      <c r="G4072">
        <v>0</v>
      </c>
      <c r="H4072">
        <v>0</v>
      </c>
      <c r="I4072">
        <v>0</v>
      </c>
    </row>
    <row r="4073" spans="1:9" x14ac:dyDescent="0.25">
      <c r="A4073" t="s">
        <v>437</v>
      </c>
      <c r="B4073">
        <v>231</v>
      </c>
      <c r="C4073">
        <v>2</v>
      </c>
      <c r="D4073" s="1">
        <v>17</v>
      </c>
      <c r="E4073" s="1" t="str">
        <f>_xlfn.XLOOKUP(D4073,ID_Mapping!$A$2:$A$19,ID_Mapping!$B$2:$B$19)</f>
        <v>Email Commerce</v>
      </c>
      <c r="F4073">
        <v>5</v>
      </c>
      <c r="G4073">
        <v>269</v>
      </c>
      <c r="H4073">
        <v>506.6</v>
      </c>
      <c r="I4073">
        <v>245.35</v>
      </c>
    </row>
    <row r="4074" spans="1:9" x14ac:dyDescent="0.25">
      <c r="A4074" t="s">
        <v>437</v>
      </c>
      <c r="B4074">
        <v>26448</v>
      </c>
      <c r="C4074">
        <v>65</v>
      </c>
      <c r="D4074" s="1">
        <v>2</v>
      </c>
      <c r="E4074" s="1" t="str">
        <f>_xlfn.XLOOKUP(D4074,ID_Mapping!$A$2:$A$19,ID_Mapping!$B$2:$B$19)</f>
        <v>Organic Search</v>
      </c>
      <c r="F4074">
        <v>224</v>
      </c>
      <c r="G4074">
        <v>10468</v>
      </c>
      <c r="H4074">
        <v>32035.24</v>
      </c>
      <c r="I4074">
        <v>5774.8</v>
      </c>
    </row>
    <row r="4075" spans="1:9" x14ac:dyDescent="0.25">
      <c r="A4075" t="s">
        <v>437</v>
      </c>
      <c r="B4075">
        <v>3037</v>
      </c>
      <c r="C4075">
        <v>1</v>
      </c>
      <c r="D4075" s="1">
        <v>3</v>
      </c>
      <c r="E4075" s="1" t="str">
        <f>_xlfn.XLOOKUP(D4075,ID_Mapping!$A$2:$A$19,ID_Mapping!$B$2:$B$19)</f>
        <v>Display</v>
      </c>
      <c r="F4075">
        <v>4</v>
      </c>
      <c r="G4075">
        <v>212</v>
      </c>
      <c r="H4075">
        <v>902.08</v>
      </c>
      <c r="I4075">
        <v>0</v>
      </c>
    </row>
    <row r="4076" spans="1:9" x14ac:dyDescent="0.25">
      <c r="A4076" t="s">
        <v>437</v>
      </c>
      <c r="B4076">
        <v>44</v>
      </c>
      <c r="C4076">
        <v>0</v>
      </c>
      <c r="D4076" s="1">
        <v>4</v>
      </c>
      <c r="E4076" s="1" t="str">
        <f>_xlfn.XLOOKUP(D4076,ID_Mapping!$A$2:$A$19,ID_Mapping!$B$2:$B$19)</f>
        <v>Email</v>
      </c>
      <c r="F4076">
        <v>0</v>
      </c>
      <c r="G4076">
        <v>0</v>
      </c>
      <c r="H4076">
        <v>0</v>
      </c>
      <c r="I4076">
        <v>0</v>
      </c>
    </row>
    <row r="4077" spans="1:9" x14ac:dyDescent="0.25">
      <c r="A4077" t="s">
        <v>437</v>
      </c>
      <c r="B4077">
        <v>932</v>
      </c>
      <c r="C4077">
        <v>30</v>
      </c>
      <c r="D4077" s="1">
        <v>5</v>
      </c>
      <c r="E4077" s="1" t="str">
        <f>_xlfn.XLOOKUP(D4077,ID_Mapping!$A$2:$A$19,ID_Mapping!$B$2:$B$19)</f>
        <v>Affiliate</v>
      </c>
      <c r="F4077">
        <v>106</v>
      </c>
      <c r="G4077">
        <v>4672</v>
      </c>
      <c r="H4077">
        <v>14292.3</v>
      </c>
      <c r="I4077">
        <v>2643.2</v>
      </c>
    </row>
    <row r="4078" spans="1:9" x14ac:dyDescent="0.25">
      <c r="A4078" t="s">
        <v>437</v>
      </c>
      <c r="B4078">
        <v>10304</v>
      </c>
      <c r="C4078">
        <v>35</v>
      </c>
      <c r="D4078" s="1">
        <v>6</v>
      </c>
      <c r="E4078" s="1" t="str">
        <f>_xlfn.XLOOKUP(D4078,ID_Mapping!$A$2:$A$19,ID_Mapping!$B$2:$B$19)</f>
        <v>Direct</v>
      </c>
      <c r="F4078">
        <v>119</v>
      </c>
      <c r="G4078">
        <v>6006</v>
      </c>
      <c r="H4078">
        <v>14723.96</v>
      </c>
      <c r="I4078">
        <v>5539.7</v>
      </c>
    </row>
    <row r="4079" spans="1:9" x14ac:dyDescent="0.25">
      <c r="A4079" t="s">
        <v>437</v>
      </c>
      <c r="B4079">
        <v>1481</v>
      </c>
      <c r="C4079">
        <v>11</v>
      </c>
      <c r="D4079" s="1">
        <v>7</v>
      </c>
      <c r="E4079" s="1" t="str">
        <f>_xlfn.XLOOKUP(D4079,ID_Mapping!$A$2:$A$19,ID_Mapping!$B$2:$B$19)</f>
        <v>Session Refresh</v>
      </c>
      <c r="F4079">
        <v>34</v>
      </c>
      <c r="G4079">
        <v>1703</v>
      </c>
      <c r="H4079">
        <v>4509.22</v>
      </c>
      <c r="I4079">
        <v>1254.05</v>
      </c>
    </row>
    <row r="4080" spans="1:9" x14ac:dyDescent="0.25">
      <c r="A4080" t="s">
        <v>437</v>
      </c>
      <c r="B4080">
        <v>1</v>
      </c>
      <c r="C4080">
        <v>0</v>
      </c>
      <c r="D4080" s="1">
        <v>8</v>
      </c>
      <c r="E4080" s="1" t="str">
        <f>_xlfn.XLOOKUP(D4080,ID_Mapping!$A$2:$A$19,ID_Mapping!$B$2:$B$19)</f>
        <v>Organic Social</v>
      </c>
      <c r="F4080">
        <v>0</v>
      </c>
      <c r="G4080">
        <v>0</v>
      </c>
      <c r="H4080">
        <v>0</v>
      </c>
      <c r="I4080">
        <v>0</v>
      </c>
    </row>
    <row r="4081" spans="1:9" x14ac:dyDescent="0.25">
      <c r="A4081" t="s">
        <v>437</v>
      </c>
      <c r="B4081">
        <v>4782</v>
      </c>
      <c r="C4081">
        <v>4</v>
      </c>
      <c r="D4081" s="1">
        <v>9</v>
      </c>
      <c r="E4081" s="1" t="str">
        <f>_xlfn.XLOOKUP(D4081,ID_Mapping!$A$2:$A$19,ID_Mapping!$B$2:$B$19)</f>
        <v>Referring Domain</v>
      </c>
      <c r="F4081">
        <v>11</v>
      </c>
      <c r="G4081">
        <v>499</v>
      </c>
      <c r="H4081">
        <v>1226.93</v>
      </c>
      <c r="I4081">
        <v>175.1</v>
      </c>
    </row>
    <row r="4082" spans="1:9" x14ac:dyDescent="0.25">
      <c r="A4082" t="s">
        <v>438</v>
      </c>
      <c r="B4082">
        <v>14486</v>
      </c>
      <c r="C4082">
        <v>21</v>
      </c>
      <c r="D4082" s="1">
        <v>1</v>
      </c>
      <c r="E4082" s="1" t="str">
        <f>_xlfn.XLOOKUP(D4082,ID_Mapping!$A$2:$A$19,ID_Mapping!$B$2:$B$19)</f>
        <v>Paid Search</v>
      </c>
      <c r="F4082">
        <v>67</v>
      </c>
      <c r="G4082">
        <v>3435</v>
      </c>
      <c r="H4082">
        <v>9759.44</v>
      </c>
      <c r="I4082">
        <v>1500.4</v>
      </c>
    </row>
    <row r="4083" spans="1:9" x14ac:dyDescent="0.25">
      <c r="A4083" t="s">
        <v>438</v>
      </c>
      <c r="B4083">
        <v>6</v>
      </c>
      <c r="C4083">
        <v>0</v>
      </c>
      <c r="D4083" s="1">
        <v>16</v>
      </c>
      <c r="E4083" s="1" t="str">
        <f>_xlfn.XLOOKUP(D4083,ID_Mapping!$A$2:$A$19,ID_Mapping!$B$2:$B$19)</f>
        <v>Paid Social</v>
      </c>
      <c r="F4083">
        <v>0</v>
      </c>
      <c r="G4083">
        <v>0</v>
      </c>
      <c r="H4083">
        <v>0</v>
      </c>
      <c r="I4083">
        <v>0</v>
      </c>
    </row>
    <row r="4084" spans="1:9" x14ac:dyDescent="0.25">
      <c r="A4084" t="s">
        <v>438</v>
      </c>
      <c r="B4084">
        <v>76</v>
      </c>
      <c r="C4084">
        <v>3</v>
      </c>
      <c r="D4084" s="1">
        <v>17</v>
      </c>
      <c r="E4084" s="1" t="str">
        <f>_xlfn.XLOOKUP(D4084,ID_Mapping!$A$2:$A$19,ID_Mapping!$B$2:$B$19)</f>
        <v>Email Commerce</v>
      </c>
      <c r="F4084">
        <v>9</v>
      </c>
      <c r="G4084">
        <v>354</v>
      </c>
      <c r="H4084">
        <v>941.02</v>
      </c>
      <c r="I4084">
        <v>257.60000000000002</v>
      </c>
    </row>
    <row r="4085" spans="1:9" x14ac:dyDescent="0.25">
      <c r="A4085" t="s">
        <v>438</v>
      </c>
      <c r="B4085">
        <v>23249</v>
      </c>
      <c r="C4085">
        <v>40</v>
      </c>
      <c r="D4085" s="1">
        <v>2</v>
      </c>
      <c r="E4085" s="1" t="str">
        <f>_xlfn.XLOOKUP(D4085,ID_Mapping!$A$2:$A$19,ID_Mapping!$B$2:$B$19)</f>
        <v>Organic Search</v>
      </c>
      <c r="F4085">
        <v>136</v>
      </c>
      <c r="G4085">
        <v>6133</v>
      </c>
      <c r="H4085">
        <v>20008.439999999999</v>
      </c>
      <c r="I4085">
        <v>3151.55</v>
      </c>
    </row>
    <row r="4086" spans="1:9" x14ac:dyDescent="0.25">
      <c r="A4086" t="s">
        <v>438</v>
      </c>
      <c r="B4086">
        <v>3122</v>
      </c>
      <c r="C4086">
        <v>0</v>
      </c>
      <c r="D4086" s="1">
        <v>3</v>
      </c>
      <c r="E4086" s="1" t="str">
        <f>_xlfn.XLOOKUP(D4086,ID_Mapping!$A$2:$A$19,ID_Mapping!$B$2:$B$19)</f>
        <v>Display</v>
      </c>
      <c r="F4086">
        <v>0</v>
      </c>
      <c r="G4086">
        <v>0</v>
      </c>
      <c r="H4086">
        <v>0</v>
      </c>
      <c r="I4086">
        <v>0</v>
      </c>
    </row>
    <row r="4087" spans="1:9" x14ac:dyDescent="0.25">
      <c r="A4087" t="s">
        <v>438</v>
      </c>
      <c r="B4087">
        <v>33</v>
      </c>
      <c r="C4087">
        <v>1</v>
      </c>
      <c r="D4087" s="1">
        <v>4</v>
      </c>
      <c r="E4087" s="1" t="str">
        <f>_xlfn.XLOOKUP(D4087,ID_Mapping!$A$2:$A$19,ID_Mapping!$B$2:$B$19)</f>
        <v>Email</v>
      </c>
      <c r="F4087">
        <v>4</v>
      </c>
      <c r="G4087">
        <v>151</v>
      </c>
      <c r="H4087">
        <v>426.95</v>
      </c>
      <c r="I4087">
        <v>211.4</v>
      </c>
    </row>
    <row r="4088" spans="1:9" x14ac:dyDescent="0.25">
      <c r="A4088" t="s">
        <v>438</v>
      </c>
      <c r="B4088">
        <v>659</v>
      </c>
      <c r="C4088">
        <v>21</v>
      </c>
      <c r="D4088" s="1">
        <v>5</v>
      </c>
      <c r="E4088" s="1" t="str">
        <f>_xlfn.XLOOKUP(D4088,ID_Mapping!$A$2:$A$19,ID_Mapping!$B$2:$B$19)</f>
        <v>Affiliate</v>
      </c>
      <c r="F4088">
        <v>77</v>
      </c>
      <c r="G4088">
        <v>3694</v>
      </c>
      <c r="H4088">
        <v>12438.7</v>
      </c>
      <c r="I4088">
        <v>2002.9</v>
      </c>
    </row>
    <row r="4089" spans="1:9" x14ac:dyDescent="0.25">
      <c r="A4089" t="s">
        <v>438</v>
      </c>
      <c r="B4089">
        <v>9587</v>
      </c>
      <c r="C4089">
        <v>37</v>
      </c>
      <c r="D4089" s="1">
        <v>6</v>
      </c>
      <c r="E4089" s="1" t="str">
        <f>_xlfn.XLOOKUP(D4089,ID_Mapping!$A$2:$A$19,ID_Mapping!$B$2:$B$19)</f>
        <v>Direct</v>
      </c>
      <c r="F4089">
        <v>140</v>
      </c>
      <c r="G4089">
        <v>5597</v>
      </c>
      <c r="H4089">
        <v>16851.8</v>
      </c>
      <c r="I4089">
        <v>5838.9</v>
      </c>
    </row>
    <row r="4090" spans="1:9" x14ac:dyDescent="0.25">
      <c r="A4090" t="s">
        <v>438</v>
      </c>
      <c r="B4090">
        <v>1317</v>
      </c>
      <c r="C4090">
        <v>5</v>
      </c>
      <c r="D4090" s="1">
        <v>7</v>
      </c>
      <c r="E4090" s="1" t="str">
        <f>_xlfn.XLOOKUP(D4090,ID_Mapping!$A$2:$A$19,ID_Mapping!$B$2:$B$19)</f>
        <v>Session Refresh</v>
      </c>
      <c r="F4090">
        <v>15</v>
      </c>
      <c r="G4090">
        <v>763</v>
      </c>
      <c r="H4090">
        <v>1613.65</v>
      </c>
      <c r="I4090">
        <v>789.95</v>
      </c>
    </row>
    <row r="4091" spans="1:9" x14ac:dyDescent="0.25">
      <c r="A4091" t="s">
        <v>438</v>
      </c>
      <c r="B4091">
        <v>3648</v>
      </c>
      <c r="C4091">
        <v>6</v>
      </c>
      <c r="D4091" s="1">
        <v>9</v>
      </c>
      <c r="E4091" s="1" t="str">
        <f>_xlfn.XLOOKUP(D4091,ID_Mapping!$A$2:$A$19,ID_Mapping!$B$2:$B$19)</f>
        <v>Referring Domain</v>
      </c>
      <c r="F4091">
        <v>25</v>
      </c>
      <c r="G4091">
        <v>965</v>
      </c>
      <c r="H4091">
        <v>3530.91</v>
      </c>
      <c r="I4091">
        <v>885.15</v>
      </c>
    </row>
    <row r="4092" spans="1:9" x14ac:dyDescent="0.25">
      <c r="A4092" t="s">
        <v>439</v>
      </c>
      <c r="B4092">
        <v>17088</v>
      </c>
      <c r="C4092">
        <v>33</v>
      </c>
      <c r="D4092" s="1">
        <v>1</v>
      </c>
      <c r="E4092" s="1" t="str">
        <f>_xlfn.XLOOKUP(D4092,ID_Mapping!$A$2:$A$19,ID_Mapping!$B$2:$B$19)</f>
        <v>Paid Search</v>
      </c>
      <c r="F4092">
        <v>114</v>
      </c>
      <c r="G4092">
        <v>5157</v>
      </c>
      <c r="H4092">
        <v>16602.38</v>
      </c>
      <c r="I4092">
        <v>2928.2</v>
      </c>
    </row>
    <row r="4093" spans="1:9" x14ac:dyDescent="0.25">
      <c r="A4093" t="s">
        <v>439</v>
      </c>
      <c r="B4093">
        <v>6</v>
      </c>
      <c r="C4093">
        <v>0</v>
      </c>
      <c r="D4093" s="1">
        <v>16</v>
      </c>
      <c r="E4093" s="1" t="str">
        <f>_xlfn.XLOOKUP(D4093,ID_Mapping!$A$2:$A$19,ID_Mapping!$B$2:$B$19)</f>
        <v>Paid Social</v>
      </c>
      <c r="F4093">
        <v>0</v>
      </c>
      <c r="G4093">
        <v>0</v>
      </c>
      <c r="H4093">
        <v>0</v>
      </c>
      <c r="I4093">
        <v>0</v>
      </c>
    </row>
    <row r="4094" spans="1:9" x14ac:dyDescent="0.25">
      <c r="A4094" t="s">
        <v>439</v>
      </c>
      <c r="B4094">
        <v>479</v>
      </c>
      <c r="C4094">
        <v>11</v>
      </c>
      <c r="D4094" s="1">
        <v>17</v>
      </c>
      <c r="E4094" s="1" t="str">
        <f>_xlfn.XLOOKUP(D4094,ID_Mapping!$A$2:$A$19,ID_Mapping!$B$2:$B$19)</f>
        <v>Email Commerce</v>
      </c>
      <c r="F4094">
        <v>42</v>
      </c>
      <c r="G4094">
        <v>2005</v>
      </c>
      <c r="H4094">
        <v>5747.9</v>
      </c>
      <c r="I4094">
        <v>2335.9</v>
      </c>
    </row>
    <row r="4095" spans="1:9" x14ac:dyDescent="0.25">
      <c r="A4095" t="s">
        <v>439</v>
      </c>
      <c r="B4095">
        <v>30175</v>
      </c>
      <c r="C4095">
        <v>85</v>
      </c>
      <c r="D4095" s="1">
        <v>2</v>
      </c>
      <c r="E4095" s="1" t="str">
        <f>_xlfn.XLOOKUP(D4095,ID_Mapping!$A$2:$A$19,ID_Mapping!$B$2:$B$19)</f>
        <v>Organic Search</v>
      </c>
      <c r="F4095">
        <v>310</v>
      </c>
      <c r="G4095">
        <v>13563</v>
      </c>
      <c r="H4095">
        <v>42870.74</v>
      </c>
      <c r="I4095">
        <v>9551.75</v>
      </c>
    </row>
    <row r="4096" spans="1:9" x14ac:dyDescent="0.25">
      <c r="A4096" t="s">
        <v>439</v>
      </c>
      <c r="B4096">
        <v>3124</v>
      </c>
      <c r="C4096">
        <v>8</v>
      </c>
      <c r="D4096" s="1">
        <v>3</v>
      </c>
      <c r="E4096" s="1" t="str">
        <f>_xlfn.XLOOKUP(D4096,ID_Mapping!$A$2:$A$19,ID_Mapping!$B$2:$B$19)</f>
        <v>Display</v>
      </c>
      <c r="F4096">
        <v>32</v>
      </c>
      <c r="G4096">
        <v>1264</v>
      </c>
      <c r="H4096">
        <v>4653.8999999999996</v>
      </c>
      <c r="I4096">
        <v>780.4</v>
      </c>
    </row>
    <row r="4097" spans="1:9" x14ac:dyDescent="0.25">
      <c r="A4097" t="s">
        <v>439</v>
      </c>
      <c r="B4097">
        <v>92</v>
      </c>
      <c r="C4097">
        <v>0</v>
      </c>
      <c r="D4097" s="1">
        <v>4</v>
      </c>
      <c r="E4097" s="1" t="str">
        <f>_xlfn.XLOOKUP(D4097,ID_Mapping!$A$2:$A$19,ID_Mapping!$B$2:$B$19)</f>
        <v>Email</v>
      </c>
      <c r="F4097">
        <v>0</v>
      </c>
      <c r="G4097">
        <v>0</v>
      </c>
      <c r="H4097">
        <v>0</v>
      </c>
      <c r="I4097">
        <v>0</v>
      </c>
    </row>
    <row r="4098" spans="1:9" x14ac:dyDescent="0.25">
      <c r="A4098" t="s">
        <v>439</v>
      </c>
      <c r="B4098">
        <v>995</v>
      </c>
      <c r="C4098">
        <v>47</v>
      </c>
      <c r="D4098" s="1">
        <v>5</v>
      </c>
      <c r="E4098" s="1" t="str">
        <f>_xlfn.XLOOKUP(D4098,ID_Mapping!$A$2:$A$19,ID_Mapping!$B$2:$B$19)</f>
        <v>Affiliate</v>
      </c>
      <c r="F4098">
        <v>161</v>
      </c>
      <c r="G4098">
        <v>7796</v>
      </c>
      <c r="H4098">
        <v>23393.61</v>
      </c>
      <c r="I4098">
        <v>4257.6499999999996</v>
      </c>
    </row>
    <row r="4099" spans="1:9" x14ac:dyDescent="0.25">
      <c r="A4099" t="s">
        <v>439</v>
      </c>
      <c r="B4099">
        <v>11472</v>
      </c>
      <c r="C4099">
        <v>76</v>
      </c>
      <c r="D4099" s="1">
        <v>6</v>
      </c>
      <c r="E4099" s="1" t="str">
        <f>_xlfn.XLOOKUP(D4099,ID_Mapping!$A$2:$A$19,ID_Mapping!$B$2:$B$19)</f>
        <v>Direct</v>
      </c>
      <c r="F4099">
        <v>268</v>
      </c>
      <c r="G4099">
        <v>12965</v>
      </c>
      <c r="H4099">
        <v>36036.230000000003</v>
      </c>
      <c r="I4099">
        <v>12467.85</v>
      </c>
    </row>
    <row r="4100" spans="1:9" x14ac:dyDescent="0.25">
      <c r="A4100" t="s">
        <v>439</v>
      </c>
      <c r="B4100">
        <v>1686</v>
      </c>
      <c r="C4100">
        <v>23</v>
      </c>
      <c r="D4100" s="1">
        <v>7</v>
      </c>
      <c r="E4100" s="1" t="str">
        <f>_xlfn.XLOOKUP(D4100,ID_Mapping!$A$2:$A$19,ID_Mapping!$B$2:$B$19)</f>
        <v>Session Refresh</v>
      </c>
      <c r="F4100">
        <v>79</v>
      </c>
      <c r="G4100">
        <v>4309</v>
      </c>
      <c r="H4100">
        <v>12396.56</v>
      </c>
      <c r="I4100">
        <v>4116.95</v>
      </c>
    </row>
    <row r="4101" spans="1:9" x14ac:dyDescent="0.25">
      <c r="A4101" t="s">
        <v>439</v>
      </c>
      <c r="B4101">
        <v>4618</v>
      </c>
      <c r="C4101">
        <v>11</v>
      </c>
      <c r="D4101" s="1">
        <v>9</v>
      </c>
      <c r="E4101" s="1" t="str">
        <f>_xlfn.XLOOKUP(D4101,ID_Mapping!$A$2:$A$19,ID_Mapping!$B$2:$B$19)</f>
        <v>Referring Domain</v>
      </c>
      <c r="F4101">
        <v>32</v>
      </c>
      <c r="G4101">
        <v>1375</v>
      </c>
      <c r="H4101">
        <v>3838.84</v>
      </c>
      <c r="I4101">
        <v>618.5</v>
      </c>
    </row>
    <row r="4102" spans="1:9" x14ac:dyDescent="0.25">
      <c r="A4102" t="s">
        <v>440</v>
      </c>
      <c r="B4102">
        <v>16648</v>
      </c>
      <c r="C4102">
        <v>17</v>
      </c>
      <c r="D4102" s="1">
        <v>1</v>
      </c>
      <c r="E4102" s="1" t="str">
        <f>_xlfn.XLOOKUP(D4102,ID_Mapping!$A$2:$A$19,ID_Mapping!$B$2:$B$19)</f>
        <v>Paid Search</v>
      </c>
      <c r="F4102">
        <v>57</v>
      </c>
      <c r="G4102">
        <v>2749</v>
      </c>
      <c r="H4102">
        <v>8266.2900000000009</v>
      </c>
      <c r="I4102">
        <v>1384.7</v>
      </c>
    </row>
    <row r="4103" spans="1:9" x14ac:dyDescent="0.25">
      <c r="A4103" t="s">
        <v>440</v>
      </c>
      <c r="B4103">
        <v>10</v>
      </c>
      <c r="C4103">
        <v>0</v>
      </c>
      <c r="D4103" s="1">
        <v>16</v>
      </c>
      <c r="E4103" s="1" t="str">
        <f>_xlfn.XLOOKUP(D4103,ID_Mapping!$A$2:$A$19,ID_Mapping!$B$2:$B$19)</f>
        <v>Paid Social</v>
      </c>
      <c r="F4103">
        <v>0</v>
      </c>
      <c r="G4103">
        <v>0</v>
      </c>
      <c r="H4103">
        <v>0</v>
      </c>
      <c r="I4103">
        <v>0</v>
      </c>
    </row>
    <row r="4104" spans="1:9" x14ac:dyDescent="0.25">
      <c r="A4104" t="s">
        <v>440</v>
      </c>
      <c r="B4104">
        <v>394</v>
      </c>
      <c r="C4104">
        <v>8</v>
      </c>
      <c r="D4104" s="1">
        <v>17</v>
      </c>
      <c r="E4104" s="1" t="str">
        <f>_xlfn.XLOOKUP(D4104,ID_Mapping!$A$2:$A$19,ID_Mapping!$B$2:$B$19)</f>
        <v>Email Commerce</v>
      </c>
      <c r="F4104">
        <v>29</v>
      </c>
      <c r="G4104">
        <v>1217</v>
      </c>
      <c r="H4104">
        <v>3153.42</v>
      </c>
      <c r="I4104">
        <v>1493.8</v>
      </c>
    </row>
    <row r="4105" spans="1:9" x14ac:dyDescent="0.25">
      <c r="A4105" t="s">
        <v>440</v>
      </c>
      <c r="B4105">
        <v>29122</v>
      </c>
      <c r="C4105">
        <v>95</v>
      </c>
      <c r="D4105" s="1">
        <v>2</v>
      </c>
      <c r="E4105" s="1" t="str">
        <f>_xlfn.XLOOKUP(D4105,ID_Mapping!$A$2:$A$19,ID_Mapping!$B$2:$B$19)</f>
        <v>Organic Search</v>
      </c>
      <c r="F4105">
        <v>338</v>
      </c>
      <c r="G4105">
        <v>15613</v>
      </c>
      <c r="H4105">
        <v>49104.43</v>
      </c>
      <c r="I4105">
        <v>10613.4</v>
      </c>
    </row>
    <row r="4106" spans="1:9" x14ac:dyDescent="0.25">
      <c r="A4106" t="s">
        <v>440</v>
      </c>
      <c r="B4106">
        <v>3650</v>
      </c>
      <c r="C4106">
        <v>5</v>
      </c>
      <c r="D4106" s="1">
        <v>3</v>
      </c>
      <c r="E4106" s="1" t="str">
        <f>_xlfn.XLOOKUP(D4106,ID_Mapping!$A$2:$A$19,ID_Mapping!$B$2:$B$19)</f>
        <v>Display</v>
      </c>
      <c r="F4106">
        <v>18</v>
      </c>
      <c r="G4106">
        <v>762</v>
      </c>
      <c r="H4106">
        <v>3023.91</v>
      </c>
      <c r="I4106">
        <v>210.1</v>
      </c>
    </row>
    <row r="4107" spans="1:9" x14ac:dyDescent="0.25">
      <c r="A4107" t="s">
        <v>440</v>
      </c>
      <c r="B4107">
        <v>104</v>
      </c>
      <c r="C4107">
        <v>1</v>
      </c>
      <c r="D4107" s="1">
        <v>4</v>
      </c>
      <c r="E4107" s="1" t="str">
        <f>_xlfn.XLOOKUP(D4107,ID_Mapping!$A$2:$A$19,ID_Mapping!$B$2:$B$19)</f>
        <v>Email</v>
      </c>
      <c r="F4107">
        <v>4</v>
      </c>
      <c r="G4107">
        <v>221</v>
      </c>
      <c r="H4107">
        <v>626.30999999999995</v>
      </c>
      <c r="I4107">
        <v>309.39999999999998</v>
      </c>
    </row>
    <row r="4108" spans="1:9" x14ac:dyDescent="0.25">
      <c r="A4108" t="s">
        <v>440</v>
      </c>
      <c r="B4108">
        <v>940</v>
      </c>
      <c r="C4108">
        <v>34</v>
      </c>
      <c r="D4108" s="1">
        <v>5</v>
      </c>
      <c r="E4108" s="1" t="str">
        <f>_xlfn.XLOOKUP(D4108,ID_Mapping!$A$2:$A$19,ID_Mapping!$B$2:$B$19)</f>
        <v>Affiliate</v>
      </c>
      <c r="F4108">
        <v>113</v>
      </c>
      <c r="G4108">
        <v>5532</v>
      </c>
      <c r="H4108">
        <v>16562.810000000001</v>
      </c>
      <c r="I4108">
        <v>3041.05</v>
      </c>
    </row>
    <row r="4109" spans="1:9" x14ac:dyDescent="0.25">
      <c r="A4109" t="s">
        <v>440</v>
      </c>
      <c r="B4109">
        <v>11351</v>
      </c>
      <c r="C4109">
        <v>58</v>
      </c>
      <c r="D4109" s="1">
        <v>6</v>
      </c>
      <c r="E4109" s="1" t="str">
        <f>_xlfn.XLOOKUP(D4109,ID_Mapping!$A$2:$A$19,ID_Mapping!$B$2:$B$19)</f>
        <v>Direct</v>
      </c>
      <c r="F4109">
        <v>208</v>
      </c>
      <c r="G4109">
        <v>9302</v>
      </c>
      <c r="H4109">
        <v>26833.360000000001</v>
      </c>
      <c r="I4109">
        <v>9538.9500000000007</v>
      </c>
    </row>
    <row r="4110" spans="1:9" x14ac:dyDescent="0.25">
      <c r="A4110" t="s">
        <v>440</v>
      </c>
      <c r="B4110">
        <v>1584</v>
      </c>
      <c r="C4110">
        <v>20</v>
      </c>
      <c r="D4110" s="1">
        <v>7</v>
      </c>
      <c r="E4110" s="1" t="str">
        <f>_xlfn.XLOOKUP(D4110,ID_Mapping!$A$2:$A$19,ID_Mapping!$B$2:$B$19)</f>
        <v>Session Refresh</v>
      </c>
      <c r="F4110">
        <v>75</v>
      </c>
      <c r="G4110">
        <v>3328</v>
      </c>
      <c r="H4110">
        <v>9937.68</v>
      </c>
      <c r="I4110">
        <v>3506.4</v>
      </c>
    </row>
    <row r="4111" spans="1:9" x14ac:dyDescent="0.25">
      <c r="A4111" t="s">
        <v>440</v>
      </c>
      <c r="B4111">
        <v>4372</v>
      </c>
      <c r="C4111">
        <v>6</v>
      </c>
      <c r="D4111" s="1">
        <v>9</v>
      </c>
      <c r="E4111" s="1" t="str">
        <f>_xlfn.XLOOKUP(D4111,ID_Mapping!$A$2:$A$19,ID_Mapping!$B$2:$B$19)</f>
        <v>Referring Domain</v>
      </c>
      <c r="F4111">
        <v>21</v>
      </c>
      <c r="G4111">
        <v>874</v>
      </c>
      <c r="H4111">
        <v>2714.57</v>
      </c>
      <c r="I4111">
        <v>751.6</v>
      </c>
    </row>
    <row r="4112" spans="1:9" x14ac:dyDescent="0.25">
      <c r="A4112" t="s">
        <v>441</v>
      </c>
      <c r="B4112">
        <v>11487</v>
      </c>
      <c r="C4112">
        <v>18</v>
      </c>
      <c r="D4112" s="1">
        <v>1</v>
      </c>
      <c r="E4112" s="1" t="str">
        <f>_xlfn.XLOOKUP(D4112,ID_Mapping!$A$2:$A$19,ID_Mapping!$B$2:$B$19)</f>
        <v>Paid Search</v>
      </c>
      <c r="F4112">
        <v>65</v>
      </c>
      <c r="G4112">
        <v>3025</v>
      </c>
      <c r="H4112">
        <v>9738.09</v>
      </c>
      <c r="I4112">
        <v>2180.85</v>
      </c>
    </row>
    <row r="4113" spans="1:9" x14ac:dyDescent="0.25">
      <c r="A4113" t="s">
        <v>441</v>
      </c>
      <c r="B4113">
        <v>5</v>
      </c>
      <c r="C4113">
        <v>0</v>
      </c>
      <c r="D4113" s="1">
        <v>16</v>
      </c>
      <c r="E4113" s="1" t="str">
        <f>_xlfn.XLOOKUP(D4113,ID_Mapping!$A$2:$A$19,ID_Mapping!$B$2:$B$19)</f>
        <v>Paid Social</v>
      </c>
      <c r="F4113">
        <v>0</v>
      </c>
      <c r="G4113">
        <v>0</v>
      </c>
      <c r="H4113">
        <v>0</v>
      </c>
      <c r="I4113">
        <v>0</v>
      </c>
    </row>
    <row r="4114" spans="1:9" x14ac:dyDescent="0.25">
      <c r="A4114" t="s">
        <v>441</v>
      </c>
      <c r="B4114">
        <v>342</v>
      </c>
      <c r="C4114">
        <v>0</v>
      </c>
      <c r="D4114" s="1">
        <v>17</v>
      </c>
      <c r="E4114" s="1" t="str">
        <f>_xlfn.XLOOKUP(D4114,ID_Mapping!$A$2:$A$19,ID_Mapping!$B$2:$B$19)</f>
        <v>Email Commerce</v>
      </c>
      <c r="F4114">
        <v>0</v>
      </c>
      <c r="G4114">
        <v>0</v>
      </c>
      <c r="H4114">
        <v>0</v>
      </c>
      <c r="I4114">
        <v>0</v>
      </c>
    </row>
    <row r="4115" spans="1:9" x14ac:dyDescent="0.25">
      <c r="A4115" t="s">
        <v>441</v>
      </c>
      <c r="B4115">
        <v>26305</v>
      </c>
      <c r="C4115">
        <v>91</v>
      </c>
      <c r="D4115" s="1">
        <v>2</v>
      </c>
      <c r="E4115" s="1" t="str">
        <f>_xlfn.XLOOKUP(D4115,ID_Mapping!$A$2:$A$19,ID_Mapping!$B$2:$B$19)</f>
        <v>Organic Search</v>
      </c>
      <c r="F4115">
        <v>329</v>
      </c>
      <c r="G4115">
        <v>14198</v>
      </c>
      <c r="H4115">
        <v>43436.7</v>
      </c>
      <c r="I4115">
        <v>11562.65</v>
      </c>
    </row>
    <row r="4116" spans="1:9" x14ac:dyDescent="0.25">
      <c r="A4116" t="s">
        <v>441</v>
      </c>
      <c r="B4116">
        <v>3083</v>
      </c>
      <c r="C4116">
        <v>3</v>
      </c>
      <c r="D4116" s="1">
        <v>3</v>
      </c>
      <c r="E4116" s="1" t="str">
        <f>_xlfn.XLOOKUP(D4116,ID_Mapping!$A$2:$A$19,ID_Mapping!$B$2:$B$19)</f>
        <v>Display</v>
      </c>
      <c r="F4116">
        <v>10</v>
      </c>
      <c r="G4116">
        <v>431</v>
      </c>
      <c r="H4116">
        <v>1470.92</v>
      </c>
      <c r="I4116">
        <v>93.6</v>
      </c>
    </row>
    <row r="4117" spans="1:9" x14ac:dyDescent="0.25">
      <c r="A4117" t="s">
        <v>441</v>
      </c>
      <c r="B4117">
        <v>86</v>
      </c>
      <c r="C4117">
        <v>2</v>
      </c>
      <c r="D4117" s="1">
        <v>4</v>
      </c>
      <c r="E4117" s="1" t="str">
        <f>_xlfn.XLOOKUP(D4117,ID_Mapping!$A$2:$A$19,ID_Mapping!$B$2:$B$19)</f>
        <v>Email</v>
      </c>
      <c r="F4117">
        <v>5</v>
      </c>
      <c r="G4117">
        <v>287</v>
      </c>
      <c r="H4117">
        <v>580.44000000000005</v>
      </c>
      <c r="I4117">
        <v>251.8</v>
      </c>
    </row>
    <row r="4118" spans="1:9" x14ac:dyDescent="0.25">
      <c r="A4118" t="s">
        <v>441</v>
      </c>
      <c r="B4118">
        <v>993</v>
      </c>
      <c r="C4118">
        <v>39</v>
      </c>
      <c r="D4118" s="1">
        <v>5</v>
      </c>
      <c r="E4118" s="1" t="str">
        <f>_xlfn.XLOOKUP(D4118,ID_Mapping!$A$2:$A$19,ID_Mapping!$B$2:$B$19)</f>
        <v>Affiliate</v>
      </c>
      <c r="F4118">
        <v>134</v>
      </c>
      <c r="G4118">
        <v>5869</v>
      </c>
      <c r="H4118">
        <v>18923.38</v>
      </c>
      <c r="I4118">
        <v>3294.3</v>
      </c>
    </row>
    <row r="4119" spans="1:9" x14ac:dyDescent="0.25">
      <c r="A4119" t="s">
        <v>441</v>
      </c>
      <c r="B4119">
        <v>10417</v>
      </c>
      <c r="C4119">
        <v>56</v>
      </c>
      <c r="D4119" s="1">
        <v>6</v>
      </c>
      <c r="E4119" s="1" t="str">
        <f>_xlfn.XLOOKUP(D4119,ID_Mapping!$A$2:$A$19,ID_Mapping!$B$2:$B$19)</f>
        <v>Direct</v>
      </c>
      <c r="F4119">
        <v>202</v>
      </c>
      <c r="G4119">
        <v>9281</v>
      </c>
      <c r="H4119">
        <v>26979.119999999999</v>
      </c>
      <c r="I4119">
        <v>8502.7000000000007</v>
      </c>
    </row>
    <row r="4120" spans="1:9" x14ac:dyDescent="0.25">
      <c r="A4120" t="s">
        <v>441</v>
      </c>
      <c r="B4120">
        <v>1542</v>
      </c>
      <c r="C4120">
        <v>9</v>
      </c>
      <c r="D4120" s="1">
        <v>7</v>
      </c>
      <c r="E4120" s="1" t="str">
        <f>_xlfn.XLOOKUP(D4120,ID_Mapping!$A$2:$A$19,ID_Mapping!$B$2:$B$19)</f>
        <v>Session Refresh</v>
      </c>
      <c r="F4120">
        <v>30</v>
      </c>
      <c r="G4120">
        <v>1586</v>
      </c>
      <c r="H4120">
        <v>3599.73</v>
      </c>
      <c r="I4120">
        <v>1652</v>
      </c>
    </row>
    <row r="4121" spans="1:9" x14ac:dyDescent="0.25">
      <c r="A4121" t="s">
        <v>441</v>
      </c>
      <c r="B4121">
        <v>2959</v>
      </c>
      <c r="C4121">
        <v>3</v>
      </c>
      <c r="D4121" s="1">
        <v>9</v>
      </c>
      <c r="E4121" s="1" t="str">
        <f>_xlfn.XLOOKUP(D4121,ID_Mapping!$A$2:$A$19,ID_Mapping!$B$2:$B$19)</f>
        <v>Referring Domain</v>
      </c>
      <c r="F4121">
        <v>12</v>
      </c>
      <c r="G4121">
        <v>579</v>
      </c>
      <c r="H4121">
        <v>1928.24</v>
      </c>
      <c r="I4121">
        <v>530</v>
      </c>
    </row>
    <row r="4122" spans="1:9" x14ac:dyDescent="0.25">
      <c r="A4122" t="s">
        <v>442</v>
      </c>
      <c r="B4122">
        <v>8588</v>
      </c>
      <c r="C4122">
        <v>21</v>
      </c>
      <c r="D4122" s="1">
        <v>1</v>
      </c>
      <c r="E4122" s="1" t="str">
        <f>_xlfn.XLOOKUP(D4122,ID_Mapping!$A$2:$A$19,ID_Mapping!$B$2:$B$19)</f>
        <v>Paid Search</v>
      </c>
      <c r="F4122">
        <v>76</v>
      </c>
      <c r="G4122">
        <v>3551</v>
      </c>
      <c r="H4122">
        <v>10306.24</v>
      </c>
      <c r="I4122">
        <v>3605.45</v>
      </c>
    </row>
    <row r="4123" spans="1:9" x14ac:dyDescent="0.25">
      <c r="A4123" t="s">
        <v>442</v>
      </c>
      <c r="B4123">
        <v>4</v>
      </c>
      <c r="C4123">
        <v>0</v>
      </c>
      <c r="D4123" s="1">
        <v>16</v>
      </c>
      <c r="E4123" s="1" t="str">
        <f>_xlfn.XLOOKUP(D4123,ID_Mapping!$A$2:$A$19,ID_Mapping!$B$2:$B$19)</f>
        <v>Paid Social</v>
      </c>
      <c r="F4123">
        <v>0</v>
      </c>
      <c r="G4123">
        <v>0</v>
      </c>
      <c r="H4123">
        <v>0</v>
      </c>
      <c r="I4123">
        <v>0</v>
      </c>
    </row>
    <row r="4124" spans="1:9" x14ac:dyDescent="0.25">
      <c r="A4124" t="s">
        <v>442</v>
      </c>
      <c r="B4124">
        <v>342</v>
      </c>
      <c r="C4124">
        <v>3</v>
      </c>
      <c r="D4124" s="1">
        <v>17</v>
      </c>
      <c r="E4124" s="1" t="str">
        <f>_xlfn.XLOOKUP(D4124,ID_Mapping!$A$2:$A$19,ID_Mapping!$B$2:$B$19)</f>
        <v>Email Commerce</v>
      </c>
      <c r="F4124">
        <v>12</v>
      </c>
      <c r="G4124">
        <v>430</v>
      </c>
      <c r="H4124">
        <v>1192.8399999999999</v>
      </c>
      <c r="I4124">
        <v>602</v>
      </c>
    </row>
    <row r="4125" spans="1:9" x14ac:dyDescent="0.25">
      <c r="A4125" t="s">
        <v>442</v>
      </c>
      <c r="B4125">
        <v>22523</v>
      </c>
      <c r="C4125">
        <v>61</v>
      </c>
      <c r="D4125" s="1">
        <v>2</v>
      </c>
      <c r="E4125" s="1" t="str">
        <f>_xlfn.XLOOKUP(D4125,ID_Mapping!$A$2:$A$19,ID_Mapping!$B$2:$B$19)</f>
        <v>Organic Search</v>
      </c>
      <c r="F4125">
        <v>206</v>
      </c>
      <c r="G4125">
        <v>10229</v>
      </c>
      <c r="H4125">
        <v>29686.07</v>
      </c>
      <c r="I4125">
        <v>5985.85</v>
      </c>
    </row>
    <row r="4126" spans="1:9" x14ac:dyDescent="0.25">
      <c r="A4126" t="s">
        <v>442</v>
      </c>
      <c r="B4126">
        <v>2994</v>
      </c>
      <c r="C4126">
        <v>3</v>
      </c>
      <c r="D4126" s="1">
        <v>3</v>
      </c>
      <c r="E4126" s="1" t="str">
        <f>_xlfn.XLOOKUP(D4126,ID_Mapping!$A$2:$A$19,ID_Mapping!$B$2:$B$19)</f>
        <v>Display</v>
      </c>
      <c r="F4126">
        <v>12</v>
      </c>
      <c r="G4126">
        <v>577</v>
      </c>
      <c r="H4126">
        <v>1789.37</v>
      </c>
      <c r="I4126">
        <v>644</v>
      </c>
    </row>
    <row r="4127" spans="1:9" x14ac:dyDescent="0.25">
      <c r="A4127" t="s">
        <v>442</v>
      </c>
      <c r="B4127">
        <v>91</v>
      </c>
      <c r="C4127">
        <v>1</v>
      </c>
      <c r="D4127" s="1">
        <v>4</v>
      </c>
      <c r="E4127" s="1" t="str">
        <f>_xlfn.XLOOKUP(D4127,ID_Mapping!$A$2:$A$19,ID_Mapping!$B$2:$B$19)</f>
        <v>Email</v>
      </c>
      <c r="F4127">
        <v>4</v>
      </c>
      <c r="G4127">
        <v>169</v>
      </c>
      <c r="H4127">
        <v>488.96</v>
      </c>
      <c r="I4127">
        <v>236.6</v>
      </c>
    </row>
    <row r="4128" spans="1:9" x14ac:dyDescent="0.25">
      <c r="A4128" t="s">
        <v>442</v>
      </c>
      <c r="B4128">
        <v>850</v>
      </c>
      <c r="C4128">
        <v>31</v>
      </c>
      <c r="D4128" s="1">
        <v>5</v>
      </c>
      <c r="E4128" s="1" t="str">
        <f>_xlfn.XLOOKUP(D4128,ID_Mapping!$A$2:$A$19,ID_Mapping!$B$2:$B$19)</f>
        <v>Affiliate</v>
      </c>
      <c r="F4128">
        <v>122</v>
      </c>
      <c r="G4128">
        <v>4585</v>
      </c>
      <c r="H4128">
        <v>16117.78</v>
      </c>
      <c r="I4128">
        <v>3132.35</v>
      </c>
    </row>
    <row r="4129" spans="1:9" x14ac:dyDescent="0.25">
      <c r="A4129" t="s">
        <v>442</v>
      </c>
      <c r="B4129">
        <v>9669</v>
      </c>
      <c r="C4129">
        <v>29</v>
      </c>
      <c r="D4129" s="1">
        <v>6</v>
      </c>
      <c r="E4129" s="1" t="str">
        <f>_xlfn.XLOOKUP(D4129,ID_Mapping!$A$2:$A$19,ID_Mapping!$B$2:$B$19)</f>
        <v>Direct</v>
      </c>
      <c r="F4129">
        <v>103</v>
      </c>
      <c r="G4129">
        <v>4761</v>
      </c>
      <c r="H4129">
        <v>12548.05</v>
      </c>
      <c r="I4129">
        <v>4588.7</v>
      </c>
    </row>
    <row r="4130" spans="1:9" x14ac:dyDescent="0.25">
      <c r="A4130" t="s">
        <v>442</v>
      </c>
      <c r="B4130">
        <v>1498</v>
      </c>
      <c r="C4130">
        <v>18</v>
      </c>
      <c r="D4130" s="1">
        <v>7</v>
      </c>
      <c r="E4130" s="1" t="str">
        <f>_xlfn.XLOOKUP(D4130,ID_Mapping!$A$2:$A$19,ID_Mapping!$B$2:$B$19)</f>
        <v>Session Refresh</v>
      </c>
      <c r="F4130">
        <v>71</v>
      </c>
      <c r="G4130">
        <v>2907</v>
      </c>
      <c r="H4130">
        <v>8650.2099999999991</v>
      </c>
      <c r="I4130">
        <v>3426.85</v>
      </c>
    </row>
    <row r="4131" spans="1:9" x14ac:dyDescent="0.25">
      <c r="A4131" t="s">
        <v>442</v>
      </c>
      <c r="B4131">
        <v>2572</v>
      </c>
      <c r="C4131">
        <v>4</v>
      </c>
      <c r="D4131" s="1">
        <v>9</v>
      </c>
      <c r="E4131" s="1" t="str">
        <f>_xlfn.XLOOKUP(D4131,ID_Mapping!$A$2:$A$19,ID_Mapping!$B$2:$B$19)</f>
        <v>Referring Domain</v>
      </c>
      <c r="F4131">
        <v>14</v>
      </c>
      <c r="G4131">
        <v>543</v>
      </c>
      <c r="H4131">
        <v>1650.9</v>
      </c>
      <c r="I4131">
        <v>430</v>
      </c>
    </row>
    <row r="4132" spans="1:9" x14ac:dyDescent="0.25">
      <c r="A4132" t="s">
        <v>443</v>
      </c>
      <c r="B4132">
        <v>8849</v>
      </c>
      <c r="C4132">
        <v>28</v>
      </c>
      <c r="D4132" s="1">
        <v>1</v>
      </c>
      <c r="E4132" s="1" t="str">
        <f>_xlfn.XLOOKUP(D4132,ID_Mapping!$A$2:$A$19,ID_Mapping!$B$2:$B$19)</f>
        <v>Paid Search</v>
      </c>
      <c r="F4132">
        <v>110</v>
      </c>
      <c r="G4132">
        <v>4596</v>
      </c>
      <c r="H4132">
        <v>15841.72</v>
      </c>
      <c r="I4132">
        <v>3486.55</v>
      </c>
    </row>
    <row r="4133" spans="1:9" x14ac:dyDescent="0.25">
      <c r="A4133" t="s">
        <v>443</v>
      </c>
      <c r="B4133">
        <v>315</v>
      </c>
      <c r="C4133">
        <v>4</v>
      </c>
      <c r="D4133" s="1">
        <v>17</v>
      </c>
      <c r="E4133" s="1" t="str">
        <f>_xlfn.XLOOKUP(D4133,ID_Mapping!$A$2:$A$19,ID_Mapping!$B$2:$B$19)</f>
        <v>Email Commerce</v>
      </c>
      <c r="F4133">
        <v>14</v>
      </c>
      <c r="G4133">
        <v>614</v>
      </c>
      <c r="H4133">
        <v>1740.01</v>
      </c>
      <c r="I4133">
        <v>661.4</v>
      </c>
    </row>
    <row r="4134" spans="1:9" x14ac:dyDescent="0.25">
      <c r="A4134" t="s">
        <v>443</v>
      </c>
      <c r="B4134">
        <v>22045</v>
      </c>
      <c r="C4134">
        <v>64</v>
      </c>
      <c r="D4134" s="1">
        <v>2</v>
      </c>
      <c r="E4134" s="1" t="str">
        <f>_xlfn.XLOOKUP(D4134,ID_Mapping!$A$2:$A$19,ID_Mapping!$B$2:$B$19)</f>
        <v>Organic Search</v>
      </c>
      <c r="F4134">
        <v>225</v>
      </c>
      <c r="G4134">
        <v>10154</v>
      </c>
      <c r="H4134">
        <v>29510.19</v>
      </c>
      <c r="I4134">
        <v>7789.45</v>
      </c>
    </row>
    <row r="4135" spans="1:9" x14ac:dyDescent="0.25">
      <c r="A4135" t="s">
        <v>443</v>
      </c>
      <c r="B4135">
        <v>3047</v>
      </c>
      <c r="C4135">
        <v>3</v>
      </c>
      <c r="D4135" s="1">
        <v>3</v>
      </c>
      <c r="E4135" s="1" t="str">
        <f>_xlfn.XLOOKUP(D4135,ID_Mapping!$A$2:$A$19,ID_Mapping!$B$2:$B$19)</f>
        <v>Display</v>
      </c>
      <c r="F4135">
        <v>12</v>
      </c>
      <c r="G4135">
        <v>513</v>
      </c>
      <c r="H4135">
        <v>1912.12</v>
      </c>
      <c r="I4135">
        <v>310.2</v>
      </c>
    </row>
    <row r="4136" spans="1:9" x14ac:dyDescent="0.25">
      <c r="A4136" t="s">
        <v>443</v>
      </c>
      <c r="B4136">
        <v>74</v>
      </c>
      <c r="C4136">
        <v>2</v>
      </c>
      <c r="D4136" s="1">
        <v>4</v>
      </c>
      <c r="E4136" s="1" t="str">
        <f>_xlfn.XLOOKUP(D4136,ID_Mapping!$A$2:$A$19,ID_Mapping!$B$2:$B$19)</f>
        <v>Email</v>
      </c>
      <c r="F4136">
        <v>4</v>
      </c>
      <c r="G4136">
        <v>177</v>
      </c>
      <c r="H4136">
        <v>498.16</v>
      </c>
      <c r="I4136">
        <v>247.8</v>
      </c>
    </row>
    <row r="4137" spans="1:9" x14ac:dyDescent="0.25">
      <c r="A4137" t="s">
        <v>443</v>
      </c>
      <c r="B4137">
        <v>943</v>
      </c>
      <c r="C4137">
        <v>40</v>
      </c>
      <c r="D4137" s="1">
        <v>5</v>
      </c>
      <c r="E4137" s="1" t="str">
        <f>_xlfn.XLOOKUP(D4137,ID_Mapping!$A$2:$A$19,ID_Mapping!$B$2:$B$19)</f>
        <v>Affiliate</v>
      </c>
      <c r="F4137">
        <v>131</v>
      </c>
      <c r="G4137">
        <v>6352</v>
      </c>
      <c r="H4137">
        <v>18824.099999999999</v>
      </c>
      <c r="I4137">
        <v>3670.95</v>
      </c>
    </row>
    <row r="4138" spans="1:9" x14ac:dyDescent="0.25">
      <c r="A4138" t="s">
        <v>443</v>
      </c>
      <c r="B4138">
        <v>10050</v>
      </c>
      <c r="C4138">
        <v>46</v>
      </c>
      <c r="D4138" s="1">
        <v>6</v>
      </c>
      <c r="E4138" s="1" t="str">
        <f>_xlfn.XLOOKUP(D4138,ID_Mapping!$A$2:$A$19,ID_Mapping!$B$2:$B$19)</f>
        <v>Direct</v>
      </c>
      <c r="F4138">
        <v>169</v>
      </c>
      <c r="G4138">
        <v>7362</v>
      </c>
      <c r="H4138">
        <v>21784.959999999999</v>
      </c>
      <c r="I4138">
        <v>7020.65</v>
      </c>
    </row>
    <row r="4139" spans="1:9" x14ac:dyDescent="0.25">
      <c r="A4139" t="s">
        <v>443</v>
      </c>
      <c r="B4139">
        <v>1392</v>
      </c>
      <c r="C4139">
        <v>8</v>
      </c>
      <c r="D4139" s="1">
        <v>7</v>
      </c>
      <c r="E4139" s="1" t="str">
        <f>_xlfn.XLOOKUP(D4139,ID_Mapping!$A$2:$A$19,ID_Mapping!$B$2:$B$19)</f>
        <v>Session Refresh</v>
      </c>
      <c r="F4139">
        <v>31</v>
      </c>
      <c r="G4139">
        <v>1356</v>
      </c>
      <c r="H4139">
        <v>3828.61</v>
      </c>
      <c r="I4139">
        <v>1708.7</v>
      </c>
    </row>
    <row r="4140" spans="1:9" x14ac:dyDescent="0.25">
      <c r="A4140" t="s">
        <v>443</v>
      </c>
      <c r="B4140">
        <v>2599</v>
      </c>
      <c r="C4140">
        <v>5</v>
      </c>
      <c r="D4140" s="1">
        <v>9</v>
      </c>
      <c r="E4140" s="1" t="str">
        <f>_xlfn.XLOOKUP(D4140,ID_Mapping!$A$2:$A$19,ID_Mapping!$B$2:$B$19)</f>
        <v>Referring Domain</v>
      </c>
      <c r="F4140">
        <v>17</v>
      </c>
      <c r="G4140">
        <v>1117</v>
      </c>
      <c r="H4140">
        <v>3569.78</v>
      </c>
      <c r="I4140">
        <v>650.29999999999995</v>
      </c>
    </row>
    <row r="4141" spans="1:9" x14ac:dyDescent="0.25">
      <c r="A4141" t="s">
        <v>444</v>
      </c>
      <c r="B4141">
        <v>8462</v>
      </c>
      <c r="C4141">
        <v>23</v>
      </c>
      <c r="D4141" s="1">
        <v>1</v>
      </c>
      <c r="E4141" s="1" t="str">
        <f>_xlfn.XLOOKUP(D4141,ID_Mapping!$A$2:$A$19,ID_Mapping!$B$2:$B$19)</f>
        <v>Paid Search</v>
      </c>
      <c r="F4141">
        <v>83</v>
      </c>
      <c r="G4141">
        <v>3916</v>
      </c>
      <c r="H4141">
        <v>11873.84</v>
      </c>
      <c r="I4141">
        <v>3240.15</v>
      </c>
    </row>
    <row r="4142" spans="1:9" x14ac:dyDescent="0.25">
      <c r="A4142" t="s">
        <v>444</v>
      </c>
      <c r="B4142">
        <v>2</v>
      </c>
      <c r="C4142">
        <v>0</v>
      </c>
      <c r="D4142" s="1">
        <v>16</v>
      </c>
      <c r="E4142" s="1" t="str">
        <f>_xlfn.XLOOKUP(D4142,ID_Mapping!$A$2:$A$19,ID_Mapping!$B$2:$B$19)</f>
        <v>Paid Social</v>
      </c>
      <c r="F4142">
        <v>0</v>
      </c>
      <c r="G4142">
        <v>0</v>
      </c>
      <c r="H4142">
        <v>0</v>
      </c>
      <c r="I4142">
        <v>0</v>
      </c>
    </row>
    <row r="4143" spans="1:9" x14ac:dyDescent="0.25">
      <c r="A4143" t="s">
        <v>444</v>
      </c>
      <c r="B4143">
        <v>274</v>
      </c>
      <c r="C4143">
        <v>5</v>
      </c>
      <c r="D4143" s="1">
        <v>17</v>
      </c>
      <c r="E4143" s="1" t="str">
        <f>_xlfn.XLOOKUP(D4143,ID_Mapping!$A$2:$A$19,ID_Mapping!$B$2:$B$19)</f>
        <v>Email Commerce</v>
      </c>
      <c r="F4143">
        <v>18</v>
      </c>
      <c r="G4143">
        <v>803</v>
      </c>
      <c r="H4143">
        <v>2116.63</v>
      </c>
      <c r="I4143">
        <v>1036</v>
      </c>
    </row>
    <row r="4144" spans="1:9" x14ac:dyDescent="0.25">
      <c r="A4144" t="s">
        <v>444</v>
      </c>
      <c r="B4144">
        <v>21157</v>
      </c>
      <c r="C4144">
        <v>54</v>
      </c>
      <c r="D4144" s="1">
        <v>2</v>
      </c>
      <c r="E4144" s="1" t="str">
        <f>_xlfn.XLOOKUP(D4144,ID_Mapping!$A$2:$A$19,ID_Mapping!$B$2:$B$19)</f>
        <v>Organic Search</v>
      </c>
      <c r="F4144">
        <v>200</v>
      </c>
      <c r="G4144">
        <v>9467</v>
      </c>
      <c r="H4144">
        <v>30186.32</v>
      </c>
      <c r="I4144">
        <v>7114.6</v>
      </c>
    </row>
    <row r="4145" spans="1:9" x14ac:dyDescent="0.25">
      <c r="A4145" t="s">
        <v>444</v>
      </c>
      <c r="B4145">
        <v>2783</v>
      </c>
      <c r="C4145">
        <v>5</v>
      </c>
      <c r="D4145" s="1">
        <v>3</v>
      </c>
      <c r="E4145" s="1" t="str">
        <f>_xlfn.XLOOKUP(D4145,ID_Mapping!$A$2:$A$19,ID_Mapping!$B$2:$B$19)</f>
        <v>Display</v>
      </c>
      <c r="F4145">
        <v>18</v>
      </c>
      <c r="G4145">
        <v>915</v>
      </c>
      <c r="H4145">
        <v>3396.49</v>
      </c>
      <c r="I4145">
        <v>144</v>
      </c>
    </row>
    <row r="4146" spans="1:9" x14ac:dyDescent="0.25">
      <c r="A4146" t="s">
        <v>444</v>
      </c>
      <c r="B4146">
        <v>62</v>
      </c>
      <c r="C4146">
        <v>2</v>
      </c>
      <c r="D4146" s="1">
        <v>4</v>
      </c>
      <c r="E4146" s="1" t="str">
        <f>_xlfn.XLOOKUP(D4146,ID_Mapping!$A$2:$A$19,ID_Mapping!$B$2:$B$19)</f>
        <v>Email</v>
      </c>
      <c r="F4146">
        <v>6</v>
      </c>
      <c r="G4146">
        <v>313</v>
      </c>
      <c r="H4146">
        <v>695.86</v>
      </c>
      <c r="I4146">
        <v>233.6</v>
      </c>
    </row>
    <row r="4147" spans="1:9" x14ac:dyDescent="0.25">
      <c r="A4147" t="s">
        <v>444</v>
      </c>
      <c r="B4147">
        <v>1057</v>
      </c>
      <c r="C4147">
        <v>27</v>
      </c>
      <c r="D4147" s="1">
        <v>5</v>
      </c>
      <c r="E4147" s="1" t="str">
        <f>_xlfn.XLOOKUP(D4147,ID_Mapping!$A$2:$A$19,ID_Mapping!$B$2:$B$19)</f>
        <v>Affiliate</v>
      </c>
      <c r="F4147">
        <v>103</v>
      </c>
      <c r="G4147">
        <v>4157</v>
      </c>
      <c r="H4147">
        <v>14290.98</v>
      </c>
      <c r="I4147">
        <v>2719.9</v>
      </c>
    </row>
    <row r="4148" spans="1:9" x14ac:dyDescent="0.25">
      <c r="A4148" t="s">
        <v>444</v>
      </c>
      <c r="B4148">
        <v>9053</v>
      </c>
      <c r="C4148">
        <v>40</v>
      </c>
      <c r="D4148" s="1">
        <v>6</v>
      </c>
      <c r="E4148" s="1" t="str">
        <f>_xlfn.XLOOKUP(D4148,ID_Mapping!$A$2:$A$19,ID_Mapping!$B$2:$B$19)</f>
        <v>Direct</v>
      </c>
      <c r="F4148">
        <v>147</v>
      </c>
      <c r="G4148">
        <v>6234</v>
      </c>
      <c r="H4148">
        <v>19708.28</v>
      </c>
      <c r="I4148">
        <v>4764.8</v>
      </c>
    </row>
    <row r="4149" spans="1:9" x14ac:dyDescent="0.25">
      <c r="A4149" t="s">
        <v>444</v>
      </c>
      <c r="B4149">
        <v>1127</v>
      </c>
      <c r="C4149">
        <v>7</v>
      </c>
      <c r="D4149" s="1">
        <v>7</v>
      </c>
      <c r="E4149" s="1" t="str">
        <f>_xlfn.XLOOKUP(D4149,ID_Mapping!$A$2:$A$19,ID_Mapping!$B$2:$B$19)</f>
        <v>Session Refresh</v>
      </c>
      <c r="F4149">
        <v>23</v>
      </c>
      <c r="G4149">
        <v>1037</v>
      </c>
      <c r="H4149">
        <v>2148.16</v>
      </c>
      <c r="I4149">
        <v>839.5</v>
      </c>
    </row>
    <row r="4150" spans="1:9" x14ac:dyDescent="0.25">
      <c r="A4150" t="s">
        <v>444</v>
      </c>
      <c r="B4150">
        <v>1</v>
      </c>
      <c r="C4150">
        <v>0</v>
      </c>
      <c r="D4150" s="1">
        <v>8</v>
      </c>
      <c r="E4150" s="1" t="str">
        <f>_xlfn.XLOOKUP(D4150,ID_Mapping!$A$2:$A$19,ID_Mapping!$B$2:$B$19)</f>
        <v>Organic Social</v>
      </c>
      <c r="F4150">
        <v>0</v>
      </c>
      <c r="G4150">
        <v>0</v>
      </c>
      <c r="H4150">
        <v>0</v>
      </c>
      <c r="I4150">
        <v>0</v>
      </c>
    </row>
    <row r="4151" spans="1:9" x14ac:dyDescent="0.25">
      <c r="A4151" t="s">
        <v>444</v>
      </c>
      <c r="B4151">
        <v>2101</v>
      </c>
      <c r="C4151">
        <v>5</v>
      </c>
      <c r="D4151" s="1">
        <v>9</v>
      </c>
      <c r="E4151" s="1" t="str">
        <f>_xlfn.XLOOKUP(D4151,ID_Mapping!$A$2:$A$19,ID_Mapping!$B$2:$B$19)</f>
        <v>Referring Domain</v>
      </c>
      <c r="F4151">
        <v>18</v>
      </c>
      <c r="G4151">
        <v>870</v>
      </c>
      <c r="H4151">
        <v>2542.6999999999998</v>
      </c>
      <c r="I4151">
        <v>784.8</v>
      </c>
    </row>
    <row r="4152" spans="1:9" x14ac:dyDescent="0.25">
      <c r="A4152" t="s">
        <v>445</v>
      </c>
      <c r="B4152">
        <v>8067</v>
      </c>
      <c r="C4152">
        <v>12</v>
      </c>
      <c r="D4152" s="1">
        <v>1</v>
      </c>
      <c r="E4152" s="1" t="str">
        <f>_xlfn.XLOOKUP(D4152,ID_Mapping!$A$2:$A$19,ID_Mapping!$B$2:$B$19)</f>
        <v>Paid Search</v>
      </c>
      <c r="F4152">
        <v>48</v>
      </c>
      <c r="G4152">
        <v>2213</v>
      </c>
      <c r="H4152">
        <v>7835.56</v>
      </c>
      <c r="I4152">
        <v>1647.4</v>
      </c>
    </row>
    <row r="4153" spans="1:9" x14ac:dyDescent="0.25">
      <c r="A4153" t="s">
        <v>445</v>
      </c>
      <c r="B4153">
        <v>2</v>
      </c>
      <c r="C4153">
        <v>0</v>
      </c>
      <c r="D4153" s="1">
        <v>16</v>
      </c>
      <c r="E4153" s="1" t="str">
        <f>_xlfn.XLOOKUP(D4153,ID_Mapping!$A$2:$A$19,ID_Mapping!$B$2:$B$19)</f>
        <v>Paid Social</v>
      </c>
      <c r="F4153">
        <v>0</v>
      </c>
      <c r="G4153">
        <v>0</v>
      </c>
      <c r="H4153">
        <v>0</v>
      </c>
      <c r="I4153">
        <v>0</v>
      </c>
    </row>
    <row r="4154" spans="1:9" x14ac:dyDescent="0.25">
      <c r="A4154" t="s">
        <v>445</v>
      </c>
      <c r="B4154">
        <v>60</v>
      </c>
      <c r="C4154">
        <v>1</v>
      </c>
      <c r="D4154" s="1">
        <v>17</v>
      </c>
      <c r="E4154" s="1" t="str">
        <f>_xlfn.XLOOKUP(D4154,ID_Mapping!$A$2:$A$19,ID_Mapping!$B$2:$B$19)</f>
        <v>Email Commerce</v>
      </c>
      <c r="F4154">
        <v>4</v>
      </c>
      <c r="G4154">
        <v>173</v>
      </c>
      <c r="H4154">
        <v>415.8</v>
      </c>
      <c r="I4154">
        <v>311.39999999999998</v>
      </c>
    </row>
    <row r="4155" spans="1:9" x14ac:dyDescent="0.25">
      <c r="A4155" t="s">
        <v>445</v>
      </c>
      <c r="B4155">
        <v>18175</v>
      </c>
      <c r="C4155">
        <v>36</v>
      </c>
      <c r="D4155" s="1">
        <v>2</v>
      </c>
      <c r="E4155" s="1" t="str">
        <f>_xlfn.XLOOKUP(D4155,ID_Mapping!$A$2:$A$19,ID_Mapping!$B$2:$B$19)</f>
        <v>Organic Search</v>
      </c>
      <c r="F4155">
        <v>120</v>
      </c>
      <c r="G4155">
        <v>5711</v>
      </c>
      <c r="H4155">
        <v>16584.36</v>
      </c>
      <c r="I4155">
        <v>4468.55</v>
      </c>
    </row>
    <row r="4156" spans="1:9" x14ac:dyDescent="0.25">
      <c r="A4156" t="s">
        <v>445</v>
      </c>
      <c r="B4156">
        <v>3003</v>
      </c>
      <c r="C4156">
        <v>0</v>
      </c>
      <c r="D4156" s="1">
        <v>3</v>
      </c>
      <c r="E4156" s="1" t="str">
        <f>_xlfn.XLOOKUP(D4156,ID_Mapping!$A$2:$A$19,ID_Mapping!$B$2:$B$19)</f>
        <v>Display</v>
      </c>
      <c r="F4156">
        <v>0</v>
      </c>
      <c r="G4156">
        <v>0</v>
      </c>
      <c r="H4156">
        <v>0</v>
      </c>
      <c r="I4156">
        <v>0</v>
      </c>
    </row>
    <row r="4157" spans="1:9" x14ac:dyDescent="0.25">
      <c r="A4157" t="s">
        <v>445</v>
      </c>
      <c r="B4157">
        <v>67</v>
      </c>
      <c r="C4157">
        <v>0</v>
      </c>
      <c r="D4157" s="1">
        <v>4</v>
      </c>
      <c r="E4157" s="1" t="str">
        <f>_xlfn.XLOOKUP(D4157,ID_Mapping!$A$2:$A$19,ID_Mapping!$B$2:$B$19)</f>
        <v>Email</v>
      </c>
      <c r="F4157">
        <v>0</v>
      </c>
      <c r="G4157">
        <v>0</v>
      </c>
      <c r="H4157">
        <v>0</v>
      </c>
      <c r="I4157">
        <v>0</v>
      </c>
    </row>
    <row r="4158" spans="1:9" x14ac:dyDescent="0.25">
      <c r="A4158" t="s">
        <v>445</v>
      </c>
      <c r="B4158">
        <v>794</v>
      </c>
      <c r="C4158">
        <v>21</v>
      </c>
      <c r="D4158" s="1">
        <v>5</v>
      </c>
      <c r="E4158" s="1" t="str">
        <f>_xlfn.XLOOKUP(D4158,ID_Mapping!$A$2:$A$19,ID_Mapping!$B$2:$B$19)</f>
        <v>Affiliate</v>
      </c>
      <c r="F4158">
        <v>73</v>
      </c>
      <c r="G4158">
        <v>3253</v>
      </c>
      <c r="H4158">
        <v>10633.01</v>
      </c>
      <c r="I4158">
        <v>1725.85</v>
      </c>
    </row>
    <row r="4159" spans="1:9" x14ac:dyDescent="0.25">
      <c r="A4159" t="s">
        <v>445</v>
      </c>
      <c r="B4159">
        <v>8141</v>
      </c>
      <c r="C4159">
        <v>21</v>
      </c>
      <c r="D4159" s="1">
        <v>6</v>
      </c>
      <c r="E4159" s="1" t="str">
        <f>_xlfn.XLOOKUP(D4159,ID_Mapping!$A$2:$A$19,ID_Mapping!$B$2:$B$19)</f>
        <v>Direct</v>
      </c>
      <c r="F4159">
        <v>80</v>
      </c>
      <c r="G4159">
        <v>3524</v>
      </c>
      <c r="H4159">
        <v>10214.620000000001</v>
      </c>
      <c r="I4159">
        <v>3980.9</v>
      </c>
    </row>
    <row r="4160" spans="1:9" x14ac:dyDescent="0.25">
      <c r="A4160" t="s">
        <v>445</v>
      </c>
      <c r="B4160">
        <v>1091</v>
      </c>
      <c r="C4160">
        <v>9</v>
      </c>
      <c r="D4160" s="1">
        <v>7</v>
      </c>
      <c r="E4160" s="1" t="str">
        <f>_xlfn.XLOOKUP(D4160,ID_Mapping!$A$2:$A$19,ID_Mapping!$B$2:$B$19)</f>
        <v>Session Refresh</v>
      </c>
      <c r="F4160">
        <v>36</v>
      </c>
      <c r="G4160">
        <v>1323</v>
      </c>
      <c r="H4160">
        <v>3989.08</v>
      </c>
      <c r="I4160">
        <v>1621</v>
      </c>
    </row>
    <row r="4161" spans="1:9" x14ac:dyDescent="0.25">
      <c r="A4161" t="s">
        <v>445</v>
      </c>
      <c r="B4161">
        <v>2039</v>
      </c>
      <c r="C4161">
        <v>5</v>
      </c>
      <c r="D4161" s="1">
        <v>9</v>
      </c>
      <c r="E4161" s="1" t="str">
        <f>_xlfn.XLOOKUP(D4161,ID_Mapping!$A$2:$A$19,ID_Mapping!$B$2:$B$19)</f>
        <v>Referring Domain</v>
      </c>
      <c r="F4161">
        <v>18</v>
      </c>
      <c r="G4161">
        <v>783</v>
      </c>
      <c r="H4161">
        <v>2630.28</v>
      </c>
      <c r="I4161">
        <v>506.8</v>
      </c>
    </row>
    <row r="4162" spans="1:9" x14ac:dyDescent="0.25">
      <c r="A4162" t="s">
        <v>446</v>
      </c>
      <c r="B4162">
        <v>6494</v>
      </c>
      <c r="C4162">
        <v>14</v>
      </c>
      <c r="D4162" s="1">
        <v>1</v>
      </c>
      <c r="E4162" s="1" t="str">
        <f>_xlfn.XLOOKUP(D4162,ID_Mapping!$A$2:$A$19,ID_Mapping!$B$2:$B$19)</f>
        <v>Paid Search</v>
      </c>
      <c r="F4162">
        <v>52</v>
      </c>
      <c r="G4162">
        <v>2182</v>
      </c>
      <c r="H4162">
        <v>7120.75</v>
      </c>
      <c r="I4162">
        <v>1620.5</v>
      </c>
    </row>
    <row r="4163" spans="1:9" x14ac:dyDescent="0.25">
      <c r="A4163" t="s">
        <v>446</v>
      </c>
      <c r="B4163">
        <v>1</v>
      </c>
      <c r="C4163">
        <v>0</v>
      </c>
      <c r="D4163" s="1">
        <v>16</v>
      </c>
      <c r="E4163" s="1" t="str">
        <f>_xlfn.XLOOKUP(D4163,ID_Mapping!$A$2:$A$19,ID_Mapping!$B$2:$B$19)</f>
        <v>Paid Social</v>
      </c>
      <c r="F4163">
        <v>0</v>
      </c>
      <c r="G4163">
        <v>0</v>
      </c>
      <c r="H4163">
        <v>0</v>
      </c>
      <c r="I4163">
        <v>0</v>
      </c>
    </row>
    <row r="4164" spans="1:9" x14ac:dyDescent="0.25">
      <c r="A4164" t="s">
        <v>446</v>
      </c>
      <c r="B4164">
        <v>371</v>
      </c>
      <c r="C4164">
        <v>5</v>
      </c>
      <c r="D4164" s="1">
        <v>17</v>
      </c>
      <c r="E4164" s="1" t="str">
        <f>_xlfn.XLOOKUP(D4164,ID_Mapping!$A$2:$A$19,ID_Mapping!$B$2:$B$19)</f>
        <v>Email Commerce</v>
      </c>
      <c r="F4164">
        <v>17</v>
      </c>
      <c r="G4164">
        <v>670</v>
      </c>
      <c r="H4164">
        <v>1773.71</v>
      </c>
      <c r="I4164">
        <v>639.1</v>
      </c>
    </row>
    <row r="4165" spans="1:9" x14ac:dyDescent="0.25">
      <c r="A4165" t="s">
        <v>446</v>
      </c>
      <c r="B4165">
        <v>19700</v>
      </c>
      <c r="C4165">
        <v>68</v>
      </c>
      <c r="D4165" s="1">
        <v>2</v>
      </c>
      <c r="E4165" s="1" t="str">
        <f>_xlfn.XLOOKUP(D4165,ID_Mapping!$A$2:$A$19,ID_Mapping!$B$2:$B$19)</f>
        <v>Organic Search</v>
      </c>
      <c r="F4165">
        <v>245</v>
      </c>
      <c r="G4165">
        <v>11791</v>
      </c>
      <c r="H4165">
        <v>35115.14</v>
      </c>
      <c r="I4165">
        <v>10267.75</v>
      </c>
    </row>
    <row r="4166" spans="1:9" x14ac:dyDescent="0.25">
      <c r="A4166" t="s">
        <v>446</v>
      </c>
      <c r="B4166">
        <v>2588</v>
      </c>
      <c r="C4166">
        <v>1</v>
      </c>
      <c r="D4166" s="1">
        <v>3</v>
      </c>
      <c r="E4166" s="1" t="str">
        <f>_xlfn.XLOOKUP(D4166,ID_Mapping!$A$2:$A$19,ID_Mapping!$B$2:$B$19)</f>
        <v>Display</v>
      </c>
      <c r="F4166">
        <v>4</v>
      </c>
      <c r="G4166">
        <v>172</v>
      </c>
      <c r="H4166">
        <v>744.16</v>
      </c>
      <c r="I4166">
        <v>0</v>
      </c>
    </row>
    <row r="4167" spans="1:9" x14ac:dyDescent="0.25">
      <c r="A4167" t="s">
        <v>446</v>
      </c>
      <c r="B4167">
        <v>84</v>
      </c>
      <c r="C4167">
        <v>1</v>
      </c>
      <c r="D4167" s="1">
        <v>4</v>
      </c>
      <c r="E4167" s="1" t="str">
        <f>_xlfn.XLOOKUP(D4167,ID_Mapping!$A$2:$A$19,ID_Mapping!$B$2:$B$19)</f>
        <v>Email</v>
      </c>
      <c r="F4167">
        <v>4</v>
      </c>
      <c r="G4167">
        <v>107</v>
      </c>
      <c r="H4167">
        <v>295.58999999999997</v>
      </c>
      <c r="I4167">
        <v>149.80000000000001</v>
      </c>
    </row>
    <row r="4168" spans="1:9" x14ac:dyDescent="0.25">
      <c r="A4168" t="s">
        <v>446</v>
      </c>
      <c r="B4168">
        <v>832</v>
      </c>
      <c r="C4168">
        <v>28</v>
      </c>
      <c r="D4168" s="1">
        <v>5</v>
      </c>
      <c r="E4168" s="1" t="str">
        <f>_xlfn.XLOOKUP(D4168,ID_Mapping!$A$2:$A$19,ID_Mapping!$B$2:$B$19)</f>
        <v>Affiliate</v>
      </c>
      <c r="F4168">
        <v>98</v>
      </c>
      <c r="G4168">
        <v>4822</v>
      </c>
      <c r="H4168">
        <v>14724.98</v>
      </c>
      <c r="I4168">
        <v>2941.55</v>
      </c>
    </row>
    <row r="4169" spans="1:9" x14ac:dyDescent="0.25">
      <c r="A4169" t="s">
        <v>446</v>
      </c>
      <c r="B4169">
        <v>9122</v>
      </c>
      <c r="C4169">
        <v>34</v>
      </c>
      <c r="D4169" s="1">
        <v>6</v>
      </c>
      <c r="E4169" s="1" t="str">
        <f>_xlfn.XLOOKUP(D4169,ID_Mapping!$A$2:$A$19,ID_Mapping!$B$2:$B$19)</f>
        <v>Direct</v>
      </c>
      <c r="F4169">
        <v>130</v>
      </c>
      <c r="G4169">
        <v>5555</v>
      </c>
      <c r="H4169">
        <v>16879.22</v>
      </c>
      <c r="I4169">
        <v>5659.9</v>
      </c>
    </row>
    <row r="4170" spans="1:9" x14ac:dyDescent="0.25">
      <c r="A4170" t="s">
        <v>446</v>
      </c>
      <c r="B4170">
        <v>1246</v>
      </c>
      <c r="C4170">
        <v>12</v>
      </c>
      <c r="D4170" s="1">
        <v>7</v>
      </c>
      <c r="E4170" s="1" t="str">
        <f>_xlfn.XLOOKUP(D4170,ID_Mapping!$A$2:$A$19,ID_Mapping!$B$2:$B$19)</f>
        <v>Session Refresh</v>
      </c>
      <c r="F4170">
        <v>42</v>
      </c>
      <c r="G4170">
        <v>2048</v>
      </c>
      <c r="H4170">
        <v>5280.44</v>
      </c>
      <c r="I4170">
        <v>2057.5</v>
      </c>
    </row>
    <row r="4171" spans="1:9" x14ac:dyDescent="0.25">
      <c r="A4171" t="s">
        <v>446</v>
      </c>
      <c r="B4171">
        <v>1798</v>
      </c>
      <c r="C4171">
        <v>2</v>
      </c>
      <c r="D4171" s="1">
        <v>9</v>
      </c>
      <c r="E4171" s="1" t="str">
        <f>_xlfn.XLOOKUP(D4171,ID_Mapping!$A$2:$A$19,ID_Mapping!$B$2:$B$19)</f>
        <v>Referring Domain</v>
      </c>
      <c r="F4171">
        <v>8</v>
      </c>
      <c r="G4171">
        <v>376</v>
      </c>
      <c r="H4171">
        <v>1231.8499999999999</v>
      </c>
      <c r="I4171">
        <v>376</v>
      </c>
    </row>
    <row r="4172" spans="1:9" x14ac:dyDescent="0.25">
      <c r="A4172" t="s">
        <v>447</v>
      </c>
      <c r="B4172">
        <v>336</v>
      </c>
      <c r="C4172">
        <v>4</v>
      </c>
      <c r="D4172" s="1">
        <v>1</v>
      </c>
      <c r="E4172" s="1" t="str">
        <f>_xlfn.XLOOKUP(D4172,ID_Mapping!$A$2:$A$19,ID_Mapping!$B$2:$B$19)</f>
        <v>Paid Search</v>
      </c>
      <c r="F4172">
        <v>15</v>
      </c>
      <c r="G4172">
        <v>575</v>
      </c>
      <c r="H4172">
        <v>1609.73</v>
      </c>
      <c r="I4172">
        <v>669</v>
      </c>
    </row>
    <row r="4173" spans="1:9" x14ac:dyDescent="0.25">
      <c r="A4173" t="s">
        <v>447</v>
      </c>
      <c r="B4173">
        <v>3</v>
      </c>
      <c r="C4173">
        <v>0</v>
      </c>
      <c r="D4173" s="1">
        <v>16</v>
      </c>
      <c r="E4173" s="1" t="str">
        <f>_xlfn.XLOOKUP(D4173,ID_Mapping!$A$2:$A$19,ID_Mapping!$B$2:$B$19)</f>
        <v>Paid Social</v>
      </c>
      <c r="F4173">
        <v>0</v>
      </c>
      <c r="G4173">
        <v>0</v>
      </c>
      <c r="H4173">
        <v>0</v>
      </c>
      <c r="I4173">
        <v>0</v>
      </c>
    </row>
    <row r="4174" spans="1:9" x14ac:dyDescent="0.25">
      <c r="A4174" t="s">
        <v>447</v>
      </c>
      <c r="B4174">
        <v>213</v>
      </c>
      <c r="C4174">
        <v>3</v>
      </c>
      <c r="D4174" s="1">
        <v>17</v>
      </c>
      <c r="E4174" s="1" t="str">
        <f>_xlfn.XLOOKUP(D4174,ID_Mapping!$A$2:$A$19,ID_Mapping!$B$2:$B$19)</f>
        <v>Email Commerce</v>
      </c>
      <c r="F4174">
        <v>9</v>
      </c>
      <c r="G4174">
        <v>467</v>
      </c>
      <c r="H4174">
        <v>1052.4100000000001</v>
      </c>
      <c r="I4174">
        <v>490.6</v>
      </c>
    </row>
    <row r="4175" spans="1:9" x14ac:dyDescent="0.25">
      <c r="A4175" t="s">
        <v>447</v>
      </c>
      <c r="B4175">
        <v>15051</v>
      </c>
      <c r="C4175">
        <v>30</v>
      </c>
      <c r="D4175" s="1">
        <v>2</v>
      </c>
      <c r="E4175" s="1" t="str">
        <f>_xlfn.XLOOKUP(D4175,ID_Mapping!$A$2:$A$19,ID_Mapping!$B$2:$B$19)</f>
        <v>Organic Search</v>
      </c>
      <c r="F4175">
        <v>119</v>
      </c>
      <c r="G4175">
        <v>5237</v>
      </c>
      <c r="H4175">
        <v>16470.87</v>
      </c>
      <c r="I4175">
        <v>5353.55</v>
      </c>
    </row>
    <row r="4176" spans="1:9" x14ac:dyDescent="0.25">
      <c r="A4176" t="s">
        <v>447</v>
      </c>
      <c r="B4176">
        <v>1011</v>
      </c>
      <c r="C4176">
        <v>4</v>
      </c>
      <c r="D4176" s="1">
        <v>3</v>
      </c>
      <c r="E4176" s="1" t="str">
        <f>_xlfn.XLOOKUP(D4176,ID_Mapping!$A$2:$A$19,ID_Mapping!$B$2:$B$19)</f>
        <v>Display</v>
      </c>
      <c r="F4176">
        <v>16</v>
      </c>
      <c r="G4176">
        <v>822</v>
      </c>
      <c r="H4176">
        <v>2762.4</v>
      </c>
      <c r="I4176">
        <v>770.8</v>
      </c>
    </row>
    <row r="4177" spans="1:9" x14ac:dyDescent="0.25">
      <c r="A4177" t="s">
        <v>447</v>
      </c>
      <c r="B4177">
        <v>81</v>
      </c>
      <c r="C4177">
        <v>0</v>
      </c>
      <c r="D4177" s="1">
        <v>4</v>
      </c>
      <c r="E4177" s="1" t="str">
        <f>_xlfn.XLOOKUP(D4177,ID_Mapping!$A$2:$A$19,ID_Mapping!$B$2:$B$19)</f>
        <v>Email</v>
      </c>
      <c r="F4177">
        <v>0</v>
      </c>
      <c r="G4177">
        <v>0</v>
      </c>
      <c r="H4177">
        <v>0</v>
      </c>
      <c r="I4177">
        <v>0</v>
      </c>
    </row>
    <row r="4178" spans="1:9" x14ac:dyDescent="0.25">
      <c r="A4178" t="s">
        <v>447</v>
      </c>
      <c r="B4178">
        <v>654</v>
      </c>
      <c r="C4178">
        <v>15</v>
      </c>
      <c r="D4178" s="1">
        <v>5</v>
      </c>
      <c r="E4178" s="1" t="str">
        <f>_xlfn.XLOOKUP(D4178,ID_Mapping!$A$2:$A$19,ID_Mapping!$B$2:$B$19)</f>
        <v>Affiliate</v>
      </c>
      <c r="F4178">
        <v>47</v>
      </c>
      <c r="G4178">
        <v>2097</v>
      </c>
      <c r="H4178">
        <v>5831.49</v>
      </c>
      <c r="I4178">
        <v>926.75</v>
      </c>
    </row>
    <row r="4179" spans="1:9" x14ac:dyDescent="0.25">
      <c r="A4179" t="s">
        <v>447</v>
      </c>
      <c r="B4179">
        <v>8105</v>
      </c>
      <c r="C4179">
        <v>34</v>
      </c>
      <c r="D4179" s="1">
        <v>6</v>
      </c>
      <c r="E4179" s="1" t="str">
        <f>_xlfn.XLOOKUP(D4179,ID_Mapping!$A$2:$A$19,ID_Mapping!$B$2:$B$19)</f>
        <v>Direct</v>
      </c>
      <c r="F4179">
        <v>120</v>
      </c>
      <c r="G4179">
        <v>5448</v>
      </c>
      <c r="H4179">
        <v>14944.64</v>
      </c>
      <c r="I4179">
        <v>5183.3500000000004</v>
      </c>
    </row>
    <row r="4180" spans="1:9" x14ac:dyDescent="0.25">
      <c r="A4180" t="s">
        <v>447</v>
      </c>
      <c r="B4180">
        <v>1008</v>
      </c>
      <c r="C4180">
        <v>8</v>
      </c>
      <c r="D4180" s="1">
        <v>7</v>
      </c>
      <c r="E4180" s="1" t="str">
        <f>_xlfn.XLOOKUP(D4180,ID_Mapping!$A$2:$A$19,ID_Mapping!$B$2:$B$19)</f>
        <v>Session Refresh</v>
      </c>
      <c r="F4180">
        <v>31</v>
      </c>
      <c r="G4180">
        <v>1310</v>
      </c>
      <c r="H4180">
        <v>4307.4799999999996</v>
      </c>
      <c r="I4180">
        <v>1013.25</v>
      </c>
    </row>
    <row r="4181" spans="1:9" x14ac:dyDescent="0.25">
      <c r="A4181" t="s">
        <v>447</v>
      </c>
      <c r="B4181">
        <v>1230</v>
      </c>
      <c r="C4181">
        <v>3</v>
      </c>
      <c r="D4181" s="1">
        <v>9</v>
      </c>
      <c r="E4181" s="1" t="str">
        <f>_xlfn.XLOOKUP(D4181,ID_Mapping!$A$2:$A$19,ID_Mapping!$B$2:$B$19)</f>
        <v>Referring Domain</v>
      </c>
      <c r="F4181">
        <v>10</v>
      </c>
      <c r="G4181">
        <v>381</v>
      </c>
      <c r="H4181">
        <v>1021.29</v>
      </c>
      <c r="I4181">
        <v>394.4</v>
      </c>
    </row>
    <row r="4182" spans="1:9" x14ac:dyDescent="0.25">
      <c r="A4182" t="s">
        <v>448</v>
      </c>
      <c r="B4182">
        <v>400</v>
      </c>
      <c r="C4182">
        <v>16</v>
      </c>
      <c r="D4182" s="1">
        <v>1</v>
      </c>
      <c r="E4182" s="1" t="str">
        <f>_xlfn.XLOOKUP(D4182,ID_Mapping!$A$2:$A$19,ID_Mapping!$B$2:$B$19)</f>
        <v>Paid Search</v>
      </c>
      <c r="F4182">
        <v>54</v>
      </c>
      <c r="G4182">
        <v>2530</v>
      </c>
      <c r="H4182">
        <v>6334.04</v>
      </c>
      <c r="I4182">
        <v>2498.6</v>
      </c>
    </row>
    <row r="4183" spans="1:9" x14ac:dyDescent="0.25">
      <c r="A4183" t="s">
        <v>448</v>
      </c>
      <c r="B4183">
        <v>255</v>
      </c>
      <c r="C4183">
        <v>3</v>
      </c>
      <c r="D4183" s="1">
        <v>17</v>
      </c>
      <c r="E4183" s="1" t="str">
        <f>_xlfn.XLOOKUP(D4183,ID_Mapping!$A$2:$A$19,ID_Mapping!$B$2:$B$19)</f>
        <v>Email Commerce</v>
      </c>
      <c r="F4183">
        <v>9</v>
      </c>
      <c r="G4183">
        <v>594</v>
      </c>
      <c r="H4183">
        <v>1318.66</v>
      </c>
      <c r="I4183">
        <v>662.55</v>
      </c>
    </row>
    <row r="4184" spans="1:9" x14ac:dyDescent="0.25">
      <c r="A4184" t="s">
        <v>448</v>
      </c>
      <c r="B4184">
        <v>18308</v>
      </c>
      <c r="C4184">
        <v>78</v>
      </c>
      <c r="D4184" s="1">
        <v>2</v>
      </c>
      <c r="E4184" s="1" t="str">
        <f>_xlfn.XLOOKUP(D4184,ID_Mapping!$A$2:$A$19,ID_Mapping!$B$2:$B$19)</f>
        <v>Organic Search</v>
      </c>
      <c r="F4184">
        <v>273</v>
      </c>
      <c r="G4184">
        <v>12256</v>
      </c>
      <c r="H4184">
        <v>34981.760000000002</v>
      </c>
      <c r="I4184">
        <v>9774.35</v>
      </c>
    </row>
    <row r="4185" spans="1:9" x14ac:dyDescent="0.25">
      <c r="A4185" t="s">
        <v>448</v>
      </c>
      <c r="B4185">
        <v>523</v>
      </c>
      <c r="C4185">
        <v>0</v>
      </c>
      <c r="D4185" s="1">
        <v>3</v>
      </c>
      <c r="E4185" s="1" t="str">
        <f>_xlfn.XLOOKUP(D4185,ID_Mapping!$A$2:$A$19,ID_Mapping!$B$2:$B$19)</f>
        <v>Display</v>
      </c>
      <c r="F4185">
        <v>0</v>
      </c>
      <c r="G4185">
        <v>0</v>
      </c>
      <c r="H4185">
        <v>0</v>
      </c>
      <c r="I4185">
        <v>0</v>
      </c>
    </row>
    <row r="4186" spans="1:9" x14ac:dyDescent="0.25">
      <c r="A4186" t="s">
        <v>448</v>
      </c>
      <c r="B4186">
        <v>1576</v>
      </c>
      <c r="C4186">
        <v>14</v>
      </c>
      <c r="D4186" s="1">
        <v>4</v>
      </c>
      <c r="E4186" s="1" t="str">
        <f>_xlfn.XLOOKUP(D4186,ID_Mapping!$A$2:$A$19,ID_Mapping!$B$2:$B$19)</f>
        <v>Email</v>
      </c>
      <c r="F4186">
        <v>54</v>
      </c>
      <c r="G4186">
        <v>2056</v>
      </c>
      <c r="H4186">
        <v>6884.4</v>
      </c>
      <c r="I4186">
        <v>1640.2</v>
      </c>
    </row>
    <row r="4187" spans="1:9" x14ac:dyDescent="0.25">
      <c r="A4187" t="s">
        <v>448</v>
      </c>
      <c r="B4187">
        <v>735</v>
      </c>
      <c r="C4187">
        <v>12</v>
      </c>
      <c r="D4187" s="1">
        <v>5</v>
      </c>
      <c r="E4187" s="1" t="str">
        <f>_xlfn.XLOOKUP(D4187,ID_Mapping!$A$2:$A$19,ID_Mapping!$B$2:$B$19)</f>
        <v>Affiliate</v>
      </c>
      <c r="F4187">
        <v>36</v>
      </c>
      <c r="G4187">
        <v>1760</v>
      </c>
      <c r="H4187">
        <v>4726.16</v>
      </c>
      <c r="I4187">
        <v>1045.5</v>
      </c>
    </row>
    <row r="4188" spans="1:9" x14ac:dyDescent="0.25">
      <c r="A4188" t="s">
        <v>448</v>
      </c>
      <c r="B4188">
        <v>9494</v>
      </c>
      <c r="C4188">
        <v>45</v>
      </c>
      <c r="D4188" s="1">
        <v>6</v>
      </c>
      <c r="E4188" s="1" t="str">
        <f>_xlfn.XLOOKUP(D4188,ID_Mapping!$A$2:$A$19,ID_Mapping!$B$2:$B$19)</f>
        <v>Direct</v>
      </c>
      <c r="F4188">
        <v>157</v>
      </c>
      <c r="G4188">
        <v>8551</v>
      </c>
      <c r="H4188">
        <v>23442.12</v>
      </c>
      <c r="I4188">
        <v>7572.5</v>
      </c>
    </row>
    <row r="4189" spans="1:9" x14ac:dyDescent="0.25">
      <c r="A4189" t="s">
        <v>448</v>
      </c>
      <c r="B4189">
        <v>1330</v>
      </c>
      <c r="C4189">
        <v>4</v>
      </c>
      <c r="D4189" s="1">
        <v>7</v>
      </c>
      <c r="E4189" s="1" t="str">
        <f>_xlfn.XLOOKUP(D4189,ID_Mapping!$A$2:$A$19,ID_Mapping!$B$2:$B$19)</f>
        <v>Session Refresh</v>
      </c>
      <c r="F4189">
        <v>14</v>
      </c>
      <c r="G4189">
        <v>592</v>
      </c>
      <c r="H4189">
        <v>1570.48</v>
      </c>
      <c r="I4189">
        <v>479.8</v>
      </c>
    </row>
    <row r="4190" spans="1:9" x14ac:dyDescent="0.25">
      <c r="A4190" t="s">
        <v>448</v>
      </c>
      <c r="B4190">
        <v>1230</v>
      </c>
      <c r="C4190">
        <v>2</v>
      </c>
      <c r="D4190" s="1">
        <v>9</v>
      </c>
      <c r="E4190" s="1" t="str">
        <f>_xlfn.XLOOKUP(D4190,ID_Mapping!$A$2:$A$19,ID_Mapping!$B$2:$B$19)</f>
        <v>Referring Domain</v>
      </c>
      <c r="F4190">
        <v>6</v>
      </c>
      <c r="G4190">
        <v>285</v>
      </c>
      <c r="H4190">
        <v>828.69</v>
      </c>
      <c r="I4190">
        <v>122.5</v>
      </c>
    </row>
    <row r="4191" spans="1:9" x14ac:dyDescent="0.25">
      <c r="A4191" t="s">
        <v>449</v>
      </c>
      <c r="B4191">
        <v>490</v>
      </c>
      <c r="C4191">
        <v>11</v>
      </c>
      <c r="D4191" s="1">
        <v>1</v>
      </c>
      <c r="E4191" s="1" t="str">
        <f>_xlfn.XLOOKUP(D4191,ID_Mapping!$A$2:$A$19,ID_Mapping!$B$2:$B$19)</f>
        <v>Paid Search</v>
      </c>
      <c r="F4191">
        <v>39</v>
      </c>
      <c r="G4191">
        <v>1642</v>
      </c>
      <c r="H4191">
        <v>5085.1000000000004</v>
      </c>
      <c r="I4191">
        <v>1358.8</v>
      </c>
    </row>
    <row r="4192" spans="1:9" x14ac:dyDescent="0.25">
      <c r="A4192" t="s">
        <v>449</v>
      </c>
      <c r="B4192">
        <v>2</v>
      </c>
      <c r="C4192">
        <v>0</v>
      </c>
      <c r="D4192" s="1">
        <v>16</v>
      </c>
      <c r="E4192" s="1" t="str">
        <f>_xlfn.XLOOKUP(D4192,ID_Mapping!$A$2:$A$19,ID_Mapping!$B$2:$B$19)</f>
        <v>Paid Social</v>
      </c>
      <c r="F4192">
        <v>0</v>
      </c>
      <c r="G4192">
        <v>0</v>
      </c>
      <c r="H4192">
        <v>0</v>
      </c>
      <c r="I4192">
        <v>0</v>
      </c>
    </row>
    <row r="4193" spans="1:9" x14ac:dyDescent="0.25">
      <c r="A4193" t="s">
        <v>449</v>
      </c>
      <c r="B4193">
        <v>280</v>
      </c>
      <c r="C4193">
        <v>6</v>
      </c>
      <c r="D4193" s="1">
        <v>17</v>
      </c>
      <c r="E4193" s="1" t="str">
        <f>_xlfn.XLOOKUP(D4193,ID_Mapping!$A$2:$A$19,ID_Mapping!$B$2:$B$19)</f>
        <v>Email Commerce</v>
      </c>
      <c r="F4193">
        <v>22</v>
      </c>
      <c r="G4193">
        <v>788</v>
      </c>
      <c r="H4193">
        <v>2008.33</v>
      </c>
      <c r="I4193">
        <v>1003.1</v>
      </c>
    </row>
    <row r="4194" spans="1:9" x14ac:dyDescent="0.25">
      <c r="A4194" t="s">
        <v>449</v>
      </c>
      <c r="B4194">
        <v>18155</v>
      </c>
      <c r="C4194">
        <v>75</v>
      </c>
      <c r="D4194" s="1">
        <v>2</v>
      </c>
      <c r="E4194" s="1" t="str">
        <f>_xlfn.XLOOKUP(D4194,ID_Mapping!$A$2:$A$19,ID_Mapping!$B$2:$B$19)</f>
        <v>Organic Search</v>
      </c>
      <c r="F4194">
        <v>283</v>
      </c>
      <c r="G4194">
        <v>12509</v>
      </c>
      <c r="H4194">
        <v>40846.839999999997</v>
      </c>
      <c r="I4194">
        <v>8432</v>
      </c>
    </row>
    <row r="4195" spans="1:9" x14ac:dyDescent="0.25">
      <c r="A4195" t="s">
        <v>449</v>
      </c>
      <c r="B4195">
        <v>304</v>
      </c>
      <c r="C4195">
        <v>2</v>
      </c>
      <c r="D4195" s="1">
        <v>3</v>
      </c>
      <c r="E4195" s="1" t="str">
        <f>_xlfn.XLOOKUP(D4195,ID_Mapping!$A$2:$A$19,ID_Mapping!$B$2:$B$19)</f>
        <v>Display</v>
      </c>
      <c r="F4195">
        <v>8</v>
      </c>
      <c r="G4195">
        <v>380</v>
      </c>
      <c r="H4195">
        <v>1064.6400000000001</v>
      </c>
      <c r="I4195">
        <v>532</v>
      </c>
    </row>
    <row r="4196" spans="1:9" x14ac:dyDescent="0.25">
      <c r="A4196" t="s">
        <v>449</v>
      </c>
      <c r="B4196">
        <v>367</v>
      </c>
      <c r="C4196">
        <v>8</v>
      </c>
      <c r="D4196" s="1">
        <v>4</v>
      </c>
      <c r="E4196" s="1" t="str">
        <f>_xlfn.XLOOKUP(D4196,ID_Mapping!$A$2:$A$19,ID_Mapping!$B$2:$B$19)</f>
        <v>Email</v>
      </c>
      <c r="F4196">
        <v>27</v>
      </c>
      <c r="G4196">
        <v>1201</v>
      </c>
      <c r="H4196">
        <v>3680.55</v>
      </c>
      <c r="I4196">
        <v>938.8</v>
      </c>
    </row>
    <row r="4197" spans="1:9" x14ac:dyDescent="0.25">
      <c r="A4197" t="s">
        <v>449</v>
      </c>
      <c r="B4197">
        <v>1043</v>
      </c>
      <c r="C4197">
        <v>23</v>
      </c>
      <c r="D4197" s="1">
        <v>5</v>
      </c>
      <c r="E4197" s="1" t="str">
        <f>_xlfn.XLOOKUP(D4197,ID_Mapping!$A$2:$A$19,ID_Mapping!$B$2:$B$19)</f>
        <v>Affiliate</v>
      </c>
      <c r="F4197">
        <v>82</v>
      </c>
      <c r="G4197">
        <v>3286</v>
      </c>
      <c r="H4197">
        <v>10921.64</v>
      </c>
      <c r="I4197">
        <v>1348.1</v>
      </c>
    </row>
    <row r="4198" spans="1:9" x14ac:dyDescent="0.25">
      <c r="A4198" t="s">
        <v>449</v>
      </c>
      <c r="B4198">
        <v>9057</v>
      </c>
      <c r="C4198">
        <v>40</v>
      </c>
      <c r="D4198" s="1">
        <v>6</v>
      </c>
      <c r="E4198" s="1" t="str">
        <f>_xlfn.XLOOKUP(D4198,ID_Mapping!$A$2:$A$19,ID_Mapping!$B$2:$B$19)</f>
        <v>Direct</v>
      </c>
      <c r="F4198">
        <v>148</v>
      </c>
      <c r="G4198">
        <v>6923</v>
      </c>
      <c r="H4198">
        <v>19340.22</v>
      </c>
      <c r="I4198">
        <v>6123.2</v>
      </c>
    </row>
    <row r="4199" spans="1:9" x14ac:dyDescent="0.25">
      <c r="A4199" t="s">
        <v>449</v>
      </c>
      <c r="B4199">
        <v>1157</v>
      </c>
      <c r="C4199">
        <v>15</v>
      </c>
      <c r="D4199" s="1">
        <v>7</v>
      </c>
      <c r="E4199" s="1" t="str">
        <f>_xlfn.XLOOKUP(D4199,ID_Mapping!$A$2:$A$19,ID_Mapping!$B$2:$B$19)</f>
        <v>Session Refresh</v>
      </c>
      <c r="F4199">
        <v>58</v>
      </c>
      <c r="G4199">
        <v>2231</v>
      </c>
      <c r="H4199">
        <v>6798.49</v>
      </c>
      <c r="I4199">
        <v>2338.6</v>
      </c>
    </row>
    <row r="4200" spans="1:9" x14ac:dyDescent="0.25">
      <c r="A4200" t="s">
        <v>449</v>
      </c>
      <c r="B4200">
        <v>1185</v>
      </c>
      <c r="C4200">
        <v>7</v>
      </c>
      <c r="D4200" s="1">
        <v>9</v>
      </c>
      <c r="E4200" s="1" t="str">
        <f>_xlfn.XLOOKUP(D4200,ID_Mapping!$A$2:$A$19,ID_Mapping!$B$2:$B$19)</f>
        <v>Referring Domain</v>
      </c>
      <c r="F4200">
        <v>19</v>
      </c>
      <c r="G4200">
        <v>1471</v>
      </c>
      <c r="H4200">
        <v>2925.03</v>
      </c>
      <c r="I4200">
        <v>1148.8</v>
      </c>
    </row>
    <row r="4201" spans="1:9" x14ac:dyDescent="0.25">
      <c r="A4201" t="s">
        <v>450</v>
      </c>
      <c r="B4201">
        <v>517</v>
      </c>
      <c r="C4201">
        <v>5</v>
      </c>
      <c r="D4201" s="1">
        <v>1</v>
      </c>
      <c r="E4201" s="1" t="str">
        <f>_xlfn.XLOOKUP(D4201,ID_Mapping!$A$2:$A$19,ID_Mapping!$B$2:$B$19)</f>
        <v>Paid Search</v>
      </c>
      <c r="F4201">
        <v>17</v>
      </c>
      <c r="G4201">
        <v>967</v>
      </c>
      <c r="H4201">
        <v>2374.11</v>
      </c>
      <c r="I4201">
        <v>720.6</v>
      </c>
    </row>
    <row r="4202" spans="1:9" x14ac:dyDescent="0.25">
      <c r="A4202" t="s">
        <v>450</v>
      </c>
      <c r="B4202">
        <v>4</v>
      </c>
      <c r="C4202">
        <v>0</v>
      </c>
      <c r="D4202" s="1">
        <v>16</v>
      </c>
      <c r="E4202" s="1" t="str">
        <f>_xlfn.XLOOKUP(D4202,ID_Mapping!$A$2:$A$19,ID_Mapping!$B$2:$B$19)</f>
        <v>Paid Social</v>
      </c>
      <c r="F4202">
        <v>0</v>
      </c>
      <c r="G4202">
        <v>0</v>
      </c>
      <c r="H4202">
        <v>0</v>
      </c>
      <c r="I4202">
        <v>0</v>
      </c>
    </row>
    <row r="4203" spans="1:9" x14ac:dyDescent="0.25">
      <c r="A4203" t="s">
        <v>450</v>
      </c>
      <c r="B4203">
        <v>275</v>
      </c>
      <c r="C4203">
        <v>7</v>
      </c>
      <c r="D4203" s="1">
        <v>17</v>
      </c>
      <c r="E4203" s="1" t="str">
        <f>_xlfn.XLOOKUP(D4203,ID_Mapping!$A$2:$A$19,ID_Mapping!$B$2:$B$19)</f>
        <v>Email Commerce</v>
      </c>
      <c r="F4203">
        <v>25</v>
      </c>
      <c r="G4203">
        <v>1221</v>
      </c>
      <c r="H4203">
        <v>3337.84</v>
      </c>
      <c r="I4203">
        <v>1510.2</v>
      </c>
    </row>
    <row r="4204" spans="1:9" x14ac:dyDescent="0.25">
      <c r="A4204" t="s">
        <v>450</v>
      </c>
      <c r="B4204">
        <v>17462</v>
      </c>
      <c r="C4204">
        <v>57</v>
      </c>
      <c r="D4204" s="1">
        <v>2</v>
      </c>
      <c r="E4204" s="1" t="str">
        <f>_xlfn.XLOOKUP(D4204,ID_Mapping!$A$2:$A$19,ID_Mapping!$B$2:$B$19)</f>
        <v>Organic Search</v>
      </c>
      <c r="F4204">
        <v>206</v>
      </c>
      <c r="G4204">
        <v>8944</v>
      </c>
      <c r="H4204">
        <v>27662.27</v>
      </c>
      <c r="I4204">
        <v>6451.2</v>
      </c>
    </row>
    <row r="4205" spans="1:9" x14ac:dyDescent="0.25">
      <c r="A4205" t="s">
        <v>450</v>
      </c>
      <c r="B4205">
        <v>234</v>
      </c>
      <c r="C4205">
        <v>0</v>
      </c>
      <c r="D4205" s="1">
        <v>3</v>
      </c>
      <c r="E4205" s="1" t="str">
        <f>_xlfn.XLOOKUP(D4205,ID_Mapping!$A$2:$A$19,ID_Mapping!$B$2:$B$19)</f>
        <v>Display</v>
      </c>
      <c r="F4205">
        <v>0</v>
      </c>
      <c r="G4205">
        <v>0</v>
      </c>
      <c r="H4205">
        <v>0</v>
      </c>
      <c r="I4205">
        <v>0</v>
      </c>
    </row>
    <row r="4206" spans="1:9" x14ac:dyDescent="0.25">
      <c r="A4206" t="s">
        <v>450</v>
      </c>
      <c r="B4206">
        <v>191</v>
      </c>
      <c r="C4206">
        <v>2</v>
      </c>
      <c r="D4206" s="1">
        <v>4</v>
      </c>
      <c r="E4206" s="1" t="str">
        <f>_xlfn.XLOOKUP(D4206,ID_Mapping!$A$2:$A$19,ID_Mapping!$B$2:$B$19)</f>
        <v>Email</v>
      </c>
      <c r="F4206">
        <v>8</v>
      </c>
      <c r="G4206">
        <v>351</v>
      </c>
      <c r="H4206">
        <v>1166.69</v>
      </c>
      <c r="I4206">
        <v>313.39999999999998</v>
      </c>
    </row>
    <row r="4207" spans="1:9" x14ac:dyDescent="0.25">
      <c r="A4207" t="s">
        <v>450</v>
      </c>
      <c r="B4207">
        <v>828</v>
      </c>
      <c r="C4207">
        <v>24</v>
      </c>
      <c r="D4207" s="1">
        <v>5</v>
      </c>
      <c r="E4207" s="1" t="str">
        <f>_xlfn.XLOOKUP(D4207,ID_Mapping!$A$2:$A$19,ID_Mapping!$B$2:$B$19)</f>
        <v>Affiliate</v>
      </c>
      <c r="F4207">
        <v>80</v>
      </c>
      <c r="G4207">
        <v>3847</v>
      </c>
      <c r="H4207">
        <v>11467.14</v>
      </c>
      <c r="I4207">
        <v>2182.15</v>
      </c>
    </row>
    <row r="4208" spans="1:9" x14ac:dyDescent="0.25">
      <c r="A4208" t="s">
        <v>450</v>
      </c>
      <c r="B4208">
        <v>9277</v>
      </c>
      <c r="C4208">
        <v>33</v>
      </c>
      <c r="D4208" s="1">
        <v>6</v>
      </c>
      <c r="E4208" s="1" t="str">
        <f>_xlfn.XLOOKUP(D4208,ID_Mapping!$A$2:$A$19,ID_Mapping!$B$2:$B$19)</f>
        <v>Direct</v>
      </c>
      <c r="F4208">
        <v>110</v>
      </c>
      <c r="G4208">
        <v>5116</v>
      </c>
      <c r="H4208">
        <v>13641.19</v>
      </c>
      <c r="I4208">
        <v>4441.5</v>
      </c>
    </row>
    <row r="4209" spans="1:9" x14ac:dyDescent="0.25">
      <c r="A4209" t="s">
        <v>450</v>
      </c>
      <c r="B4209">
        <v>1114</v>
      </c>
      <c r="C4209">
        <v>15</v>
      </c>
      <c r="D4209" s="1">
        <v>7</v>
      </c>
      <c r="E4209" s="1" t="str">
        <f>_xlfn.XLOOKUP(D4209,ID_Mapping!$A$2:$A$19,ID_Mapping!$B$2:$B$19)</f>
        <v>Session Refresh</v>
      </c>
      <c r="F4209">
        <v>41</v>
      </c>
      <c r="G4209">
        <v>2202</v>
      </c>
      <c r="H4209">
        <v>4877.58</v>
      </c>
      <c r="I4209">
        <v>2041.8</v>
      </c>
    </row>
    <row r="4210" spans="1:9" x14ac:dyDescent="0.25">
      <c r="A4210" t="s">
        <v>450</v>
      </c>
      <c r="B4210">
        <v>951</v>
      </c>
      <c r="C4210">
        <v>1</v>
      </c>
      <c r="D4210" s="1">
        <v>9</v>
      </c>
      <c r="E4210" s="1" t="str">
        <f>_xlfn.XLOOKUP(D4210,ID_Mapping!$A$2:$A$19,ID_Mapping!$B$2:$B$19)</f>
        <v>Referring Domain</v>
      </c>
      <c r="F4210">
        <v>4</v>
      </c>
      <c r="G4210">
        <v>127</v>
      </c>
      <c r="H4210">
        <v>415.48</v>
      </c>
      <c r="I4210">
        <v>127</v>
      </c>
    </row>
    <row r="4211" spans="1:9" x14ac:dyDescent="0.25">
      <c r="A4211" t="s">
        <v>451</v>
      </c>
      <c r="B4211">
        <v>488</v>
      </c>
      <c r="C4211">
        <v>7</v>
      </c>
      <c r="D4211" s="1">
        <v>1</v>
      </c>
      <c r="E4211" s="1" t="str">
        <f>_xlfn.XLOOKUP(D4211,ID_Mapping!$A$2:$A$19,ID_Mapping!$B$2:$B$19)</f>
        <v>Paid Search</v>
      </c>
      <c r="F4211">
        <v>25</v>
      </c>
      <c r="G4211">
        <v>1146</v>
      </c>
      <c r="H4211">
        <v>4201.49</v>
      </c>
      <c r="I4211">
        <v>486</v>
      </c>
    </row>
    <row r="4212" spans="1:9" x14ac:dyDescent="0.25">
      <c r="A4212" t="s">
        <v>451</v>
      </c>
      <c r="B4212">
        <v>172</v>
      </c>
      <c r="C4212">
        <v>4</v>
      </c>
      <c r="D4212" s="1">
        <v>17</v>
      </c>
      <c r="E4212" s="1" t="str">
        <f>_xlfn.XLOOKUP(D4212,ID_Mapping!$A$2:$A$19,ID_Mapping!$B$2:$B$19)</f>
        <v>Email Commerce</v>
      </c>
      <c r="F4212">
        <v>14</v>
      </c>
      <c r="G4212">
        <v>464</v>
      </c>
      <c r="H4212">
        <v>1142.72</v>
      </c>
      <c r="I4212">
        <v>561.4</v>
      </c>
    </row>
    <row r="4213" spans="1:9" x14ac:dyDescent="0.25">
      <c r="A4213" t="s">
        <v>451</v>
      </c>
      <c r="B4213">
        <v>16449</v>
      </c>
      <c r="C4213">
        <v>58</v>
      </c>
      <c r="D4213" s="1">
        <v>2</v>
      </c>
      <c r="E4213" s="1" t="str">
        <f>_xlfn.XLOOKUP(D4213,ID_Mapping!$A$2:$A$19,ID_Mapping!$B$2:$B$19)</f>
        <v>Organic Search</v>
      </c>
      <c r="F4213">
        <v>206</v>
      </c>
      <c r="G4213">
        <v>9618</v>
      </c>
      <c r="H4213">
        <v>29260.21</v>
      </c>
      <c r="I4213">
        <v>6176.55</v>
      </c>
    </row>
    <row r="4214" spans="1:9" x14ac:dyDescent="0.25">
      <c r="A4214" t="s">
        <v>451</v>
      </c>
      <c r="B4214">
        <v>212</v>
      </c>
      <c r="C4214">
        <v>1</v>
      </c>
      <c r="D4214" s="1">
        <v>3</v>
      </c>
      <c r="E4214" s="1" t="str">
        <f>_xlfn.XLOOKUP(D4214,ID_Mapping!$A$2:$A$19,ID_Mapping!$B$2:$B$19)</f>
        <v>Display</v>
      </c>
      <c r="F4214">
        <v>4</v>
      </c>
      <c r="G4214">
        <v>244</v>
      </c>
      <c r="H4214">
        <v>997.3</v>
      </c>
      <c r="I4214">
        <v>60</v>
      </c>
    </row>
    <row r="4215" spans="1:9" x14ac:dyDescent="0.25">
      <c r="A4215" t="s">
        <v>451</v>
      </c>
      <c r="B4215">
        <v>142</v>
      </c>
      <c r="C4215">
        <v>3</v>
      </c>
      <c r="D4215" s="1">
        <v>4</v>
      </c>
      <c r="E4215" s="1" t="str">
        <f>_xlfn.XLOOKUP(D4215,ID_Mapping!$A$2:$A$19,ID_Mapping!$B$2:$B$19)</f>
        <v>Email</v>
      </c>
      <c r="F4215">
        <v>12</v>
      </c>
      <c r="G4215">
        <v>515</v>
      </c>
      <c r="H4215">
        <v>1438.3</v>
      </c>
      <c r="I4215">
        <v>721</v>
      </c>
    </row>
    <row r="4216" spans="1:9" x14ac:dyDescent="0.25">
      <c r="A4216" t="s">
        <v>451</v>
      </c>
      <c r="B4216">
        <v>582</v>
      </c>
      <c r="C4216">
        <v>17</v>
      </c>
      <c r="D4216" s="1">
        <v>5</v>
      </c>
      <c r="E4216" s="1" t="str">
        <f>_xlfn.XLOOKUP(D4216,ID_Mapping!$A$2:$A$19,ID_Mapping!$B$2:$B$19)</f>
        <v>Affiliate</v>
      </c>
      <c r="F4216">
        <v>61</v>
      </c>
      <c r="G4216">
        <v>2665</v>
      </c>
      <c r="H4216">
        <v>9343.34</v>
      </c>
      <c r="I4216">
        <v>1107.9000000000001</v>
      </c>
    </row>
    <row r="4217" spans="1:9" x14ac:dyDescent="0.25">
      <c r="A4217" t="s">
        <v>451</v>
      </c>
      <c r="B4217">
        <v>7903</v>
      </c>
      <c r="C4217">
        <v>24</v>
      </c>
      <c r="D4217" s="1">
        <v>6</v>
      </c>
      <c r="E4217" s="1" t="str">
        <f>_xlfn.XLOOKUP(D4217,ID_Mapping!$A$2:$A$19,ID_Mapping!$B$2:$B$19)</f>
        <v>Direct</v>
      </c>
      <c r="F4217">
        <v>89</v>
      </c>
      <c r="G4217">
        <v>4154</v>
      </c>
      <c r="H4217">
        <v>12678.42</v>
      </c>
      <c r="I4217">
        <v>3149</v>
      </c>
    </row>
    <row r="4218" spans="1:9" x14ac:dyDescent="0.25">
      <c r="A4218" t="s">
        <v>451</v>
      </c>
      <c r="B4218">
        <v>1015</v>
      </c>
      <c r="C4218">
        <v>11</v>
      </c>
      <c r="D4218" s="1">
        <v>7</v>
      </c>
      <c r="E4218" s="1" t="str">
        <f>_xlfn.XLOOKUP(D4218,ID_Mapping!$A$2:$A$19,ID_Mapping!$B$2:$B$19)</f>
        <v>Session Refresh</v>
      </c>
      <c r="F4218">
        <v>40</v>
      </c>
      <c r="G4218">
        <v>1739</v>
      </c>
      <c r="H4218">
        <v>5003.41</v>
      </c>
      <c r="I4218">
        <v>1957.3</v>
      </c>
    </row>
    <row r="4219" spans="1:9" x14ac:dyDescent="0.25">
      <c r="A4219" t="s">
        <v>451</v>
      </c>
      <c r="B4219">
        <v>646</v>
      </c>
      <c r="C4219">
        <v>1</v>
      </c>
      <c r="D4219" s="1">
        <v>9</v>
      </c>
      <c r="E4219" s="1" t="str">
        <f>_xlfn.XLOOKUP(D4219,ID_Mapping!$A$2:$A$19,ID_Mapping!$B$2:$B$19)</f>
        <v>Referring Domain</v>
      </c>
      <c r="F4219">
        <v>4</v>
      </c>
      <c r="G4219">
        <v>183</v>
      </c>
      <c r="H4219">
        <v>583.94000000000005</v>
      </c>
      <c r="I4219">
        <v>183</v>
      </c>
    </row>
    <row r="4220" spans="1:9" x14ac:dyDescent="0.25">
      <c r="A4220" t="s">
        <v>452</v>
      </c>
      <c r="B4220">
        <v>596</v>
      </c>
      <c r="C4220">
        <v>1</v>
      </c>
      <c r="D4220" s="1">
        <v>1</v>
      </c>
      <c r="E4220" s="1" t="str">
        <f>_xlfn.XLOOKUP(D4220,ID_Mapping!$A$2:$A$19,ID_Mapping!$B$2:$B$19)</f>
        <v>Paid Search</v>
      </c>
      <c r="F4220">
        <v>4</v>
      </c>
      <c r="G4220">
        <v>193</v>
      </c>
      <c r="H4220">
        <v>786.65</v>
      </c>
      <c r="I4220">
        <v>60</v>
      </c>
    </row>
    <row r="4221" spans="1:9" x14ac:dyDescent="0.25">
      <c r="A4221" t="s">
        <v>452</v>
      </c>
      <c r="B4221">
        <v>1</v>
      </c>
      <c r="C4221">
        <v>0</v>
      </c>
      <c r="D4221" s="1">
        <v>16</v>
      </c>
      <c r="E4221" s="1" t="str">
        <f>_xlfn.XLOOKUP(D4221,ID_Mapping!$A$2:$A$19,ID_Mapping!$B$2:$B$19)</f>
        <v>Paid Social</v>
      </c>
      <c r="F4221">
        <v>0</v>
      </c>
      <c r="G4221">
        <v>0</v>
      </c>
      <c r="H4221">
        <v>0</v>
      </c>
      <c r="I4221">
        <v>0</v>
      </c>
    </row>
    <row r="4222" spans="1:9" x14ac:dyDescent="0.25">
      <c r="A4222" t="s">
        <v>452</v>
      </c>
      <c r="B4222">
        <v>77</v>
      </c>
      <c r="C4222">
        <v>0</v>
      </c>
      <c r="D4222" s="1">
        <v>17</v>
      </c>
      <c r="E4222" s="1" t="str">
        <f>_xlfn.XLOOKUP(D4222,ID_Mapping!$A$2:$A$19,ID_Mapping!$B$2:$B$19)</f>
        <v>Email Commerce</v>
      </c>
      <c r="F4222">
        <v>0</v>
      </c>
      <c r="G4222">
        <v>0</v>
      </c>
      <c r="H4222">
        <v>0</v>
      </c>
      <c r="I4222">
        <v>0</v>
      </c>
    </row>
    <row r="4223" spans="1:9" x14ac:dyDescent="0.25">
      <c r="A4223" t="s">
        <v>452</v>
      </c>
      <c r="B4223">
        <v>14081</v>
      </c>
      <c r="C4223">
        <v>49</v>
      </c>
      <c r="D4223" s="1">
        <v>2</v>
      </c>
      <c r="E4223" s="1" t="str">
        <f>_xlfn.XLOOKUP(D4223,ID_Mapping!$A$2:$A$19,ID_Mapping!$B$2:$B$19)</f>
        <v>Organic Search</v>
      </c>
      <c r="F4223">
        <v>177</v>
      </c>
      <c r="G4223">
        <v>7881</v>
      </c>
      <c r="H4223">
        <v>25654.61</v>
      </c>
      <c r="I4223">
        <v>4135.3500000000004</v>
      </c>
    </row>
    <row r="4224" spans="1:9" x14ac:dyDescent="0.25">
      <c r="A4224" t="s">
        <v>452</v>
      </c>
      <c r="B4224">
        <v>264</v>
      </c>
      <c r="C4224">
        <v>1</v>
      </c>
      <c r="D4224" s="1">
        <v>3</v>
      </c>
      <c r="E4224" s="1" t="str">
        <f>_xlfn.XLOOKUP(D4224,ID_Mapping!$A$2:$A$19,ID_Mapping!$B$2:$B$19)</f>
        <v>Display</v>
      </c>
      <c r="F4224">
        <v>4</v>
      </c>
      <c r="G4224">
        <v>182</v>
      </c>
      <c r="H4224">
        <v>508.2</v>
      </c>
      <c r="I4224">
        <v>254.8</v>
      </c>
    </row>
    <row r="4225" spans="1:9" x14ac:dyDescent="0.25">
      <c r="A4225" t="s">
        <v>452</v>
      </c>
      <c r="B4225">
        <v>124</v>
      </c>
      <c r="C4225">
        <v>2</v>
      </c>
      <c r="D4225" s="1">
        <v>4</v>
      </c>
      <c r="E4225" s="1" t="str">
        <f>_xlfn.XLOOKUP(D4225,ID_Mapping!$A$2:$A$19,ID_Mapping!$B$2:$B$19)</f>
        <v>Email</v>
      </c>
      <c r="F4225">
        <v>8</v>
      </c>
      <c r="G4225">
        <v>297</v>
      </c>
      <c r="H4225">
        <v>1094.56</v>
      </c>
      <c r="I4225">
        <v>169.8</v>
      </c>
    </row>
    <row r="4226" spans="1:9" x14ac:dyDescent="0.25">
      <c r="A4226" t="s">
        <v>452</v>
      </c>
      <c r="B4226">
        <v>475</v>
      </c>
      <c r="C4226">
        <v>11</v>
      </c>
      <c r="D4226" s="1">
        <v>5</v>
      </c>
      <c r="E4226" s="1" t="str">
        <f>_xlfn.XLOOKUP(D4226,ID_Mapping!$A$2:$A$19,ID_Mapping!$B$2:$B$19)</f>
        <v>Affiliate</v>
      </c>
      <c r="F4226">
        <v>37</v>
      </c>
      <c r="G4226">
        <v>1585</v>
      </c>
      <c r="H4226">
        <v>5007.5600000000004</v>
      </c>
      <c r="I4226">
        <v>713</v>
      </c>
    </row>
    <row r="4227" spans="1:9" x14ac:dyDescent="0.25">
      <c r="A4227" t="s">
        <v>452</v>
      </c>
      <c r="B4227">
        <v>7412</v>
      </c>
      <c r="C4227">
        <v>17</v>
      </c>
      <c r="D4227" s="1">
        <v>6</v>
      </c>
      <c r="E4227" s="1" t="str">
        <f>_xlfn.XLOOKUP(D4227,ID_Mapping!$A$2:$A$19,ID_Mapping!$B$2:$B$19)</f>
        <v>Direct</v>
      </c>
      <c r="F4227">
        <v>60</v>
      </c>
      <c r="G4227">
        <v>2459</v>
      </c>
      <c r="H4227">
        <v>7525.16</v>
      </c>
      <c r="I4227">
        <v>1757.3</v>
      </c>
    </row>
    <row r="4228" spans="1:9" x14ac:dyDescent="0.25">
      <c r="A4228" t="s">
        <v>452</v>
      </c>
      <c r="B4228">
        <v>762</v>
      </c>
      <c r="C4228">
        <v>4</v>
      </c>
      <c r="D4228" s="1">
        <v>7</v>
      </c>
      <c r="E4228" s="1" t="str">
        <f>_xlfn.XLOOKUP(D4228,ID_Mapping!$A$2:$A$19,ID_Mapping!$B$2:$B$19)</f>
        <v>Session Refresh</v>
      </c>
      <c r="F4228">
        <v>13</v>
      </c>
      <c r="G4228">
        <v>472</v>
      </c>
      <c r="H4228">
        <v>1190.76</v>
      </c>
      <c r="I4228">
        <v>586.25</v>
      </c>
    </row>
    <row r="4229" spans="1:9" x14ac:dyDescent="0.25">
      <c r="A4229" t="s">
        <v>452</v>
      </c>
      <c r="B4229">
        <v>478</v>
      </c>
      <c r="C4229">
        <v>0</v>
      </c>
      <c r="D4229" s="1">
        <v>9</v>
      </c>
      <c r="E4229" s="1" t="str">
        <f>_xlfn.XLOOKUP(D4229,ID_Mapping!$A$2:$A$19,ID_Mapping!$B$2:$B$19)</f>
        <v>Referring Domain</v>
      </c>
      <c r="F4229">
        <v>0</v>
      </c>
      <c r="G4229">
        <v>0</v>
      </c>
      <c r="H4229">
        <v>0</v>
      </c>
      <c r="I4229">
        <v>0</v>
      </c>
    </row>
    <row r="4230" spans="1:9" x14ac:dyDescent="0.25">
      <c r="A4230" t="s">
        <v>453</v>
      </c>
      <c r="B4230">
        <v>855</v>
      </c>
      <c r="C4230">
        <v>3</v>
      </c>
      <c r="D4230" s="1">
        <v>1</v>
      </c>
      <c r="E4230" s="1" t="str">
        <f>_xlfn.XLOOKUP(D4230,ID_Mapping!$A$2:$A$19,ID_Mapping!$B$2:$B$19)</f>
        <v>Paid Search</v>
      </c>
      <c r="F4230">
        <v>12</v>
      </c>
      <c r="G4230">
        <v>509</v>
      </c>
      <c r="H4230">
        <v>1715.17</v>
      </c>
      <c r="I4230">
        <v>444.4</v>
      </c>
    </row>
    <row r="4231" spans="1:9" x14ac:dyDescent="0.25">
      <c r="A4231" t="s">
        <v>453</v>
      </c>
      <c r="B4231">
        <v>1</v>
      </c>
      <c r="C4231">
        <v>0</v>
      </c>
      <c r="D4231" s="1">
        <v>16</v>
      </c>
      <c r="E4231" s="1" t="str">
        <f>_xlfn.XLOOKUP(D4231,ID_Mapping!$A$2:$A$19,ID_Mapping!$B$2:$B$19)</f>
        <v>Paid Social</v>
      </c>
      <c r="F4231">
        <v>0</v>
      </c>
      <c r="G4231">
        <v>0</v>
      </c>
      <c r="H4231">
        <v>0</v>
      </c>
      <c r="I4231">
        <v>0</v>
      </c>
    </row>
    <row r="4232" spans="1:9" x14ac:dyDescent="0.25">
      <c r="A4232" t="s">
        <v>453</v>
      </c>
      <c r="B4232">
        <v>352</v>
      </c>
      <c r="C4232">
        <v>4</v>
      </c>
      <c r="D4232" s="1">
        <v>17</v>
      </c>
      <c r="E4232" s="1" t="str">
        <f>_xlfn.XLOOKUP(D4232,ID_Mapping!$A$2:$A$19,ID_Mapping!$B$2:$B$19)</f>
        <v>Email Commerce</v>
      </c>
      <c r="F4232">
        <v>16</v>
      </c>
      <c r="G4232">
        <v>689</v>
      </c>
      <c r="H4232">
        <v>1948.08</v>
      </c>
      <c r="I4232">
        <v>964.6</v>
      </c>
    </row>
    <row r="4233" spans="1:9" x14ac:dyDescent="0.25">
      <c r="A4233" t="s">
        <v>453</v>
      </c>
      <c r="B4233">
        <v>18119</v>
      </c>
      <c r="C4233">
        <v>80</v>
      </c>
      <c r="D4233" s="1">
        <v>2</v>
      </c>
      <c r="E4233" s="1" t="str">
        <f>_xlfn.XLOOKUP(D4233,ID_Mapping!$A$2:$A$19,ID_Mapping!$B$2:$B$19)</f>
        <v>Organic Search</v>
      </c>
      <c r="F4233">
        <v>265</v>
      </c>
      <c r="G4233">
        <v>13226</v>
      </c>
      <c r="H4233">
        <v>37283.19</v>
      </c>
      <c r="I4233">
        <v>8418.6</v>
      </c>
    </row>
    <row r="4234" spans="1:9" x14ac:dyDescent="0.25">
      <c r="A4234" t="s">
        <v>453</v>
      </c>
      <c r="B4234">
        <v>245</v>
      </c>
      <c r="C4234">
        <v>1</v>
      </c>
      <c r="D4234" s="1">
        <v>3</v>
      </c>
      <c r="E4234" s="1" t="str">
        <f>_xlfn.XLOOKUP(D4234,ID_Mapping!$A$2:$A$19,ID_Mapping!$B$2:$B$19)</f>
        <v>Display</v>
      </c>
      <c r="F4234">
        <v>2</v>
      </c>
      <c r="G4234">
        <v>160</v>
      </c>
      <c r="H4234">
        <v>353.89</v>
      </c>
      <c r="I4234">
        <v>0</v>
      </c>
    </row>
    <row r="4235" spans="1:9" x14ac:dyDescent="0.25">
      <c r="A4235" t="s">
        <v>453</v>
      </c>
      <c r="B4235">
        <v>1010</v>
      </c>
      <c r="C4235">
        <v>12</v>
      </c>
      <c r="D4235" s="1">
        <v>4</v>
      </c>
      <c r="E4235" s="1" t="str">
        <f>_xlfn.XLOOKUP(D4235,ID_Mapping!$A$2:$A$19,ID_Mapping!$B$2:$B$19)</f>
        <v>Email</v>
      </c>
      <c r="F4235">
        <v>46</v>
      </c>
      <c r="G4235">
        <v>1836</v>
      </c>
      <c r="H4235">
        <v>6880.99</v>
      </c>
      <c r="I4235">
        <v>675.4</v>
      </c>
    </row>
    <row r="4236" spans="1:9" x14ac:dyDescent="0.25">
      <c r="A4236" t="s">
        <v>453</v>
      </c>
      <c r="B4236">
        <v>663</v>
      </c>
      <c r="C4236">
        <v>21</v>
      </c>
      <c r="D4236" s="1">
        <v>5</v>
      </c>
      <c r="E4236" s="1" t="str">
        <f>_xlfn.XLOOKUP(D4236,ID_Mapping!$A$2:$A$19,ID_Mapping!$B$2:$B$19)</f>
        <v>Affiliate</v>
      </c>
      <c r="F4236">
        <v>79</v>
      </c>
      <c r="G4236">
        <v>3434</v>
      </c>
      <c r="H4236">
        <v>11631.67</v>
      </c>
      <c r="I4236">
        <v>1680.9</v>
      </c>
    </row>
    <row r="4237" spans="1:9" x14ac:dyDescent="0.25">
      <c r="A4237" t="s">
        <v>453</v>
      </c>
      <c r="B4237">
        <v>8797</v>
      </c>
      <c r="C4237">
        <v>41</v>
      </c>
      <c r="D4237" s="1">
        <v>6</v>
      </c>
      <c r="E4237" s="1" t="str">
        <f>_xlfn.XLOOKUP(D4237,ID_Mapping!$A$2:$A$19,ID_Mapping!$B$2:$B$19)</f>
        <v>Direct</v>
      </c>
      <c r="F4237">
        <v>145</v>
      </c>
      <c r="G4237">
        <v>5785</v>
      </c>
      <c r="H4237">
        <v>16044.67</v>
      </c>
      <c r="I4237">
        <v>6086.75</v>
      </c>
    </row>
    <row r="4238" spans="1:9" x14ac:dyDescent="0.25">
      <c r="A4238" t="s">
        <v>453</v>
      </c>
      <c r="B4238">
        <v>1062</v>
      </c>
      <c r="C4238">
        <v>9</v>
      </c>
      <c r="D4238" s="1">
        <v>7</v>
      </c>
      <c r="E4238" s="1" t="str">
        <f>_xlfn.XLOOKUP(D4238,ID_Mapping!$A$2:$A$19,ID_Mapping!$B$2:$B$19)</f>
        <v>Session Refresh</v>
      </c>
      <c r="F4238">
        <v>33</v>
      </c>
      <c r="G4238">
        <v>1319</v>
      </c>
      <c r="H4238">
        <v>4076.94</v>
      </c>
      <c r="I4238">
        <v>1140.8</v>
      </c>
    </row>
    <row r="4239" spans="1:9" x14ac:dyDescent="0.25">
      <c r="A4239" t="s">
        <v>453</v>
      </c>
      <c r="B4239">
        <v>847</v>
      </c>
      <c r="C4239">
        <v>3</v>
      </c>
      <c r="D4239" s="1">
        <v>9</v>
      </c>
      <c r="E4239" s="1" t="str">
        <f>_xlfn.XLOOKUP(D4239,ID_Mapping!$A$2:$A$19,ID_Mapping!$B$2:$B$19)</f>
        <v>Referring Domain</v>
      </c>
      <c r="F4239">
        <v>10</v>
      </c>
      <c r="G4239">
        <v>467</v>
      </c>
      <c r="H4239">
        <v>1405.64</v>
      </c>
      <c r="I4239">
        <v>289.60000000000002</v>
      </c>
    </row>
    <row r="4240" spans="1:9" x14ac:dyDescent="0.25">
      <c r="A4240" t="s">
        <v>454</v>
      </c>
      <c r="B4240">
        <v>736</v>
      </c>
      <c r="C4240">
        <v>0</v>
      </c>
      <c r="D4240" s="1">
        <v>1</v>
      </c>
      <c r="E4240" s="1" t="str">
        <f>_xlfn.XLOOKUP(D4240,ID_Mapping!$A$2:$A$19,ID_Mapping!$B$2:$B$19)</f>
        <v>Paid Search</v>
      </c>
      <c r="F4240">
        <v>0</v>
      </c>
      <c r="G4240">
        <v>0</v>
      </c>
      <c r="H4240">
        <v>0</v>
      </c>
      <c r="I4240">
        <v>0</v>
      </c>
    </row>
    <row r="4241" spans="1:9" x14ac:dyDescent="0.25">
      <c r="A4241" t="s">
        <v>454</v>
      </c>
      <c r="B4241">
        <v>1</v>
      </c>
      <c r="C4241">
        <v>0</v>
      </c>
      <c r="D4241" s="1">
        <v>16</v>
      </c>
      <c r="E4241" s="1" t="str">
        <f>_xlfn.XLOOKUP(D4241,ID_Mapping!$A$2:$A$19,ID_Mapping!$B$2:$B$19)</f>
        <v>Paid Social</v>
      </c>
      <c r="F4241">
        <v>0</v>
      </c>
      <c r="G4241">
        <v>0</v>
      </c>
      <c r="H4241">
        <v>0</v>
      </c>
      <c r="I4241">
        <v>0</v>
      </c>
    </row>
    <row r="4242" spans="1:9" x14ac:dyDescent="0.25">
      <c r="A4242" t="s">
        <v>454</v>
      </c>
      <c r="B4242">
        <v>233</v>
      </c>
      <c r="C4242">
        <v>2</v>
      </c>
      <c r="D4242" s="1">
        <v>17</v>
      </c>
      <c r="E4242" s="1" t="str">
        <f>_xlfn.XLOOKUP(D4242,ID_Mapping!$A$2:$A$19,ID_Mapping!$B$2:$B$19)</f>
        <v>Email Commerce</v>
      </c>
      <c r="F4242">
        <v>8</v>
      </c>
      <c r="G4242">
        <v>414</v>
      </c>
      <c r="H4242">
        <v>1149.26</v>
      </c>
      <c r="I4242">
        <v>579.6</v>
      </c>
    </row>
    <row r="4243" spans="1:9" x14ac:dyDescent="0.25">
      <c r="A4243" t="s">
        <v>454</v>
      </c>
      <c r="B4243">
        <v>17011</v>
      </c>
      <c r="C4243">
        <v>84</v>
      </c>
      <c r="D4243" s="1">
        <v>2</v>
      </c>
      <c r="E4243" s="1" t="str">
        <f>_xlfn.XLOOKUP(D4243,ID_Mapping!$A$2:$A$19,ID_Mapping!$B$2:$B$19)</f>
        <v>Organic Search</v>
      </c>
      <c r="F4243">
        <v>304</v>
      </c>
      <c r="G4243">
        <v>14268</v>
      </c>
      <c r="H4243">
        <v>43590.1</v>
      </c>
      <c r="I4243">
        <v>10551.7</v>
      </c>
    </row>
    <row r="4244" spans="1:9" x14ac:dyDescent="0.25">
      <c r="A4244" t="s">
        <v>454</v>
      </c>
      <c r="B4244">
        <v>209</v>
      </c>
      <c r="C4244">
        <v>0</v>
      </c>
      <c r="D4244" s="1">
        <v>3</v>
      </c>
      <c r="E4244" s="1" t="str">
        <f>_xlfn.XLOOKUP(D4244,ID_Mapping!$A$2:$A$19,ID_Mapping!$B$2:$B$19)</f>
        <v>Display</v>
      </c>
      <c r="F4244">
        <v>0</v>
      </c>
      <c r="G4244">
        <v>0</v>
      </c>
      <c r="H4244">
        <v>0</v>
      </c>
      <c r="I4244">
        <v>0</v>
      </c>
    </row>
    <row r="4245" spans="1:9" x14ac:dyDescent="0.25">
      <c r="A4245" t="s">
        <v>454</v>
      </c>
      <c r="B4245">
        <v>286</v>
      </c>
      <c r="C4245">
        <v>4</v>
      </c>
      <c r="D4245" s="1">
        <v>4</v>
      </c>
      <c r="E4245" s="1" t="str">
        <f>_xlfn.XLOOKUP(D4245,ID_Mapping!$A$2:$A$19,ID_Mapping!$B$2:$B$19)</f>
        <v>Email</v>
      </c>
      <c r="F4245">
        <v>16</v>
      </c>
      <c r="G4245">
        <v>669</v>
      </c>
      <c r="H4245">
        <v>2488.1999999999998</v>
      </c>
      <c r="I4245">
        <v>357.8</v>
      </c>
    </row>
    <row r="4246" spans="1:9" x14ac:dyDescent="0.25">
      <c r="A4246" t="s">
        <v>454</v>
      </c>
      <c r="B4246">
        <v>608</v>
      </c>
      <c r="C4246">
        <v>15</v>
      </c>
      <c r="D4246" s="1">
        <v>5</v>
      </c>
      <c r="E4246" s="1" t="str">
        <f>_xlfn.XLOOKUP(D4246,ID_Mapping!$A$2:$A$19,ID_Mapping!$B$2:$B$19)</f>
        <v>Affiliate</v>
      </c>
      <c r="F4246">
        <v>53</v>
      </c>
      <c r="G4246">
        <v>2304</v>
      </c>
      <c r="H4246">
        <v>8067</v>
      </c>
      <c r="I4246">
        <v>930.2</v>
      </c>
    </row>
    <row r="4247" spans="1:9" x14ac:dyDescent="0.25">
      <c r="A4247" t="s">
        <v>454</v>
      </c>
      <c r="B4247">
        <v>8395</v>
      </c>
      <c r="C4247">
        <v>40</v>
      </c>
      <c r="D4247" s="1">
        <v>6</v>
      </c>
      <c r="E4247" s="1" t="str">
        <f>_xlfn.XLOOKUP(D4247,ID_Mapping!$A$2:$A$19,ID_Mapping!$B$2:$B$19)</f>
        <v>Direct</v>
      </c>
      <c r="F4247">
        <v>141</v>
      </c>
      <c r="G4247">
        <v>6959</v>
      </c>
      <c r="H4247">
        <v>19715.79</v>
      </c>
      <c r="I4247">
        <v>6424.75</v>
      </c>
    </row>
    <row r="4248" spans="1:9" x14ac:dyDescent="0.25">
      <c r="A4248" t="s">
        <v>454</v>
      </c>
      <c r="B4248">
        <v>973</v>
      </c>
      <c r="C4248">
        <v>5</v>
      </c>
      <c r="D4248" s="1">
        <v>7</v>
      </c>
      <c r="E4248" s="1" t="str">
        <f>_xlfn.XLOOKUP(D4248,ID_Mapping!$A$2:$A$19,ID_Mapping!$B$2:$B$19)</f>
        <v>Session Refresh</v>
      </c>
      <c r="F4248">
        <v>17</v>
      </c>
      <c r="G4248">
        <v>586</v>
      </c>
      <c r="H4248">
        <v>1746.44</v>
      </c>
      <c r="I4248">
        <v>437.6</v>
      </c>
    </row>
    <row r="4249" spans="1:9" x14ac:dyDescent="0.25">
      <c r="A4249" t="s">
        <v>454</v>
      </c>
      <c r="B4249">
        <v>860</v>
      </c>
      <c r="C4249">
        <v>3</v>
      </c>
      <c r="D4249" s="1">
        <v>9</v>
      </c>
      <c r="E4249" s="1" t="str">
        <f>_xlfn.XLOOKUP(D4249,ID_Mapping!$A$2:$A$19,ID_Mapping!$B$2:$B$19)</f>
        <v>Referring Domain</v>
      </c>
      <c r="F4249">
        <v>12</v>
      </c>
      <c r="G4249">
        <v>399</v>
      </c>
      <c r="H4249">
        <v>1394.93</v>
      </c>
      <c r="I4249">
        <v>324</v>
      </c>
    </row>
    <row r="4250" spans="1:9" x14ac:dyDescent="0.25">
      <c r="A4250" t="s">
        <v>455</v>
      </c>
      <c r="B4250">
        <v>505</v>
      </c>
      <c r="C4250">
        <v>7</v>
      </c>
      <c r="D4250" s="1">
        <v>1</v>
      </c>
      <c r="E4250" s="1" t="str">
        <f>_xlfn.XLOOKUP(D4250,ID_Mapping!$A$2:$A$19,ID_Mapping!$B$2:$B$19)</f>
        <v>Paid Search</v>
      </c>
      <c r="F4250">
        <v>30</v>
      </c>
      <c r="G4250">
        <v>1377</v>
      </c>
      <c r="H4250">
        <v>5317.36</v>
      </c>
      <c r="I4250">
        <v>933.4</v>
      </c>
    </row>
    <row r="4251" spans="1:9" x14ac:dyDescent="0.25">
      <c r="A4251" t="s">
        <v>455</v>
      </c>
      <c r="B4251">
        <v>274</v>
      </c>
      <c r="C4251">
        <v>9</v>
      </c>
      <c r="D4251" s="1">
        <v>17</v>
      </c>
      <c r="E4251" s="1" t="str">
        <f>_xlfn.XLOOKUP(D4251,ID_Mapping!$A$2:$A$19,ID_Mapping!$B$2:$B$19)</f>
        <v>Email Commerce</v>
      </c>
      <c r="F4251">
        <v>36</v>
      </c>
      <c r="G4251">
        <v>1456</v>
      </c>
      <c r="H4251">
        <v>3863.35</v>
      </c>
      <c r="I4251">
        <v>2178.8000000000002</v>
      </c>
    </row>
    <row r="4252" spans="1:9" x14ac:dyDescent="0.25">
      <c r="A4252" t="s">
        <v>455</v>
      </c>
      <c r="B4252">
        <v>17332</v>
      </c>
      <c r="C4252">
        <v>73</v>
      </c>
      <c r="D4252" s="1">
        <v>2</v>
      </c>
      <c r="E4252" s="1" t="str">
        <f>_xlfn.XLOOKUP(D4252,ID_Mapping!$A$2:$A$19,ID_Mapping!$B$2:$B$19)</f>
        <v>Organic Search</v>
      </c>
      <c r="F4252">
        <v>255</v>
      </c>
      <c r="G4252">
        <v>11382</v>
      </c>
      <c r="H4252">
        <v>34269.93</v>
      </c>
      <c r="I4252">
        <v>7907.3</v>
      </c>
    </row>
    <row r="4253" spans="1:9" x14ac:dyDescent="0.25">
      <c r="A4253" t="s">
        <v>455</v>
      </c>
      <c r="B4253">
        <v>156</v>
      </c>
      <c r="C4253">
        <v>1</v>
      </c>
      <c r="D4253" s="1">
        <v>3</v>
      </c>
      <c r="E4253" s="1" t="str">
        <f>_xlfn.XLOOKUP(D4253,ID_Mapping!$A$2:$A$19,ID_Mapping!$B$2:$B$19)</f>
        <v>Display</v>
      </c>
      <c r="F4253">
        <v>4</v>
      </c>
      <c r="G4253">
        <v>92</v>
      </c>
      <c r="H4253">
        <v>334.95</v>
      </c>
      <c r="I4253">
        <v>60</v>
      </c>
    </row>
    <row r="4254" spans="1:9" x14ac:dyDescent="0.25">
      <c r="A4254" t="s">
        <v>455</v>
      </c>
      <c r="B4254">
        <v>186</v>
      </c>
      <c r="C4254">
        <v>10</v>
      </c>
      <c r="D4254" s="1">
        <v>4</v>
      </c>
      <c r="E4254" s="1" t="str">
        <f>_xlfn.XLOOKUP(D4254,ID_Mapping!$A$2:$A$19,ID_Mapping!$B$2:$B$19)</f>
        <v>Email</v>
      </c>
      <c r="F4254">
        <v>40</v>
      </c>
      <c r="G4254">
        <v>1534</v>
      </c>
      <c r="H4254">
        <v>5065.42</v>
      </c>
      <c r="I4254">
        <v>1438.8</v>
      </c>
    </row>
    <row r="4255" spans="1:9" x14ac:dyDescent="0.25">
      <c r="A4255" t="s">
        <v>455</v>
      </c>
      <c r="B4255">
        <v>570</v>
      </c>
      <c r="C4255">
        <v>17</v>
      </c>
      <c r="D4255" s="1">
        <v>5</v>
      </c>
      <c r="E4255" s="1" t="str">
        <f>_xlfn.XLOOKUP(D4255,ID_Mapping!$A$2:$A$19,ID_Mapping!$B$2:$B$19)</f>
        <v>Affiliate</v>
      </c>
      <c r="F4255">
        <v>62</v>
      </c>
      <c r="G4255">
        <v>2721</v>
      </c>
      <c r="H4255">
        <v>8931.09</v>
      </c>
      <c r="I4255">
        <v>1273.3499999999999</v>
      </c>
    </row>
    <row r="4256" spans="1:9" x14ac:dyDescent="0.25">
      <c r="A4256" t="s">
        <v>455</v>
      </c>
      <c r="B4256">
        <v>8461</v>
      </c>
      <c r="C4256">
        <v>41</v>
      </c>
      <c r="D4256" s="1">
        <v>6</v>
      </c>
      <c r="E4256" s="1" t="str">
        <f>_xlfn.XLOOKUP(D4256,ID_Mapping!$A$2:$A$19,ID_Mapping!$B$2:$B$19)</f>
        <v>Direct</v>
      </c>
      <c r="F4256">
        <v>158</v>
      </c>
      <c r="G4256">
        <v>6517</v>
      </c>
      <c r="H4256">
        <v>20699.900000000001</v>
      </c>
      <c r="I4256">
        <v>6220.9</v>
      </c>
    </row>
    <row r="4257" spans="1:9" x14ac:dyDescent="0.25">
      <c r="A4257" t="s">
        <v>455</v>
      </c>
      <c r="B4257">
        <v>1035</v>
      </c>
      <c r="C4257">
        <v>8</v>
      </c>
      <c r="D4257" s="1">
        <v>7</v>
      </c>
      <c r="E4257" s="1" t="str">
        <f>_xlfn.XLOOKUP(D4257,ID_Mapping!$A$2:$A$19,ID_Mapping!$B$2:$B$19)</f>
        <v>Session Refresh</v>
      </c>
      <c r="F4257">
        <v>27</v>
      </c>
      <c r="G4257">
        <v>1341</v>
      </c>
      <c r="H4257">
        <v>3458.84</v>
      </c>
      <c r="I4257">
        <v>1320.8</v>
      </c>
    </row>
    <row r="4258" spans="1:9" x14ac:dyDescent="0.25">
      <c r="A4258" t="s">
        <v>455</v>
      </c>
      <c r="B4258">
        <v>797</v>
      </c>
      <c r="C4258">
        <v>1</v>
      </c>
      <c r="D4258" s="1">
        <v>9</v>
      </c>
      <c r="E4258" s="1" t="str">
        <f>_xlfn.XLOOKUP(D4258,ID_Mapping!$A$2:$A$19,ID_Mapping!$B$2:$B$19)</f>
        <v>Referring Domain</v>
      </c>
      <c r="F4258">
        <v>4</v>
      </c>
      <c r="G4258">
        <v>229</v>
      </c>
      <c r="H4258">
        <v>725.41</v>
      </c>
      <c r="I4258">
        <v>229</v>
      </c>
    </row>
    <row r="4259" spans="1:9" x14ac:dyDescent="0.25">
      <c r="A4259" t="s">
        <v>456</v>
      </c>
      <c r="B4259">
        <v>506</v>
      </c>
      <c r="C4259">
        <v>14</v>
      </c>
      <c r="D4259" s="1">
        <v>1</v>
      </c>
      <c r="E4259" s="1" t="str">
        <f>_xlfn.XLOOKUP(D4259,ID_Mapping!$A$2:$A$19,ID_Mapping!$B$2:$B$19)</f>
        <v>Paid Search</v>
      </c>
      <c r="F4259">
        <v>48</v>
      </c>
      <c r="G4259">
        <v>2351</v>
      </c>
      <c r="H4259">
        <v>6897.44</v>
      </c>
      <c r="I4259">
        <v>1751.75</v>
      </c>
    </row>
    <row r="4260" spans="1:9" x14ac:dyDescent="0.25">
      <c r="A4260" t="s">
        <v>456</v>
      </c>
      <c r="B4260">
        <v>2</v>
      </c>
      <c r="C4260">
        <v>0</v>
      </c>
      <c r="D4260" s="1">
        <v>16</v>
      </c>
      <c r="E4260" s="1" t="str">
        <f>_xlfn.XLOOKUP(D4260,ID_Mapping!$A$2:$A$19,ID_Mapping!$B$2:$B$19)</f>
        <v>Paid Social</v>
      </c>
      <c r="F4260">
        <v>0</v>
      </c>
      <c r="G4260">
        <v>0</v>
      </c>
      <c r="H4260">
        <v>0</v>
      </c>
      <c r="I4260">
        <v>0</v>
      </c>
    </row>
    <row r="4261" spans="1:9" x14ac:dyDescent="0.25">
      <c r="A4261" t="s">
        <v>456</v>
      </c>
      <c r="B4261">
        <v>219</v>
      </c>
      <c r="C4261">
        <v>2</v>
      </c>
      <c r="D4261" s="1">
        <v>17</v>
      </c>
      <c r="E4261" s="1" t="str">
        <f>_xlfn.XLOOKUP(D4261,ID_Mapping!$A$2:$A$19,ID_Mapping!$B$2:$B$19)</f>
        <v>Email Commerce</v>
      </c>
      <c r="F4261">
        <v>5</v>
      </c>
      <c r="G4261">
        <v>607</v>
      </c>
      <c r="H4261">
        <v>1107.82</v>
      </c>
      <c r="I4261">
        <v>563.15</v>
      </c>
    </row>
    <row r="4262" spans="1:9" x14ac:dyDescent="0.25">
      <c r="A4262" t="s">
        <v>456</v>
      </c>
      <c r="B4262">
        <v>17650</v>
      </c>
      <c r="C4262">
        <v>79</v>
      </c>
      <c r="D4262" s="1">
        <v>2</v>
      </c>
      <c r="E4262" s="1" t="str">
        <f>_xlfn.XLOOKUP(D4262,ID_Mapping!$A$2:$A$19,ID_Mapping!$B$2:$B$19)</f>
        <v>Organic Search</v>
      </c>
      <c r="F4262">
        <v>289</v>
      </c>
      <c r="G4262">
        <v>12330</v>
      </c>
      <c r="H4262">
        <v>38733.61</v>
      </c>
      <c r="I4262">
        <v>7760.2</v>
      </c>
    </row>
    <row r="4263" spans="1:9" x14ac:dyDescent="0.25">
      <c r="A4263" t="s">
        <v>456</v>
      </c>
      <c r="B4263">
        <v>136</v>
      </c>
      <c r="C4263">
        <v>0</v>
      </c>
      <c r="D4263" s="1">
        <v>3</v>
      </c>
      <c r="E4263" s="1" t="str">
        <f>_xlfn.XLOOKUP(D4263,ID_Mapping!$A$2:$A$19,ID_Mapping!$B$2:$B$19)</f>
        <v>Display</v>
      </c>
      <c r="F4263">
        <v>0</v>
      </c>
      <c r="G4263">
        <v>0</v>
      </c>
      <c r="H4263">
        <v>0</v>
      </c>
      <c r="I4263">
        <v>0</v>
      </c>
    </row>
    <row r="4264" spans="1:9" x14ac:dyDescent="0.25">
      <c r="A4264" t="s">
        <v>456</v>
      </c>
      <c r="B4264">
        <v>135</v>
      </c>
      <c r="C4264">
        <v>8</v>
      </c>
      <c r="D4264" s="1">
        <v>4</v>
      </c>
      <c r="E4264" s="1" t="str">
        <f>_xlfn.XLOOKUP(D4264,ID_Mapping!$A$2:$A$19,ID_Mapping!$B$2:$B$19)</f>
        <v>Email</v>
      </c>
      <c r="F4264">
        <v>30</v>
      </c>
      <c r="G4264">
        <v>1182</v>
      </c>
      <c r="H4264">
        <v>3588.45</v>
      </c>
      <c r="I4264">
        <v>1196.2</v>
      </c>
    </row>
    <row r="4265" spans="1:9" x14ac:dyDescent="0.25">
      <c r="A4265" t="s">
        <v>456</v>
      </c>
      <c r="B4265">
        <v>643</v>
      </c>
      <c r="C4265">
        <v>17</v>
      </c>
      <c r="D4265" s="1">
        <v>5</v>
      </c>
      <c r="E4265" s="1" t="str">
        <f>_xlfn.XLOOKUP(D4265,ID_Mapping!$A$2:$A$19,ID_Mapping!$B$2:$B$19)</f>
        <v>Affiliate</v>
      </c>
      <c r="F4265">
        <v>61</v>
      </c>
      <c r="G4265">
        <v>2419</v>
      </c>
      <c r="H4265">
        <v>7809.03</v>
      </c>
      <c r="I4265">
        <v>1527</v>
      </c>
    </row>
    <row r="4266" spans="1:9" x14ac:dyDescent="0.25">
      <c r="A4266" t="s">
        <v>456</v>
      </c>
      <c r="B4266">
        <v>8410</v>
      </c>
      <c r="C4266">
        <v>40</v>
      </c>
      <c r="D4266" s="1">
        <v>6</v>
      </c>
      <c r="E4266" s="1" t="str">
        <f>_xlfn.XLOOKUP(D4266,ID_Mapping!$A$2:$A$19,ID_Mapping!$B$2:$B$19)</f>
        <v>Direct</v>
      </c>
      <c r="F4266">
        <v>135</v>
      </c>
      <c r="G4266">
        <v>6869</v>
      </c>
      <c r="H4266">
        <v>18234.740000000002</v>
      </c>
      <c r="I4266">
        <v>6010.5</v>
      </c>
    </row>
    <row r="4267" spans="1:9" x14ac:dyDescent="0.25">
      <c r="A4267" t="s">
        <v>456</v>
      </c>
      <c r="B4267">
        <v>1030</v>
      </c>
      <c r="C4267">
        <v>12</v>
      </c>
      <c r="D4267" s="1">
        <v>7</v>
      </c>
      <c r="E4267" s="1" t="str">
        <f>_xlfn.XLOOKUP(D4267,ID_Mapping!$A$2:$A$19,ID_Mapping!$B$2:$B$19)</f>
        <v>Session Refresh</v>
      </c>
      <c r="F4267">
        <v>42</v>
      </c>
      <c r="G4267">
        <v>1430</v>
      </c>
      <c r="H4267">
        <v>4136.1000000000004</v>
      </c>
      <c r="I4267">
        <v>1408.15</v>
      </c>
    </row>
    <row r="4268" spans="1:9" x14ac:dyDescent="0.25">
      <c r="A4268" t="s">
        <v>456</v>
      </c>
      <c r="B4268">
        <v>831</v>
      </c>
      <c r="C4268">
        <v>3</v>
      </c>
      <c r="D4268" s="1">
        <v>9</v>
      </c>
      <c r="E4268" s="1" t="str">
        <f>_xlfn.XLOOKUP(D4268,ID_Mapping!$A$2:$A$19,ID_Mapping!$B$2:$B$19)</f>
        <v>Referring Domain</v>
      </c>
      <c r="F4268">
        <v>12</v>
      </c>
      <c r="G4268">
        <v>547</v>
      </c>
      <c r="H4268">
        <v>1915.39</v>
      </c>
      <c r="I4268">
        <v>414</v>
      </c>
    </row>
    <row r="4269" spans="1:9" x14ac:dyDescent="0.25">
      <c r="A4269" t="s">
        <v>457</v>
      </c>
      <c r="B4269">
        <v>505</v>
      </c>
      <c r="C4269">
        <v>6</v>
      </c>
      <c r="D4269" s="1">
        <v>1</v>
      </c>
      <c r="E4269" s="1" t="str">
        <f>_xlfn.XLOOKUP(D4269,ID_Mapping!$A$2:$A$19,ID_Mapping!$B$2:$B$19)</f>
        <v>Paid Search</v>
      </c>
      <c r="F4269">
        <v>19</v>
      </c>
      <c r="G4269">
        <v>1035</v>
      </c>
      <c r="H4269">
        <v>2661.47</v>
      </c>
      <c r="I4269">
        <v>926.05</v>
      </c>
    </row>
    <row r="4270" spans="1:9" x14ac:dyDescent="0.25">
      <c r="A4270" t="s">
        <v>457</v>
      </c>
      <c r="B4270">
        <v>5</v>
      </c>
      <c r="C4270">
        <v>0</v>
      </c>
      <c r="D4270" s="1">
        <v>16</v>
      </c>
      <c r="E4270" s="1" t="str">
        <f>_xlfn.XLOOKUP(D4270,ID_Mapping!$A$2:$A$19,ID_Mapping!$B$2:$B$19)</f>
        <v>Paid Social</v>
      </c>
      <c r="F4270">
        <v>0</v>
      </c>
      <c r="G4270">
        <v>0</v>
      </c>
      <c r="H4270">
        <v>0</v>
      </c>
      <c r="I4270">
        <v>0</v>
      </c>
    </row>
    <row r="4271" spans="1:9" x14ac:dyDescent="0.25">
      <c r="A4271" t="s">
        <v>457</v>
      </c>
      <c r="B4271">
        <v>274</v>
      </c>
      <c r="C4271">
        <v>3</v>
      </c>
      <c r="D4271" s="1">
        <v>17</v>
      </c>
      <c r="E4271" s="1" t="str">
        <f>_xlfn.XLOOKUP(D4271,ID_Mapping!$A$2:$A$19,ID_Mapping!$B$2:$B$19)</f>
        <v>Email Commerce</v>
      </c>
      <c r="F4271">
        <v>10</v>
      </c>
      <c r="G4271">
        <v>451</v>
      </c>
      <c r="H4271">
        <v>1039.24</v>
      </c>
      <c r="I4271">
        <v>515.9</v>
      </c>
    </row>
    <row r="4272" spans="1:9" x14ac:dyDescent="0.25">
      <c r="A4272" t="s">
        <v>457</v>
      </c>
      <c r="B4272">
        <v>18064</v>
      </c>
      <c r="C4272">
        <v>88</v>
      </c>
      <c r="D4272" s="1">
        <v>2</v>
      </c>
      <c r="E4272" s="1" t="str">
        <f>_xlfn.XLOOKUP(D4272,ID_Mapping!$A$2:$A$19,ID_Mapping!$B$2:$B$19)</f>
        <v>Organic Search</v>
      </c>
      <c r="F4272">
        <v>309</v>
      </c>
      <c r="G4272">
        <v>13822</v>
      </c>
      <c r="H4272">
        <v>42597.07</v>
      </c>
      <c r="I4272">
        <v>9363.5</v>
      </c>
    </row>
    <row r="4273" spans="1:9" x14ac:dyDescent="0.25">
      <c r="A4273" t="s">
        <v>457</v>
      </c>
      <c r="B4273">
        <v>131</v>
      </c>
      <c r="C4273">
        <v>0</v>
      </c>
      <c r="D4273" s="1">
        <v>3</v>
      </c>
      <c r="E4273" s="1" t="str">
        <f>_xlfn.XLOOKUP(D4273,ID_Mapping!$A$2:$A$19,ID_Mapping!$B$2:$B$19)</f>
        <v>Display</v>
      </c>
      <c r="F4273">
        <v>0</v>
      </c>
      <c r="G4273">
        <v>0</v>
      </c>
      <c r="H4273">
        <v>0</v>
      </c>
      <c r="I4273">
        <v>0</v>
      </c>
    </row>
    <row r="4274" spans="1:9" x14ac:dyDescent="0.25">
      <c r="A4274" t="s">
        <v>457</v>
      </c>
      <c r="B4274">
        <v>142</v>
      </c>
      <c r="C4274">
        <v>3</v>
      </c>
      <c r="D4274" s="1">
        <v>4</v>
      </c>
      <c r="E4274" s="1" t="str">
        <f>_xlfn.XLOOKUP(D4274,ID_Mapping!$A$2:$A$19,ID_Mapping!$B$2:$B$19)</f>
        <v>Email</v>
      </c>
      <c r="F4274">
        <v>12</v>
      </c>
      <c r="G4274">
        <v>516</v>
      </c>
      <c r="H4274">
        <v>1733.47</v>
      </c>
      <c r="I4274">
        <v>467.4</v>
      </c>
    </row>
    <row r="4275" spans="1:9" x14ac:dyDescent="0.25">
      <c r="A4275" t="s">
        <v>457</v>
      </c>
      <c r="B4275">
        <v>645</v>
      </c>
      <c r="C4275">
        <v>24</v>
      </c>
      <c r="D4275" s="1">
        <v>5</v>
      </c>
      <c r="E4275" s="1" t="str">
        <f>_xlfn.XLOOKUP(D4275,ID_Mapping!$A$2:$A$19,ID_Mapping!$B$2:$B$19)</f>
        <v>Affiliate</v>
      </c>
      <c r="F4275">
        <v>84</v>
      </c>
      <c r="G4275">
        <v>4014</v>
      </c>
      <c r="H4275">
        <v>13936.34</v>
      </c>
      <c r="I4275">
        <v>1568.1</v>
      </c>
    </row>
    <row r="4276" spans="1:9" x14ac:dyDescent="0.25">
      <c r="A4276" t="s">
        <v>457</v>
      </c>
      <c r="B4276">
        <v>9084</v>
      </c>
      <c r="C4276">
        <v>38</v>
      </c>
      <c r="D4276" s="1">
        <v>6</v>
      </c>
      <c r="E4276" s="1" t="str">
        <f>_xlfn.XLOOKUP(D4276,ID_Mapping!$A$2:$A$19,ID_Mapping!$B$2:$B$19)</f>
        <v>Direct</v>
      </c>
      <c r="F4276">
        <v>136</v>
      </c>
      <c r="G4276">
        <v>6053</v>
      </c>
      <c r="H4276">
        <v>17176.11</v>
      </c>
      <c r="I4276">
        <v>5942.55</v>
      </c>
    </row>
    <row r="4277" spans="1:9" x14ac:dyDescent="0.25">
      <c r="A4277" t="s">
        <v>457</v>
      </c>
      <c r="B4277">
        <v>1190</v>
      </c>
      <c r="C4277">
        <v>6</v>
      </c>
      <c r="D4277" s="1">
        <v>7</v>
      </c>
      <c r="E4277" s="1" t="str">
        <f>_xlfn.XLOOKUP(D4277,ID_Mapping!$A$2:$A$19,ID_Mapping!$B$2:$B$19)</f>
        <v>Session Refresh</v>
      </c>
      <c r="F4277">
        <v>21</v>
      </c>
      <c r="G4277">
        <v>1503</v>
      </c>
      <c r="H4277">
        <v>3978.17</v>
      </c>
      <c r="I4277">
        <v>1975.05</v>
      </c>
    </row>
    <row r="4278" spans="1:9" x14ac:dyDescent="0.25">
      <c r="A4278" t="s">
        <v>457</v>
      </c>
      <c r="B4278">
        <v>842</v>
      </c>
      <c r="C4278">
        <v>3</v>
      </c>
      <c r="D4278" s="1">
        <v>9</v>
      </c>
      <c r="E4278" s="1" t="str">
        <f>_xlfn.XLOOKUP(D4278,ID_Mapping!$A$2:$A$19,ID_Mapping!$B$2:$B$19)</f>
        <v>Referring Domain</v>
      </c>
      <c r="F4278">
        <v>12</v>
      </c>
      <c r="G4278">
        <v>557</v>
      </c>
      <c r="H4278">
        <v>1915.42</v>
      </c>
      <c r="I4278">
        <v>453.8</v>
      </c>
    </row>
    <row r="4279" spans="1:9" x14ac:dyDescent="0.25">
      <c r="A4279" t="s">
        <v>458</v>
      </c>
      <c r="B4279">
        <v>439</v>
      </c>
      <c r="C4279">
        <v>1</v>
      </c>
      <c r="D4279" s="1">
        <v>1</v>
      </c>
      <c r="E4279" s="1" t="str">
        <f>_xlfn.XLOOKUP(D4279,ID_Mapping!$A$2:$A$19,ID_Mapping!$B$2:$B$19)</f>
        <v>Paid Search</v>
      </c>
      <c r="F4279">
        <v>4</v>
      </c>
      <c r="G4279">
        <v>177</v>
      </c>
      <c r="H4279">
        <v>501.62</v>
      </c>
      <c r="I4279">
        <v>247.8</v>
      </c>
    </row>
    <row r="4280" spans="1:9" x14ac:dyDescent="0.25">
      <c r="A4280" t="s">
        <v>458</v>
      </c>
      <c r="B4280">
        <v>2</v>
      </c>
      <c r="C4280">
        <v>0</v>
      </c>
      <c r="D4280" s="1">
        <v>16</v>
      </c>
      <c r="E4280" s="1" t="str">
        <f>_xlfn.XLOOKUP(D4280,ID_Mapping!$A$2:$A$19,ID_Mapping!$B$2:$B$19)</f>
        <v>Paid Social</v>
      </c>
      <c r="F4280">
        <v>0</v>
      </c>
      <c r="G4280">
        <v>0</v>
      </c>
      <c r="H4280">
        <v>0</v>
      </c>
      <c r="I4280">
        <v>0</v>
      </c>
    </row>
    <row r="4281" spans="1:9" x14ac:dyDescent="0.25">
      <c r="A4281" t="s">
        <v>458</v>
      </c>
      <c r="B4281">
        <v>173</v>
      </c>
      <c r="C4281">
        <v>1</v>
      </c>
      <c r="D4281" s="1">
        <v>17</v>
      </c>
      <c r="E4281" s="1" t="str">
        <f>_xlfn.XLOOKUP(D4281,ID_Mapping!$A$2:$A$19,ID_Mapping!$B$2:$B$19)</f>
        <v>Email Commerce</v>
      </c>
      <c r="F4281">
        <v>1</v>
      </c>
      <c r="G4281">
        <v>125</v>
      </c>
      <c r="H4281">
        <v>88.93</v>
      </c>
      <c r="I4281">
        <v>43.75</v>
      </c>
    </row>
    <row r="4282" spans="1:9" x14ac:dyDescent="0.25">
      <c r="A4282" t="s">
        <v>458</v>
      </c>
      <c r="B4282">
        <v>17252</v>
      </c>
      <c r="C4282">
        <v>60</v>
      </c>
      <c r="D4282" s="1">
        <v>2</v>
      </c>
      <c r="E4282" s="1" t="str">
        <f>_xlfn.XLOOKUP(D4282,ID_Mapping!$A$2:$A$19,ID_Mapping!$B$2:$B$19)</f>
        <v>Organic Search</v>
      </c>
      <c r="F4282">
        <v>208</v>
      </c>
      <c r="G4282">
        <v>9928</v>
      </c>
      <c r="H4282">
        <v>31073.31</v>
      </c>
      <c r="I4282">
        <v>6319.8</v>
      </c>
    </row>
    <row r="4283" spans="1:9" x14ac:dyDescent="0.25">
      <c r="A4283" t="s">
        <v>458</v>
      </c>
      <c r="B4283">
        <v>99</v>
      </c>
      <c r="C4283">
        <v>0</v>
      </c>
      <c r="D4283" s="1">
        <v>3</v>
      </c>
      <c r="E4283" s="1" t="str">
        <f>_xlfn.XLOOKUP(D4283,ID_Mapping!$A$2:$A$19,ID_Mapping!$B$2:$B$19)</f>
        <v>Display</v>
      </c>
      <c r="F4283">
        <v>0</v>
      </c>
      <c r="G4283">
        <v>0</v>
      </c>
      <c r="H4283">
        <v>0</v>
      </c>
      <c r="I4283">
        <v>0</v>
      </c>
    </row>
    <row r="4284" spans="1:9" x14ac:dyDescent="0.25">
      <c r="A4284" t="s">
        <v>458</v>
      </c>
      <c r="B4284">
        <v>134</v>
      </c>
      <c r="C4284">
        <v>2</v>
      </c>
      <c r="D4284" s="1">
        <v>4</v>
      </c>
      <c r="E4284" s="1" t="str">
        <f>_xlfn.XLOOKUP(D4284,ID_Mapping!$A$2:$A$19,ID_Mapping!$B$2:$B$19)</f>
        <v>Email</v>
      </c>
      <c r="F4284">
        <v>8</v>
      </c>
      <c r="G4284">
        <v>316</v>
      </c>
      <c r="H4284">
        <v>1067.1300000000001</v>
      </c>
      <c r="I4284">
        <v>284</v>
      </c>
    </row>
    <row r="4285" spans="1:9" x14ac:dyDescent="0.25">
      <c r="A4285" t="s">
        <v>458</v>
      </c>
      <c r="B4285">
        <v>578</v>
      </c>
      <c r="C4285">
        <v>15</v>
      </c>
      <c r="D4285" s="1">
        <v>5</v>
      </c>
      <c r="E4285" s="1" t="str">
        <f>_xlfn.XLOOKUP(D4285,ID_Mapping!$A$2:$A$19,ID_Mapping!$B$2:$B$19)</f>
        <v>Affiliate</v>
      </c>
      <c r="F4285">
        <v>50</v>
      </c>
      <c r="G4285">
        <v>2642</v>
      </c>
      <c r="H4285">
        <v>7711.03</v>
      </c>
      <c r="I4285">
        <v>976.2</v>
      </c>
    </row>
    <row r="4286" spans="1:9" x14ac:dyDescent="0.25">
      <c r="A4286" t="s">
        <v>458</v>
      </c>
      <c r="B4286">
        <v>7896</v>
      </c>
      <c r="C4286">
        <v>22</v>
      </c>
      <c r="D4286" s="1">
        <v>6</v>
      </c>
      <c r="E4286" s="1" t="str">
        <f>_xlfn.XLOOKUP(D4286,ID_Mapping!$A$2:$A$19,ID_Mapping!$B$2:$B$19)</f>
        <v>Direct</v>
      </c>
      <c r="F4286">
        <v>77</v>
      </c>
      <c r="G4286">
        <v>3444</v>
      </c>
      <c r="H4286">
        <v>9340.6</v>
      </c>
      <c r="I4286">
        <v>3178.4</v>
      </c>
    </row>
    <row r="4287" spans="1:9" x14ac:dyDescent="0.25">
      <c r="A4287" t="s">
        <v>458</v>
      </c>
      <c r="B4287">
        <v>987</v>
      </c>
      <c r="C4287">
        <v>3</v>
      </c>
      <c r="D4287" s="1">
        <v>7</v>
      </c>
      <c r="E4287" s="1" t="str">
        <f>_xlfn.XLOOKUP(D4287,ID_Mapping!$A$2:$A$19,ID_Mapping!$B$2:$B$19)</f>
        <v>Session Refresh</v>
      </c>
      <c r="F4287">
        <v>9</v>
      </c>
      <c r="G4287">
        <v>497</v>
      </c>
      <c r="H4287">
        <v>1596.44</v>
      </c>
      <c r="I4287">
        <v>250.4</v>
      </c>
    </row>
    <row r="4288" spans="1:9" x14ac:dyDescent="0.25">
      <c r="A4288" t="s">
        <v>458</v>
      </c>
      <c r="B4288">
        <v>590</v>
      </c>
      <c r="C4288">
        <v>2</v>
      </c>
      <c r="D4288" s="1">
        <v>9</v>
      </c>
      <c r="E4288" s="1" t="str">
        <f>_xlfn.XLOOKUP(D4288,ID_Mapping!$A$2:$A$19,ID_Mapping!$B$2:$B$19)</f>
        <v>Referring Domain</v>
      </c>
      <c r="F4288">
        <v>8</v>
      </c>
      <c r="G4288">
        <v>541</v>
      </c>
      <c r="H4288">
        <v>1894.19</v>
      </c>
      <c r="I4288">
        <v>431</v>
      </c>
    </row>
    <row r="4289" spans="1:9" x14ac:dyDescent="0.25">
      <c r="A4289" t="s">
        <v>459</v>
      </c>
      <c r="B4289">
        <v>459</v>
      </c>
      <c r="C4289">
        <v>3</v>
      </c>
      <c r="D4289" s="1">
        <v>1</v>
      </c>
      <c r="E4289" s="1" t="str">
        <f>_xlfn.XLOOKUP(D4289,ID_Mapping!$A$2:$A$19,ID_Mapping!$B$2:$B$19)</f>
        <v>Paid Search</v>
      </c>
      <c r="F4289">
        <v>9</v>
      </c>
      <c r="G4289">
        <v>507</v>
      </c>
      <c r="H4289">
        <v>1309.44</v>
      </c>
      <c r="I4289">
        <v>120</v>
      </c>
    </row>
    <row r="4290" spans="1:9" x14ac:dyDescent="0.25">
      <c r="A4290" t="s">
        <v>459</v>
      </c>
      <c r="B4290">
        <v>1</v>
      </c>
      <c r="C4290">
        <v>0</v>
      </c>
      <c r="D4290" s="1">
        <v>16</v>
      </c>
      <c r="E4290" s="1" t="str">
        <f>_xlfn.XLOOKUP(D4290,ID_Mapping!$A$2:$A$19,ID_Mapping!$B$2:$B$19)</f>
        <v>Paid Social</v>
      </c>
      <c r="F4290">
        <v>0</v>
      </c>
      <c r="G4290">
        <v>0</v>
      </c>
      <c r="H4290">
        <v>0</v>
      </c>
      <c r="I4290">
        <v>0</v>
      </c>
    </row>
    <row r="4291" spans="1:9" x14ac:dyDescent="0.25">
      <c r="A4291" t="s">
        <v>459</v>
      </c>
      <c r="B4291">
        <v>17</v>
      </c>
      <c r="C4291">
        <v>0</v>
      </c>
      <c r="D4291" s="1">
        <v>17</v>
      </c>
      <c r="E4291" s="1" t="str">
        <f>_xlfn.XLOOKUP(D4291,ID_Mapping!$A$2:$A$19,ID_Mapping!$B$2:$B$19)</f>
        <v>Email Commerce</v>
      </c>
      <c r="F4291">
        <v>0</v>
      </c>
      <c r="G4291">
        <v>0</v>
      </c>
      <c r="H4291">
        <v>0</v>
      </c>
      <c r="I4291">
        <v>0</v>
      </c>
    </row>
    <row r="4292" spans="1:9" x14ac:dyDescent="0.25">
      <c r="A4292" t="s">
        <v>459</v>
      </c>
      <c r="B4292">
        <v>15285</v>
      </c>
      <c r="C4292">
        <v>40</v>
      </c>
      <c r="D4292" s="1">
        <v>2</v>
      </c>
      <c r="E4292" s="1" t="str">
        <f>_xlfn.XLOOKUP(D4292,ID_Mapping!$A$2:$A$19,ID_Mapping!$B$2:$B$19)</f>
        <v>Organic Search</v>
      </c>
      <c r="F4292">
        <v>142</v>
      </c>
      <c r="G4292">
        <v>6256</v>
      </c>
      <c r="H4292">
        <v>21078.33</v>
      </c>
      <c r="I4292">
        <v>3230.85</v>
      </c>
    </row>
    <row r="4293" spans="1:9" x14ac:dyDescent="0.25">
      <c r="A4293" t="s">
        <v>459</v>
      </c>
      <c r="B4293">
        <v>103</v>
      </c>
      <c r="C4293">
        <v>0</v>
      </c>
      <c r="D4293" s="1">
        <v>3</v>
      </c>
      <c r="E4293" s="1" t="str">
        <f>_xlfn.XLOOKUP(D4293,ID_Mapping!$A$2:$A$19,ID_Mapping!$B$2:$B$19)</f>
        <v>Display</v>
      </c>
      <c r="F4293">
        <v>0</v>
      </c>
      <c r="G4293">
        <v>0</v>
      </c>
      <c r="H4293">
        <v>0</v>
      </c>
      <c r="I4293">
        <v>0</v>
      </c>
    </row>
    <row r="4294" spans="1:9" x14ac:dyDescent="0.25">
      <c r="A4294" t="s">
        <v>459</v>
      </c>
      <c r="B4294">
        <v>97</v>
      </c>
      <c r="C4294">
        <v>3</v>
      </c>
      <c r="D4294" s="1">
        <v>4</v>
      </c>
      <c r="E4294" s="1" t="str">
        <f>_xlfn.XLOOKUP(D4294,ID_Mapping!$A$2:$A$19,ID_Mapping!$B$2:$B$19)</f>
        <v>Email</v>
      </c>
      <c r="F4294">
        <v>12</v>
      </c>
      <c r="G4294">
        <v>440</v>
      </c>
      <c r="H4294">
        <v>1347.87</v>
      </c>
      <c r="I4294">
        <v>516.4</v>
      </c>
    </row>
    <row r="4295" spans="1:9" x14ac:dyDescent="0.25">
      <c r="A4295" t="s">
        <v>459</v>
      </c>
      <c r="B4295">
        <v>461</v>
      </c>
      <c r="C4295">
        <v>15</v>
      </c>
      <c r="D4295" s="1">
        <v>5</v>
      </c>
      <c r="E4295" s="1" t="str">
        <f>_xlfn.XLOOKUP(D4295,ID_Mapping!$A$2:$A$19,ID_Mapping!$B$2:$B$19)</f>
        <v>Affiliate</v>
      </c>
      <c r="F4295">
        <v>49</v>
      </c>
      <c r="G4295">
        <v>2330</v>
      </c>
      <c r="H4295">
        <v>6825.89</v>
      </c>
      <c r="I4295">
        <v>1029.7</v>
      </c>
    </row>
    <row r="4296" spans="1:9" x14ac:dyDescent="0.25">
      <c r="A4296" t="s">
        <v>459</v>
      </c>
      <c r="B4296">
        <v>7429</v>
      </c>
      <c r="C4296">
        <v>21</v>
      </c>
      <c r="D4296" s="1">
        <v>6</v>
      </c>
      <c r="E4296" s="1" t="str">
        <f>_xlfn.XLOOKUP(D4296,ID_Mapping!$A$2:$A$19,ID_Mapping!$B$2:$B$19)</f>
        <v>Direct</v>
      </c>
      <c r="F4296">
        <v>77</v>
      </c>
      <c r="G4296">
        <v>4184</v>
      </c>
      <c r="H4296">
        <v>12481.97</v>
      </c>
      <c r="I4296">
        <v>4125.2</v>
      </c>
    </row>
    <row r="4297" spans="1:9" x14ac:dyDescent="0.25">
      <c r="A4297" t="s">
        <v>459</v>
      </c>
      <c r="B4297">
        <v>1039</v>
      </c>
      <c r="C4297">
        <v>8</v>
      </c>
      <c r="D4297" s="1">
        <v>7</v>
      </c>
      <c r="E4297" s="1" t="str">
        <f>_xlfn.XLOOKUP(D4297,ID_Mapping!$A$2:$A$19,ID_Mapping!$B$2:$B$19)</f>
        <v>Session Refresh</v>
      </c>
      <c r="F4297">
        <v>30</v>
      </c>
      <c r="G4297">
        <v>1318</v>
      </c>
      <c r="H4297">
        <v>3771.41</v>
      </c>
      <c r="I4297">
        <v>1576.1</v>
      </c>
    </row>
    <row r="4298" spans="1:9" x14ac:dyDescent="0.25">
      <c r="A4298" t="s">
        <v>459</v>
      </c>
      <c r="B4298">
        <v>467</v>
      </c>
      <c r="C4298">
        <v>3</v>
      </c>
      <c r="D4298" s="1">
        <v>9</v>
      </c>
      <c r="E4298" s="1" t="str">
        <f>_xlfn.XLOOKUP(D4298,ID_Mapping!$A$2:$A$19,ID_Mapping!$B$2:$B$19)</f>
        <v>Referring Domain</v>
      </c>
      <c r="F4298">
        <v>10</v>
      </c>
      <c r="G4298">
        <v>707</v>
      </c>
      <c r="H4298">
        <v>1966.26</v>
      </c>
      <c r="I4298">
        <v>194.6</v>
      </c>
    </row>
    <row r="4299" spans="1:9" x14ac:dyDescent="0.25">
      <c r="A4299" t="s">
        <v>460</v>
      </c>
      <c r="B4299">
        <v>625</v>
      </c>
      <c r="C4299">
        <v>6</v>
      </c>
      <c r="D4299" s="1">
        <v>1</v>
      </c>
      <c r="E4299" s="1" t="str">
        <f>_xlfn.XLOOKUP(D4299,ID_Mapping!$A$2:$A$19,ID_Mapping!$B$2:$B$19)</f>
        <v>Paid Search</v>
      </c>
      <c r="F4299">
        <v>19</v>
      </c>
      <c r="G4299">
        <v>1090</v>
      </c>
      <c r="H4299">
        <v>3094.15</v>
      </c>
      <c r="I4299">
        <v>551.95000000000005</v>
      </c>
    </row>
    <row r="4300" spans="1:9" x14ac:dyDescent="0.25">
      <c r="A4300" t="s">
        <v>460</v>
      </c>
      <c r="B4300">
        <v>2</v>
      </c>
      <c r="C4300">
        <v>0</v>
      </c>
      <c r="D4300" s="1">
        <v>16</v>
      </c>
      <c r="E4300" s="1" t="str">
        <f>_xlfn.XLOOKUP(D4300,ID_Mapping!$A$2:$A$19,ID_Mapping!$B$2:$B$19)</f>
        <v>Paid Social</v>
      </c>
      <c r="F4300">
        <v>0</v>
      </c>
      <c r="G4300">
        <v>0</v>
      </c>
      <c r="H4300">
        <v>0</v>
      </c>
      <c r="I4300">
        <v>0</v>
      </c>
    </row>
    <row r="4301" spans="1:9" x14ac:dyDescent="0.25">
      <c r="A4301" t="s">
        <v>460</v>
      </c>
      <c r="B4301">
        <v>300</v>
      </c>
      <c r="C4301">
        <v>3</v>
      </c>
      <c r="D4301" s="1">
        <v>17</v>
      </c>
      <c r="E4301" s="1" t="str">
        <f>_xlfn.XLOOKUP(D4301,ID_Mapping!$A$2:$A$19,ID_Mapping!$B$2:$B$19)</f>
        <v>Email Commerce</v>
      </c>
      <c r="F4301">
        <v>12</v>
      </c>
      <c r="G4301">
        <v>493</v>
      </c>
      <c r="H4301">
        <v>1370.11</v>
      </c>
      <c r="I4301">
        <v>690.2</v>
      </c>
    </row>
    <row r="4302" spans="1:9" x14ac:dyDescent="0.25">
      <c r="A4302" t="s">
        <v>460</v>
      </c>
      <c r="B4302">
        <v>19713</v>
      </c>
      <c r="C4302">
        <v>86</v>
      </c>
      <c r="D4302" s="1">
        <v>2</v>
      </c>
      <c r="E4302" s="1" t="str">
        <f>_xlfn.XLOOKUP(D4302,ID_Mapping!$A$2:$A$19,ID_Mapping!$B$2:$B$19)</f>
        <v>Organic Search</v>
      </c>
      <c r="F4302">
        <v>296</v>
      </c>
      <c r="G4302">
        <v>14248</v>
      </c>
      <c r="H4302">
        <v>41561.86</v>
      </c>
      <c r="I4302">
        <v>9465.7999999999993</v>
      </c>
    </row>
    <row r="4303" spans="1:9" x14ac:dyDescent="0.25">
      <c r="A4303" t="s">
        <v>460</v>
      </c>
      <c r="B4303">
        <v>128</v>
      </c>
      <c r="C4303">
        <v>0</v>
      </c>
      <c r="D4303" s="1">
        <v>3</v>
      </c>
      <c r="E4303" s="1" t="str">
        <f>_xlfn.XLOOKUP(D4303,ID_Mapping!$A$2:$A$19,ID_Mapping!$B$2:$B$19)</f>
        <v>Display</v>
      </c>
      <c r="F4303">
        <v>0</v>
      </c>
      <c r="G4303">
        <v>0</v>
      </c>
      <c r="H4303">
        <v>0</v>
      </c>
      <c r="I4303">
        <v>0</v>
      </c>
    </row>
    <row r="4304" spans="1:9" x14ac:dyDescent="0.25">
      <c r="A4304" t="s">
        <v>460</v>
      </c>
      <c r="B4304">
        <v>132</v>
      </c>
      <c r="C4304">
        <v>4</v>
      </c>
      <c r="D4304" s="1">
        <v>4</v>
      </c>
      <c r="E4304" s="1" t="str">
        <f>_xlfn.XLOOKUP(D4304,ID_Mapping!$A$2:$A$19,ID_Mapping!$B$2:$B$19)</f>
        <v>Email</v>
      </c>
      <c r="F4304">
        <v>16</v>
      </c>
      <c r="G4304">
        <v>836</v>
      </c>
      <c r="H4304">
        <v>2365.25</v>
      </c>
      <c r="I4304">
        <v>390</v>
      </c>
    </row>
    <row r="4305" spans="1:9" x14ac:dyDescent="0.25">
      <c r="A4305" t="s">
        <v>460</v>
      </c>
      <c r="B4305">
        <v>622</v>
      </c>
      <c r="C4305">
        <v>23</v>
      </c>
      <c r="D4305" s="1">
        <v>5</v>
      </c>
      <c r="E4305" s="1" t="str">
        <f>_xlfn.XLOOKUP(D4305,ID_Mapping!$A$2:$A$19,ID_Mapping!$B$2:$B$19)</f>
        <v>Affiliate</v>
      </c>
      <c r="F4305">
        <v>76</v>
      </c>
      <c r="G4305">
        <v>3671</v>
      </c>
      <c r="H4305">
        <v>11291.85</v>
      </c>
      <c r="I4305">
        <v>2001.4</v>
      </c>
    </row>
    <row r="4306" spans="1:9" x14ac:dyDescent="0.25">
      <c r="A4306" t="s">
        <v>460</v>
      </c>
      <c r="B4306">
        <v>8807</v>
      </c>
      <c r="C4306">
        <v>41</v>
      </c>
      <c r="D4306" s="1">
        <v>6</v>
      </c>
      <c r="E4306" s="1" t="str">
        <f>_xlfn.XLOOKUP(D4306,ID_Mapping!$A$2:$A$19,ID_Mapping!$B$2:$B$19)</f>
        <v>Direct</v>
      </c>
      <c r="F4306">
        <v>147</v>
      </c>
      <c r="G4306">
        <v>7156</v>
      </c>
      <c r="H4306">
        <v>20598.689999999999</v>
      </c>
      <c r="I4306">
        <v>5445.6</v>
      </c>
    </row>
    <row r="4307" spans="1:9" x14ac:dyDescent="0.25">
      <c r="A4307" t="s">
        <v>460</v>
      </c>
      <c r="B4307">
        <v>1259</v>
      </c>
      <c r="C4307">
        <v>14</v>
      </c>
      <c r="D4307" s="1">
        <v>7</v>
      </c>
      <c r="E4307" s="1" t="str">
        <f>_xlfn.XLOOKUP(D4307,ID_Mapping!$A$2:$A$19,ID_Mapping!$B$2:$B$19)</f>
        <v>Session Refresh</v>
      </c>
      <c r="F4307">
        <v>45</v>
      </c>
      <c r="G4307">
        <v>2161</v>
      </c>
      <c r="H4307">
        <v>5767.48</v>
      </c>
      <c r="I4307">
        <v>2055.85</v>
      </c>
    </row>
    <row r="4308" spans="1:9" x14ac:dyDescent="0.25">
      <c r="A4308" t="s">
        <v>460</v>
      </c>
      <c r="B4308">
        <v>860</v>
      </c>
      <c r="C4308">
        <v>3</v>
      </c>
      <c r="D4308" s="1">
        <v>9</v>
      </c>
      <c r="E4308" s="1" t="str">
        <f>_xlfn.XLOOKUP(D4308,ID_Mapping!$A$2:$A$19,ID_Mapping!$B$2:$B$19)</f>
        <v>Referring Domain</v>
      </c>
      <c r="F4308">
        <v>12</v>
      </c>
      <c r="G4308">
        <v>400</v>
      </c>
      <c r="H4308">
        <v>1339.98</v>
      </c>
      <c r="I4308">
        <v>380</v>
      </c>
    </row>
    <row r="4309" spans="1:9" x14ac:dyDescent="0.25">
      <c r="A4309" t="s">
        <v>461</v>
      </c>
      <c r="B4309">
        <v>606</v>
      </c>
      <c r="C4309">
        <v>5</v>
      </c>
      <c r="D4309" s="1">
        <v>1</v>
      </c>
      <c r="E4309" s="1" t="str">
        <f>_xlfn.XLOOKUP(D4309,ID_Mapping!$A$2:$A$19,ID_Mapping!$B$2:$B$19)</f>
        <v>Paid Search</v>
      </c>
      <c r="F4309">
        <v>20</v>
      </c>
      <c r="G4309">
        <v>751</v>
      </c>
      <c r="H4309">
        <v>2442.63</v>
      </c>
      <c r="I4309">
        <v>715.8</v>
      </c>
    </row>
    <row r="4310" spans="1:9" x14ac:dyDescent="0.25">
      <c r="A4310" t="s">
        <v>461</v>
      </c>
      <c r="B4310">
        <v>3</v>
      </c>
      <c r="C4310">
        <v>0</v>
      </c>
      <c r="D4310" s="1">
        <v>16</v>
      </c>
      <c r="E4310" s="1" t="str">
        <f>_xlfn.XLOOKUP(D4310,ID_Mapping!$A$2:$A$19,ID_Mapping!$B$2:$B$19)</f>
        <v>Paid Social</v>
      </c>
      <c r="F4310">
        <v>0</v>
      </c>
      <c r="G4310">
        <v>0</v>
      </c>
      <c r="H4310">
        <v>0</v>
      </c>
      <c r="I4310">
        <v>0</v>
      </c>
    </row>
    <row r="4311" spans="1:9" x14ac:dyDescent="0.25">
      <c r="A4311" t="s">
        <v>461</v>
      </c>
      <c r="B4311">
        <v>283</v>
      </c>
      <c r="C4311">
        <v>5</v>
      </c>
      <c r="D4311" s="1">
        <v>17</v>
      </c>
      <c r="E4311" s="1" t="str">
        <f>_xlfn.XLOOKUP(D4311,ID_Mapping!$A$2:$A$19,ID_Mapping!$B$2:$B$19)</f>
        <v>Email Commerce</v>
      </c>
      <c r="F4311">
        <v>18</v>
      </c>
      <c r="G4311">
        <v>977</v>
      </c>
      <c r="H4311">
        <v>3071.19</v>
      </c>
      <c r="I4311">
        <v>783.1</v>
      </c>
    </row>
    <row r="4312" spans="1:9" x14ac:dyDescent="0.25">
      <c r="A4312" t="s">
        <v>461</v>
      </c>
      <c r="B4312">
        <v>18353</v>
      </c>
      <c r="C4312">
        <v>95</v>
      </c>
      <c r="D4312" s="1">
        <v>2</v>
      </c>
      <c r="E4312" s="1" t="str">
        <f>_xlfn.XLOOKUP(D4312,ID_Mapping!$A$2:$A$19,ID_Mapping!$B$2:$B$19)</f>
        <v>Organic Search</v>
      </c>
      <c r="F4312">
        <v>346</v>
      </c>
      <c r="G4312">
        <v>14953</v>
      </c>
      <c r="H4312">
        <v>48247.47</v>
      </c>
      <c r="I4312">
        <v>10772.1</v>
      </c>
    </row>
    <row r="4313" spans="1:9" x14ac:dyDescent="0.25">
      <c r="A4313" t="s">
        <v>461</v>
      </c>
      <c r="B4313">
        <v>114</v>
      </c>
      <c r="C4313">
        <v>1</v>
      </c>
      <c r="D4313" s="1">
        <v>3</v>
      </c>
      <c r="E4313" s="1" t="str">
        <f>_xlfn.XLOOKUP(D4313,ID_Mapping!$A$2:$A$19,ID_Mapping!$B$2:$B$19)</f>
        <v>Display</v>
      </c>
      <c r="F4313">
        <v>4</v>
      </c>
      <c r="G4313">
        <v>186</v>
      </c>
      <c r="H4313">
        <v>533.19000000000005</v>
      </c>
      <c r="I4313">
        <v>260.39999999999998</v>
      </c>
    </row>
    <row r="4314" spans="1:9" x14ac:dyDescent="0.25">
      <c r="A4314" t="s">
        <v>461</v>
      </c>
      <c r="B4314">
        <v>131</v>
      </c>
      <c r="C4314">
        <v>8</v>
      </c>
      <c r="D4314" s="1">
        <v>4</v>
      </c>
      <c r="E4314" s="1" t="str">
        <f>_xlfn.XLOOKUP(D4314,ID_Mapping!$A$2:$A$19,ID_Mapping!$B$2:$B$19)</f>
        <v>Email</v>
      </c>
      <c r="F4314">
        <v>29</v>
      </c>
      <c r="G4314">
        <v>1493</v>
      </c>
      <c r="H4314">
        <v>4473</v>
      </c>
      <c r="I4314">
        <v>1441.95</v>
      </c>
    </row>
    <row r="4315" spans="1:9" x14ac:dyDescent="0.25">
      <c r="A4315" t="s">
        <v>461</v>
      </c>
      <c r="B4315">
        <v>635</v>
      </c>
      <c r="C4315">
        <v>23</v>
      </c>
      <c r="D4315" s="1">
        <v>5</v>
      </c>
      <c r="E4315" s="1" t="str">
        <f>_xlfn.XLOOKUP(D4315,ID_Mapping!$A$2:$A$19,ID_Mapping!$B$2:$B$19)</f>
        <v>Affiliate</v>
      </c>
      <c r="F4315">
        <v>87</v>
      </c>
      <c r="G4315">
        <v>3462</v>
      </c>
      <c r="H4315">
        <v>12222.45</v>
      </c>
      <c r="I4315">
        <v>1978.1</v>
      </c>
    </row>
    <row r="4316" spans="1:9" x14ac:dyDescent="0.25">
      <c r="A4316" t="s">
        <v>461</v>
      </c>
      <c r="B4316">
        <v>8671</v>
      </c>
      <c r="C4316">
        <v>34</v>
      </c>
      <c r="D4316" s="1">
        <v>6</v>
      </c>
      <c r="E4316" s="1" t="str">
        <f>_xlfn.XLOOKUP(D4316,ID_Mapping!$A$2:$A$19,ID_Mapping!$B$2:$B$19)</f>
        <v>Direct</v>
      </c>
      <c r="F4316">
        <v>129</v>
      </c>
      <c r="G4316">
        <v>6540</v>
      </c>
      <c r="H4316">
        <v>19021.259999999998</v>
      </c>
      <c r="I4316">
        <v>5402.2</v>
      </c>
    </row>
    <row r="4317" spans="1:9" x14ac:dyDescent="0.25">
      <c r="A4317" t="s">
        <v>461</v>
      </c>
      <c r="B4317">
        <v>1138</v>
      </c>
      <c r="C4317">
        <v>3</v>
      </c>
      <c r="D4317" s="1">
        <v>7</v>
      </c>
      <c r="E4317" s="1" t="str">
        <f>_xlfn.XLOOKUP(D4317,ID_Mapping!$A$2:$A$19,ID_Mapping!$B$2:$B$19)</f>
        <v>Session Refresh</v>
      </c>
      <c r="F4317">
        <v>12</v>
      </c>
      <c r="G4317">
        <v>504</v>
      </c>
      <c r="H4317">
        <v>1693.25</v>
      </c>
      <c r="I4317">
        <v>441.4</v>
      </c>
    </row>
    <row r="4318" spans="1:9" x14ac:dyDescent="0.25">
      <c r="A4318" t="s">
        <v>461</v>
      </c>
      <c r="B4318">
        <v>910</v>
      </c>
      <c r="C4318">
        <v>7</v>
      </c>
      <c r="D4318" s="1">
        <v>9</v>
      </c>
      <c r="E4318" s="1" t="str">
        <f>_xlfn.XLOOKUP(D4318,ID_Mapping!$A$2:$A$19,ID_Mapping!$B$2:$B$19)</f>
        <v>Referring Domain</v>
      </c>
      <c r="F4318">
        <v>27</v>
      </c>
      <c r="G4318">
        <v>1464</v>
      </c>
      <c r="H4318">
        <v>4719.1400000000003</v>
      </c>
      <c r="I4318">
        <v>1442.05</v>
      </c>
    </row>
    <row r="4319" spans="1:9" x14ac:dyDescent="0.25">
      <c r="A4319" t="s">
        <v>462</v>
      </c>
      <c r="B4319">
        <v>515</v>
      </c>
      <c r="C4319">
        <v>7</v>
      </c>
      <c r="D4319" s="1">
        <v>1</v>
      </c>
      <c r="E4319" s="1" t="str">
        <f>_xlfn.XLOOKUP(D4319,ID_Mapping!$A$2:$A$19,ID_Mapping!$B$2:$B$19)</f>
        <v>Paid Search</v>
      </c>
      <c r="F4319">
        <v>21</v>
      </c>
      <c r="G4319">
        <v>1488</v>
      </c>
      <c r="H4319">
        <v>3259.02</v>
      </c>
      <c r="I4319">
        <v>970.7</v>
      </c>
    </row>
    <row r="4320" spans="1:9" x14ac:dyDescent="0.25">
      <c r="A4320" t="s">
        <v>462</v>
      </c>
      <c r="B4320">
        <v>1</v>
      </c>
      <c r="C4320">
        <v>0</v>
      </c>
      <c r="D4320" s="1">
        <v>16</v>
      </c>
      <c r="E4320" s="1" t="str">
        <f>_xlfn.XLOOKUP(D4320,ID_Mapping!$A$2:$A$19,ID_Mapping!$B$2:$B$19)</f>
        <v>Paid Social</v>
      </c>
      <c r="F4320">
        <v>0</v>
      </c>
      <c r="G4320">
        <v>0</v>
      </c>
      <c r="H4320">
        <v>0</v>
      </c>
      <c r="I4320">
        <v>0</v>
      </c>
    </row>
    <row r="4321" spans="1:9" x14ac:dyDescent="0.25">
      <c r="A4321" t="s">
        <v>462</v>
      </c>
      <c r="B4321">
        <v>222</v>
      </c>
      <c r="C4321">
        <v>4</v>
      </c>
      <c r="D4321" s="1">
        <v>17</v>
      </c>
      <c r="E4321" s="1" t="str">
        <f>_xlfn.XLOOKUP(D4321,ID_Mapping!$A$2:$A$19,ID_Mapping!$B$2:$B$19)</f>
        <v>Email Commerce</v>
      </c>
      <c r="F4321">
        <v>16</v>
      </c>
      <c r="G4321">
        <v>665</v>
      </c>
      <c r="H4321">
        <v>2019.32</v>
      </c>
      <c r="I4321">
        <v>764.4</v>
      </c>
    </row>
    <row r="4322" spans="1:9" x14ac:dyDescent="0.25">
      <c r="A4322" t="s">
        <v>462</v>
      </c>
      <c r="B4322">
        <v>18705</v>
      </c>
      <c r="C4322">
        <v>62</v>
      </c>
      <c r="D4322" s="1">
        <v>2</v>
      </c>
      <c r="E4322" s="1" t="str">
        <f>_xlfn.XLOOKUP(D4322,ID_Mapping!$A$2:$A$19,ID_Mapping!$B$2:$B$19)</f>
        <v>Organic Search</v>
      </c>
      <c r="F4322">
        <v>235</v>
      </c>
      <c r="G4322">
        <v>10610</v>
      </c>
      <c r="H4322">
        <v>31508.1</v>
      </c>
      <c r="I4322">
        <v>8069.2</v>
      </c>
    </row>
    <row r="4323" spans="1:9" x14ac:dyDescent="0.25">
      <c r="A4323" t="s">
        <v>462</v>
      </c>
      <c r="B4323">
        <v>128</v>
      </c>
      <c r="C4323">
        <v>0</v>
      </c>
      <c r="D4323" s="1">
        <v>3</v>
      </c>
      <c r="E4323" s="1" t="str">
        <f>_xlfn.XLOOKUP(D4323,ID_Mapping!$A$2:$A$19,ID_Mapping!$B$2:$B$19)</f>
        <v>Display</v>
      </c>
      <c r="F4323">
        <v>0</v>
      </c>
      <c r="G4323">
        <v>0</v>
      </c>
      <c r="H4323">
        <v>0</v>
      </c>
      <c r="I4323">
        <v>0</v>
      </c>
    </row>
    <row r="4324" spans="1:9" x14ac:dyDescent="0.25">
      <c r="A4324" t="s">
        <v>462</v>
      </c>
      <c r="B4324">
        <v>98</v>
      </c>
      <c r="C4324">
        <v>0</v>
      </c>
      <c r="D4324" s="1">
        <v>4</v>
      </c>
      <c r="E4324" s="1" t="str">
        <f>_xlfn.XLOOKUP(D4324,ID_Mapping!$A$2:$A$19,ID_Mapping!$B$2:$B$19)</f>
        <v>Email</v>
      </c>
      <c r="F4324">
        <v>0</v>
      </c>
      <c r="G4324">
        <v>0</v>
      </c>
      <c r="H4324">
        <v>0</v>
      </c>
      <c r="I4324">
        <v>0</v>
      </c>
    </row>
    <row r="4325" spans="1:9" x14ac:dyDescent="0.25">
      <c r="A4325" t="s">
        <v>462</v>
      </c>
      <c r="B4325">
        <v>604</v>
      </c>
      <c r="C4325">
        <v>20</v>
      </c>
      <c r="D4325" s="1">
        <v>5</v>
      </c>
      <c r="E4325" s="1" t="str">
        <f>_xlfn.XLOOKUP(D4325,ID_Mapping!$A$2:$A$19,ID_Mapping!$B$2:$B$19)</f>
        <v>Affiliate</v>
      </c>
      <c r="F4325">
        <v>78</v>
      </c>
      <c r="G4325">
        <v>2953</v>
      </c>
      <c r="H4325">
        <v>10103.68</v>
      </c>
      <c r="I4325">
        <v>2365.1</v>
      </c>
    </row>
    <row r="4326" spans="1:9" x14ac:dyDescent="0.25">
      <c r="A4326" t="s">
        <v>462</v>
      </c>
      <c r="B4326">
        <v>8783</v>
      </c>
      <c r="C4326">
        <v>34</v>
      </c>
      <c r="D4326" s="1">
        <v>6</v>
      </c>
      <c r="E4326" s="1" t="str">
        <f>_xlfn.XLOOKUP(D4326,ID_Mapping!$A$2:$A$19,ID_Mapping!$B$2:$B$19)</f>
        <v>Direct</v>
      </c>
      <c r="F4326">
        <v>129</v>
      </c>
      <c r="G4326">
        <v>5735</v>
      </c>
      <c r="H4326">
        <v>17492.7</v>
      </c>
      <c r="I4326">
        <v>5946.25</v>
      </c>
    </row>
    <row r="4327" spans="1:9" x14ac:dyDescent="0.25">
      <c r="A4327" t="s">
        <v>462</v>
      </c>
      <c r="B4327">
        <v>1037</v>
      </c>
      <c r="C4327">
        <v>10</v>
      </c>
      <c r="D4327" s="1">
        <v>7</v>
      </c>
      <c r="E4327" s="1" t="str">
        <f>_xlfn.XLOOKUP(D4327,ID_Mapping!$A$2:$A$19,ID_Mapping!$B$2:$B$19)</f>
        <v>Session Refresh</v>
      </c>
      <c r="F4327">
        <v>29</v>
      </c>
      <c r="G4327">
        <v>1677</v>
      </c>
      <c r="H4327">
        <v>4147.93</v>
      </c>
      <c r="I4327">
        <v>1602.1</v>
      </c>
    </row>
    <row r="4328" spans="1:9" x14ac:dyDescent="0.25">
      <c r="A4328" t="s">
        <v>462</v>
      </c>
      <c r="B4328">
        <v>824</v>
      </c>
      <c r="C4328">
        <v>3</v>
      </c>
      <c r="D4328" s="1">
        <v>9</v>
      </c>
      <c r="E4328" s="1" t="str">
        <f>_xlfn.XLOOKUP(D4328,ID_Mapping!$A$2:$A$19,ID_Mapping!$B$2:$B$19)</f>
        <v>Referring Domain</v>
      </c>
      <c r="F4328">
        <v>16</v>
      </c>
      <c r="G4328">
        <v>685</v>
      </c>
      <c r="H4328">
        <v>4599.21</v>
      </c>
      <c r="I4328">
        <v>230</v>
      </c>
    </row>
    <row r="4329" spans="1:9" x14ac:dyDescent="0.25">
      <c r="A4329" t="s">
        <v>463</v>
      </c>
      <c r="B4329">
        <v>597</v>
      </c>
      <c r="C4329">
        <v>12</v>
      </c>
      <c r="D4329" s="1">
        <v>1</v>
      </c>
      <c r="E4329" s="1" t="str">
        <f>_xlfn.XLOOKUP(D4329,ID_Mapping!$A$2:$A$19,ID_Mapping!$B$2:$B$19)</f>
        <v>Paid Search</v>
      </c>
      <c r="F4329">
        <v>47</v>
      </c>
      <c r="G4329">
        <v>1697</v>
      </c>
      <c r="H4329">
        <v>5313.9</v>
      </c>
      <c r="I4329">
        <v>1621.85</v>
      </c>
    </row>
    <row r="4330" spans="1:9" x14ac:dyDescent="0.25">
      <c r="A4330" t="s">
        <v>463</v>
      </c>
      <c r="B4330">
        <v>266</v>
      </c>
      <c r="C4330">
        <v>5</v>
      </c>
      <c r="D4330" s="1">
        <v>17</v>
      </c>
      <c r="E4330" s="1" t="str">
        <f>_xlfn.XLOOKUP(D4330,ID_Mapping!$A$2:$A$19,ID_Mapping!$B$2:$B$19)</f>
        <v>Email Commerce</v>
      </c>
      <c r="F4330">
        <v>20</v>
      </c>
      <c r="G4330">
        <v>617</v>
      </c>
      <c r="H4330">
        <v>1770.97</v>
      </c>
      <c r="I4330">
        <v>827.8</v>
      </c>
    </row>
    <row r="4331" spans="1:9" x14ac:dyDescent="0.25">
      <c r="A4331" t="s">
        <v>463</v>
      </c>
      <c r="B4331">
        <v>18925</v>
      </c>
      <c r="C4331">
        <v>74</v>
      </c>
      <c r="D4331" s="1">
        <v>2</v>
      </c>
      <c r="E4331" s="1" t="str">
        <f>_xlfn.XLOOKUP(D4331,ID_Mapping!$A$2:$A$19,ID_Mapping!$B$2:$B$19)</f>
        <v>Organic Search</v>
      </c>
      <c r="F4331">
        <v>273</v>
      </c>
      <c r="G4331">
        <v>12730</v>
      </c>
      <c r="H4331">
        <v>36870.21</v>
      </c>
      <c r="I4331">
        <v>11970.1</v>
      </c>
    </row>
    <row r="4332" spans="1:9" x14ac:dyDescent="0.25">
      <c r="A4332" t="s">
        <v>463</v>
      </c>
      <c r="B4332">
        <v>115</v>
      </c>
      <c r="C4332">
        <v>0</v>
      </c>
      <c r="D4332" s="1">
        <v>3</v>
      </c>
      <c r="E4332" s="1" t="str">
        <f>_xlfn.XLOOKUP(D4332,ID_Mapping!$A$2:$A$19,ID_Mapping!$B$2:$B$19)</f>
        <v>Display</v>
      </c>
      <c r="F4332">
        <v>0</v>
      </c>
      <c r="G4332">
        <v>0</v>
      </c>
      <c r="H4332">
        <v>0</v>
      </c>
      <c r="I4332">
        <v>0</v>
      </c>
    </row>
    <row r="4333" spans="1:9" x14ac:dyDescent="0.25">
      <c r="A4333" t="s">
        <v>463</v>
      </c>
      <c r="B4333">
        <v>988</v>
      </c>
      <c r="C4333">
        <v>13</v>
      </c>
      <c r="D4333" s="1">
        <v>4</v>
      </c>
      <c r="E4333" s="1" t="str">
        <f>_xlfn.XLOOKUP(D4333,ID_Mapping!$A$2:$A$19,ID_Mapping!$B$2:$B$19)</f>
        <v>Email</v>
      </c>
      <c r="F4333">
        <v>49</v>
      </c>
      <c r="G4333">
        <v>1945</v>
      </c>
      <c r="H4333">
        <v>6506.83</v>
      </c>
      <c r="I4333">
        <v>1570.1</v>
      </c>
    </row>
    <row r="4334" spans="1:9" x14ac:dyDescent="0.25">
      <c r="A4334" t="s">
        <v>463</v>
      </c>
      <c r="B4334">
        <v>640</v>
      </c>
      <c r="C4334">
        <v>20</v>
      </c>
      <c r="D4334" s="1">
        <v>5</v>
      </c>
      <c r="E4334" s="1" t="str">
        <f>_xlfn.XLOOKUP(D4334,ID_Mapping!$A$2:$A$19,ID_Mapping!$B$2:$B$19)</f>
        <v>Affiliate</v>
      </c>
      <c r="F4334">
        <v>78</v>
      </c>
      <c r="G4334">
        <v>2680</v>
      </c>
      <c r="H4334">
        <v>8706.43</v>
      </c>
      <c r="I4334">
        <v>2422.6</v>
      </c>
    </row>
    <row r="4335" spans="1:9" x14ac:dyDescent="0.25">
      <c r="A4335" t="s">
        <v>463</v>
      </c>
      <c r="B4335">
        <v>8214</v>
      </c>
      <c r="C4335">
        <v>27</v>
      </c>
      <c r="D4335" s="1">
        <v>6</v>
      </c>
      <c r="E4335" s="1" t="str">
        <f>_xlfn.XLOOKUP(D4335,ID_Mapping!$A$2:$A$19,ID_Mapping!$B$2:$B$19)</f>
        <v>Direct</v>
      </c>
      <c r="F4335">
        <v>98</v>
      </c>
      <c r="G4335">
        <v>3928</v>
      </c>
      <c r="H4335">
        <v>11278.56</v>
      </c>
      <c r="I4335">
        <v>4042.4</v>
      </c>
    </row>
    <row r="4336" spans="1:9" x14ac:dyDescent="0.25">
      <c r="A4336" t="s">
        <v>463</v>
      </c>
      <c r="B4336">
        <v>1130</v>
      </c>
      <c r="C4336">
        <v>5</v>
      </c>
      <c r="D4336" s="1">
        <v>7</v>
      </c>
      <c r="E4336" s="1" t="str">
        <f>_xlfn.XLOOKUP(D4336,ID_Mapping!$A$2:$A$19,ID_Mapping!$B$2:$B$19)</f>
        <v>Session Refresh</v>
      </c>
      <c r="F4336">
        <v>18</v>
      </c>
      <c r="G4336">
        <v>891</v>
      </c>
      <c r="H4336">
        <v>2526.1799999999998</v>
      </c>
      <c r="I4336">
        <v>772.4</v>
      </c>
    </row>
    <row r="4337" spans="1:9" x14ac:dyDescent="0.25">
      <c r="A4337" t="s">
        <v>463</v>
      </c>
      <c r="B4337">
        <v>858</v>
      </c>
      <c r="C4337">
        <v>3</v>
      </c>
      <c r="D4337" s="1">
        <v>9</v>
      </c>
      <c r="E4337" s="1" t="str">
        <f>_xlfn.XLOOKUP(D4337,ID_Mapping!$A$2:$A$19,ID_Mapping!$B$2:$B$19)</f>
        <v>Referring Domain</v>
      </c>
      <c r="F4337">
        <v>10</v>
      </c>
      <c r="G4337">
        <v>342</v>
      </c>
      <c r="H4337">
        <v>924.65</v>
      </c>
      <c r="I4337">
        <v>262.5</v>
      </c>
    </row>
    <row r="4338" spans="1:9" x14ac:dyDescent="0.25">
      <c r="A4338" t="s">
        <v>464</v>
      </c>
      <c r="B4338">
        <v>345</v>
      </c>
      <c r="C4338">
        <v>4</v>
      </c>
      <c r="D4338" s="1">
        <v>1</v>
      </c>
      <c r="E4338" s="1" t="str">
        <f>_xlfn.XLOOKUP(D4338,ID_Mapping!$A$2:$A$19,ID_Mapping!$B$2:$B$19)</f>
        <v>Paid Search</v>
      </c>
      <c r="F4338">
        <v>14</v>
      </c>
      <c r="G4338">
        <v>520</v>
      </c>
      <c r="H4338">
        <v>1432.35</v>
      </c>
      <c r="I4338">
        <v>418.3</v>
      </c>
    </row>
    <row r="4339" spans="1:9" x14ac:dyDescent="0.25">
      <c r="A4339" t="s">
        <v>464</v>
      </c>
      <c r="B4339">
        <v>232</v>
      </c>
      <c r="C4339">
        <v>7</v>
      </c>
      <c r="D4339" s="1">
        <v>17</v>
      </c>
      <c r="E4339" s="1" t="str">
        <f>_xlfn.XLOOKUP(D4339,ID_Mapping!$A$2:$A$19,ID_Mapping!$B$2:$B$19)</f>
        <v>Email Commerce</v>
      </c>
      <c r="F4339">
        <v>26</v>
      </c>
      <c r="G4339">
        <v>1478</v>
      </c>
      <c r="H4339">
        <v>4265.91</v>
      </c>
      <c r="I4339">
        <v>1639.7</v>
      </c>
    </row>
    <row r="4340" spans="1:9" x14ac:dyDescent="0.25">
      <c r="A4340" t="s">
        <v>464</v>
      </c>
      <c r="B4340">
        <v>19286</v>
      </c>
      <c r="C4340">
        <v>98</v>
      </c>
      <c r="D4340" s="1">
        <v>2</v>
      </c>
      <c r="E4340" s="1" t="str">
        <f>_xlfn.XLOOKUP(D4340,ID_Mapping!$A$2:$A$19,ID_Mapping!$B$2:$B$19)</f>
        <v>Organic Search</v>
      </c>
      <c r="F4340">
        <v>355</v>
      </c>
      <c r="G4340">
        <v>15346</v>
      </c>
      <c r="H4340">
        <v>46864.65</v>
      </c>
      <c r="I4340">
        <v>11546.1</v>
      </c>
    </row>
    <row r="4341" spans="1:9" x14ac:dyDescent="0.25">
      <c r="A4341" t="s">
        <v>464</v>
      </c>
      <c r="B4341">
        <v>116</v>
      </c>
      <c r="C4341">
        <v>0</v>
      </c>
      <c r="D4341" s="1">
        <v>3</v>
      </c>
      <c r="E4341" s="1" t="str">
        <f>_xlfn.XLOOKUP(D4341,ID_Mapping!$A$2:$A$19,ID_Mapping!$B$2:$B$19)</f>
        <v>Display</v>
      </c>
      <c r="F4341">
        <v>0</v>
      </c>
      <c r="G4341">
        <v>0</v>
      </c>
      <c r="H4341">
        <v>0</v>
      </c>
      <c r="I4341">
        <v>0</v>
      </c>
    </row>
    <row r="4342" spans="1:9" x14ac:dyDescent="0.25">
      <c r="A4342" t="s">
        <v>464</v>
      </c>
      <c r="B4342">
        <v>235</v>
      </c>
      <c r="C4342">
        <v>6</v>
      </c>
      <c r="D4342" s="1">
        <v>4</v>
      </c>
      <c r="E4342" s="1" t="str">
        <f>_xlfn.XLOOKUP(D4342,ID_Mapping!$A$2:$A$19,ID_Mapping!$B$2:$B$19)</f>
        <v>Email</v>
      </c>
      <c r="F4342">
        <v>24</v>
      </c>
      <c r="G4342">
        <v>1021</v>
      </c>
      <c r="H4342">
        <v>3118.18</v>
      </c>
      <c r="I4342">
        <v>1200.2</v>
      </c>
    </row>
    <row r="4343" spans="1:9" x14ac:dyDescent="0.25">
      <c r="A4343" t="s">
        <v>464</v>
      </c>
      <c r="B4343">
        <v>609</v>
      </c>
      <c r="C4343">
        <v>21</v>
      </c>
      <c r="D4343" s="1">
        <v>5</v>
      </c>
      <c r="E4343" s="1" t="str">
        <f>_xlfn.XLOOKUP(D4343,ID_Mapping!$A$2:$A$19,ID_Mapping!$B$2:$B$19)</f>
        <v>Affiliate</v>
      </c>
      <c r="F4343">
        <v>84</v>
      </c>
      <c r="G4343">
        <v>3179</v>
      </c>
      <c r="H4343">
        <v>10716.07</v>
      </c>
      <c r="I4343">
        <v>2858.2</v>
      </c>
    </row>
    <row r="4344" spans="1:9" x14ac:dyDescent="0.25">
      <c r="A4344" t="s">
        <v>464</v>
      </c>
      <c r="B4344">
        <v>8637</v>
      </c>
      <c r="C4344">
        <v>34</v>
      </c>
      <c r="D4344" s="1">
        <v>6</v>
      </c>
      <c r="E4344" s="1" t="str">
        <f>_xlfn.XLOOKUP(D4344,ID_Mapping!$A$2:$A$19,ID_Mapping!$B$2:$B$19)</f>
        <v>Direct</v>
      </c>
      <c r="F4344">
        <v>125</v>
      </c>
      <c r="G4344">
        <v>5535</v>
      </c>
      <c r="H4344">
        <v>16044.52</v>
      </c>
      <c r="I4344">
        <v>4947.25</v>
      </c>
    </row>
    <row r="4345" spans="1:9" x14ac:dyDescent="0.25">
      <c r="A4345" t="s">
        <v>464</v>
      </c>
      <c r="B4345">
        <v>1056</v>
      </c>
      <c r="C4345">
        <v>9</v>
      </c>
      <c r="D4345" s="1">
        <v>7</v>
      </c>
      <c r="E4345" s="1" t="str">
        <f>_xlfn.XLOOKUP(D4345,ID_Mapping!$A$2:$A$19,ID_Mapping!$B$2:$B$19)</f>
        <v>Session Refresh</v>
      </c>
      <c r="F4345">
        <v>34</v>
      </c>
      <c r="G4345">
        <v>1493</v>
      </c>
      <c r="H4345">
        <v>4445.76</v>
      </c>
      <c r="I4345">
        <v>1339.8</v>
      </c>
    </row>
    <row r="4346" spans="1:9" x14ac:dyDescent="0.25">
      <c r="A4346" t="s">
        <v>464</v>
      </c>
      <c r="B4346">
        <v>800</v>
      </c>
      <c r="C4346">
        <v>1</v>
      </c>
      <c r="D4346" s="1">
        <v>9</v>
      </c>
      <c r="E4346" s="1" t="str">
        <f>_xlfn.XLOOKUP(D4346,ID_Mapping!$A$2:$A$19,ID_Mapping!$B$2:$B$19)</f>
        <v>Referring Domain</v>
      </c>
      <c r="F4346">
        <v>6</v>
      </c>
      <c r="G4346">
        <v>169</v>
      </c>
      <c r="H4346">
        <v>718.42</v>
      </c>
      <c r="I4346">
        <v>354.9</v>
      </c>
    </row>
    <row r="4347" spans="1:9" x14ac:dyDescent="0.25">
      <c r="A4347" t="s">
        <v>465</v>
      </c>
      <c r="B4347">
        <v>110</v>
      </c>
      <c r="C4347">
        <v>2</v>
      </c>
      <c r="D4347" s="1">
        <v>1</v>
      </c>
      <c r="E4347" s="1" t="str">
        <f>_xlfn.XLOOKUP(D4347,ID_Mapping!$A$2:$A$19,ID_Mapping!$B$2:$B$19)</f>
        <v>Paid Search</v>
      </c>
      <c r="F4347">
        <v>8</v>
      </c>
      <c r="G4347">
        <v>555</v>
      </c>
      <c r="H4347">
        <v>2046.61</v>
      </c>
      <c r="I4347">
        <v>352</v>
      </c>
    </row>
    <row r="4348" spans="1:9" x14ac:dyDescent="0.25">
      <c r="A4348" t="s">
        <v>465</v>
      </c>
      <c r="B4348">
        <v>181</v>
      </c>
      <c r="C4348">
        <v>2</v>
      </c>
      <c r="D4348" s="1">
        <v>17</v>
      </c>
      <c r="E4348" s="1" t="str">
        <f>_xlfn.XLOOKUP(D4348,ID_Mapping!$A$2:$A$19,ID_Mapping!$B$2:$B$19)</f>
        <v>Email Commerce</v>
      </c>
      <c r="F4348">
        <v>8</v>
      </c>
      <c r="G4348">
        <v>307</v>
      </c>
      <c r="H4348">
        <v>992.41</v>
      </c>
      <c r="I4348">
        <v>321.2</v>
      </c>
    </row>
    <row r="4349" spans="1:9" x14ac:dyDescent="0.25">
      <c r="A4349" t="s">
        <v>465</v>
      </c>
      <c r="B4349">
        <v>17979</v>
      </c>
      <c r="C4349">
        <v>57</v>
      </c>
      <c r="D4349" s="1">
        <v>2</v>
      </c>
      <c r="E4349" s="1" t="str">
        <f>_xlfn.XLOOKUP(D4349,ID_Mapping!$A$2:$A$19,ID_Mapping!$B$2:$B$19)</f>
        <v>Organic Search</v>
      </c>
      <c r="F4349">
        <v>213</v>
      </c>
      <c r="G4349">
        <v>8015</v>
      </c>
      <c r="H4349">
        <v>25926.21</v>
      </c>
      <c r="I4349">
        <v>5709.45</v>
      </c>
    </row>
    <row r="4350" spans="1:9" x14ac:dyDescent="0.25">
      <c r="A4350" t="s">
        <v>465</v>
      </c>
      <c r="B4350">
        <v>102</v>
      </c>
      <c r="C4350">
        <v>0</v>
      </c>
      <c r="D4350" s="1">
        <v>3</v>
      </c>
      <c r="E4350" s="1" t="str">
        <f>_xlfn.XLOOKUP(D4350,ID_Mapping!$A$2:$A$19,ID_Mapping!$B$2:$B$19)</f>
        <v>Display</v>
      </c>
      <c r="F4350">
        <v>0</v>
      </c>
      <c r="G4350">
        <v>0</v>
      </c>
      <c r="H4350">
        <v>0</v>
      </c>
      <c r="I4350">
        <v>0</v>
      </c>
    </row>
    <row r="4351" spans="1:9" x14ac:dyDescent="0.25">
      <c r="A4351" t="s">
        <v>465</v>
      </c>
      <c r="B4351">
        <v>124</v>
      </c>
      <c r="C4351">
        <v>3</v>
      </c>
      <c r="D4351" s="1">
        <v>4</v>
      </c>
      <c r="E4351" s="1" t="str">
        <f>_xlfn.XLOOKUP(D4351,ID_Mapping!$A$2:$A$19,ID_Mapping!$B$2:$B$19)</f>
        <v>Email</v>
      </c>
      <c r="F4351">
        <v>12</v>
      </c>
      <c r="G4351">
        <v>708</v>
      </c>
      <c r="H4351">
        <v>1604.25</v>
      </c>
      <c r="I4351">
        <v>391.8</v>
      </c>
    </row>
    <row r="4352" spans="1:9" x14ac:dyDescent="0.25">
      <c r="A4352" t="s">
        <v>465</v>
      </c>
      <c r="B4352">
        <v>468</v>
      </c>
      <c r="C4352">
        <v>14</v>
      </c>
      <c r="D4352" s="1">
        <v>5</v>
      </c>
      <c r="E4352" s="1" t="str">
        <f>_xlfn.XLOOKUP(D4352,ID_Mapping!$A$2:$A$19,ID_Mapping!$B$2:$B$19)</f>
        <v>Affiliate</v>
      </c>
      <c r="F4352">
        <v>49</v>
      </c>
      <c r="G4352">
        <v>2108</v>
      </c>
      <c r="H4352">
        <v>6090.97</v>
      </c>
      <c r="I4352">
        <v>1269</v>
      </c>
    </row>
    <row r="4353" spans="1:9" x14ac:dyDescent="0.25">
      <c r="A4353" t="s">
        <v>465</v>
      </c>
      <c r="B4353">
        <v>7474</v>
      </c>
      <c r="C4353">
        <v>27</v>
      </c>
      <c r="D4353" s="1">
        <v>6</v>
      </c>
      <c r="E4353" s="1" t="str">
        <f>_xlfn.XLOOKUP(D4353,ID_Mapping!$A$2:$A$19,ID_Mapping!$B$2:$B$19)</f>
        <v>Direct</v>
      </c>
      <c r="F4353">
        <v>93</v>
      </c>
      <c r="G4353">
        <v>3975</v>
      </c>
      <c r="H4353">
        <v>10851</v>
      </c>
      <c r="I4353">
        <v>3008.8</v>
      </c>
    </row>
    <row r="4354" spans="1:9" x14ac:dyDescent="0.25">
      <c r="A4354" t="s">
        <v>465</v>
      </c>
      <c r="B4354">
        <v>979</v>
      </c>
      <c r="C4354">
        <v>8</v>
      </c>
      <c r="D4354" s="1">
        <v>7</v>
      </c>
      <c r="E4354" s="1" t="str">
        <f>_xlfn.XLOOKUP(D4354,ID_Mapping!$A$2:$A$19,ID_Mapping!$B$2:$B$19)</f>
        <v>Session Refresh</v>
      </c>
      <c r="F4354">
        <v>30</v>
      </c>
      <c r="G4354">
        <v>1496</v>
      </c>
      <c r="H4354">
        <v>3995.75</v>
      </c>
      <c r="I4354">
        <v>1345.7</v>
      </c>
    </row>
    <row r="4355" spans="1:9" x14ac:dyDescent="0.25">
      <c r="A4355" t="s">
        <v>465</v>
      </c>
      <c r="B4355">
        <v>578</v>
      </c>
      <c r="C4355">
        <v>4</v>
      </c>
      <c r="D4355" s="1">
        <v>9</v>
      </c>
      <c r="E4355" s="1" t="str">
        <f>_xlfn.XLOOKUP(D4355,ID_Mapping!$A$2:$A$19,ID_Mapping!$B$2:$B$19)</f>
        <v>Referring Domain</v>
      </c>
      <c r="F4355">
        <v>16</v>
      </c>
      <c r="G4355">
        <v>857</v>
      </c>
      <c r="H4355">
        <v>3006.01</v>
      </c>
      <c r="I4355">
        <v>675</v>
      </c>
    </row>
    <row r="4356" spans="1:9" x14ac:dyDescent="0.25">
      <c r="A4356" t="s">
        <v>466</v>
      </c>
      <c r="B4356">
        <v>80</v>
      </c>
      <c r="C4356">
        <v>0</v>
      </c>
      <c r="D4356" s="1">
        <v>1</v>
      </c>
      <c r="E4356" s="1" t="str">
        <f>_xlfn.XLOOKUP(D4356,ID_Mapping!$A$2:$A$19,ID_Mapping!$B$2:$B$19)</f>
        <v>Paid Search</v>
      </c>
      <c r="F4356">
        <v>0</v>
      </c>
      <c r="G4356">
        <v>0</v>
      </c>
      <c r="H4356">
        <v>0</v>
      </c>
      <c r="I4356">
        <v>0</v>
      </c>
    </row>
    <row r="4357" spans="1:9" x14ac:dyDescent="0.25">
      <c r="A4357" t="s">
        <v>466</v>
      </c>
      <c r="B4357">
        <v>35</v>
      </c>
      <c r="C4357">
        <v>0</v>
      </c>
      <c r="D4357" s="1">
        <v>17</v>
      </c>
      <c r="E4357" s="1" t="str">
        <f>_xlfn.XLOOKUP(D4357,ID_Mapping!$A$2:$A$19,ID_Mapping!$B$2:$B$19)</f>
        <v>Email Commerce</v>
      </c>
      <c r="F4357">
        <v>0</v>
      </c>
      <c r="G4357">
        <v>0</v>
      </c>
      <c r="H4357">
        <v>0</v>
      </c>
      <c r="I4357">
        <v>0</v>
      </c>
    </row>
    <row r="4358" spans="1:9" x14ac:dyDescent="0.25">
      <c r="A4358" t="s">
        <v>466</v>
      </c>
      <c r="B4358">
        <v>15418</v>
      </c>
      <c r="C4358">
        <v>51</v>
      </c>
      <c r="D4358" s="1">
        <v>2</v>
      </c>
      <c r="E4358" s="1" t="str">
        <f>_xlfn.XLOOKUP(D4358,ID_Mapping!$A$2:$A$19,ID_Mapping!$B$2:$B$19)</f>
        <v>Organic Search</v>
      </c>
      <c r="F4358">
        <v>189</v>
      </c>
      <c r="G4358">
        <v>7627</v>
      </c>
      <c r="H4358">
        <v>23781.79</v>
      </c>
      <c r="I4358">
        <v>5040.6000000000004</v>
      </c>
    </row>
    <row r="4359" spans="1:9" x14ac:dyDescent="0.25">
      <c r="A4359" t="s">
        <v>466</v>
      </c>
      <c r="B4359">
        <v>106</v>
      </c>
      <c r="C4359">
        <v>1</v>
      </c>
      <c r="D4359" s="1">
        <v>3</v>
      </c>
      <c r="E4359" s="1" t="str">
        <f>_xlfn.XLOOKUP(D4359,ID_Mapping!$A$2:$A$19,ID_Mapping!$B$2:$B$19)</f>
        <v>Display</v>
      </c>
      <c r="F4359">
        <v>4</v>
      </c>
      <c r="G4359">
        <v>145</v>
      </c>
      <c r="H4359">
        <v>405.75</v>
      </c>
      <c r="I4359">
        <v>203</v>
      </c>
    </row>
    <row r="4360" spans="1:9" x14ac:dyDescent="0.25">
      <c r="A4360" t="s">
        <v>466</v>
      </c>
      <c r="B4360">
        <v>121</v>
      </c>
      <c r="C4360">
        <v>4</v>
      </c>
      <c r="D4360" s="1">
        <v>4</v>
      </c>
      <c r="E4360" s="1" t="str">
        <f>_xlfn.XLOOKUP(D4360,ID_Mapping!$A$2:$A$19,ID_Mapping!$B$2:$B$19)</f>
        <v>Email</v>
      </c>
      <c r="F4360">
        <v>14</v>
      </c>
      <c r="G4360">
        <v>621</v>
      </c>
      <c r="H4360">
        <v>1784.49</v>
      </c>
      <c r="I4360">
        <v>517.20000000000005</v>
      </c>
    </row>
    <row r="4361" spans="1:9" x14ac:dyDescent="0.25">
      <c r="A4361" t="s">
        <v>466</v>
      </c>
      <c r="B4361">
        <v>480</v>
      </c>
      <c r="C4361">
        <v>13</v>
      </c>
      <c r="D4361" s="1">
        <v>5</v>
      </c>
      <c r="E4361" s="1" t="str">
        <f>_xlfn.XLOOKUP(D4361,ID_Mapping!$A$2:$A$19,ID_Mapping!$B$2:$B$19)</f>
        <v>Affiliate</v>
      </c>
      <c r="F4361">
        <v>46</v>
      </c>
      <c r="G4361">
        <v>1997</v>
      </c>
      <c r="H4361">
        <v>6452.47</v>
      </c>
      <c r="I4361">
        <v>1025.8</v>
      </c>
    </row>
    <row r="4362" spans="1:9" x14ac:dyDescent="0.25">
      <c r="A4362" t="s">
        <v>466</v>
      </c>
      <c r="B4362">
        <v>7074</v>
      </c>
      <c r="C4362">
        <v>20</v>
      </c>
      <c r="D4362" s="1">
        <v>6</v>
      </c>
      <c r="E4362" s="1" t="str">
        <f>_xlfn.XLOOKUP(D4362,ID_Mapping!$A$2:$A$19,ID_Mapping!$B$2:$B$19)</f>
        <v>Direct</v>
      </c>
      <c r="F4362">
        <v>75</v>
      </c>
      <c r="G4362">
        <v>3397</v>
      </c>
      <c r="H4362">
        <v>10161.040000000001</v>
      </c>
      <c r="I4362">
        <v>3606.5</v>
      </c>
    </row>
    <row r="4363" spans="1:9" x14ac:dyDescent="0.25">
      <c r="A4363" t="s">
        <v>466</v>
      </c>
      <c r="B4363">
        <v>926</v>
      </c>
      <c r="C4363">
        <v>7</v>
      </c>
      <c r="D4363" s="1">
        <v>7</v>
      </c>
      <c r="E4363" s="1" t="str">
        <f>_xlfn.XLOOKUP(D4363,ID_Mapping!$A$2:$A$19,ID_Mapping!$B$2:$B$19)</f>
        <v>Session Refresh</v>
      </c>
      <c r="F4363">
        <v>28</v>
      </c>
      <c r="G4363">
        <v>836</v>
      </c>
      <c r="H4363">
        <v>2637.6</v>
      </c>
      <c r="I4363">
        <v>889.2</v>
      </c>
    </row>
    <row r="4364" spans="1:9" x14ac:dyDescent="0.25">
      <c r="A4364" t="s">
        <v>466</v>
      </c>
      <c r="B4364">
        <v>475</v>
      </c>
      <c r="C4364">
        <v>2</v>
      </c>
      <c r="D4364" s="1">
        <v>9</v>
      </c>
      <c r="E4364" s="1" t="str">
        <f>_xlfn.XLOOKUP(D4364,ID_Mapping!$A$2:$A$19,ID_Mapping!$B$2:$B$19)</f>
        <v>Referring Domain</v>
      </c>
      <c r="F4364">
        <v>8</v>
      </c>
      <c r="G4364">
        <v>333</v>
      </c>
      <c r="H4364">
        <v>1229.3900000000001</v>
      </c>
      <c r="I4364">
        <v>200</v>
      </c>
    </row>
    <row r="4365" spans="1:9" x14ac:dyDescent="0.25">
      <c r="A4365" t="s">
        <v>467</v>
      </c>
      <c r="B4365">
        <v>118</v>
      </c>
      <c r="C4365">
        <v>3</v>
      </c>
      <c r="D4365" s="1">
        <v>1</v>
      </c>
      <c r="E4365" s="1" t="str">
        <f>_xlfn.XLOOKUP(D4365,ID_Mapping!$A$2:$A$19,ID_Mapping!$B$2:$B$19)</f>
        <v>Paid Search</v>
      </c>
      <c r="F4365">
        <v>12</v>
      </c>
      <c r="G4365">
        <v>361</v>
      </c>
      <c r="H4365">
        <v>1161.8699999999999</v>
      </c>
      <c r="I4365">
        <v>381.4</v>
      </c>
    </row>
    <row r="4366" spans="1:9" x14ac:dyDescent="0.25">
      <c r="A4366" t="s">
        <v>467</v>
      </c>
      <c r="B4366">
        <v>2</v>
      </c>
      <c r="C4366">
        <v>0</v>
      </c>
      <c r="D4366" s="1">
        <v>16</v>
      </c>
      <c r="E4366" s="1" t="str">
        <f>_xlfn.XLOOKUP(D4366,ID_Mapping!$A$2:$A$19,ID_Mapping!$B$2:$B$19)</f>
        <v>Paid Social</v>
      </c>
      <c r="F4366">
        <v>0</v>
      </c>
      <c r="G4366">
        <v>0</v>
      </c>
      <c r="H4366">
        <v>0</v>
      </c>
      <c r="I4366">
        <v>0</v>
      </c>
    </row>
    <row r="4367" spans="1:9" x14ac:dyDescent="0.25">
      <c r="A4367" t="s">
        <v>467</v>
      </c>
      <c r="B4367">
        <v>345</v>
      </c>
      <c r="C4367">
        <v>4</v>
      </c>
      <c r="D4367" s="1">
        <v>17</v>
      </c>
      <c r="E4367" s="1" t="str">
        <f>_xlfn.XLOOKUP(D4367,ID_Mapping!$A$2:$A$19,ID_Mapping!$B$2:$B$19)</f>
        <v>Email Commerce</v>
      </c>
      <c r="F4367">
        <v>14</v>
      </c>
      <c r="G4367">
        <v>1555</v>
      </c>
      <c r="H4367">
        <v>2833.12</v>
      </c>
      <c r="I4367">
        <v>1240.3</v>
      </c>
    </row>
    <row r="4368" spans="1:9" x14ac:dyDescent="0.25">
      <c r="A4368" t="s">
        <v>467</v>
      </c>
      <c r="B4368">
        <v>20375</v>
      </c>
      <c r="C4368">
        <v>90</v>
      </c>
      <c r="D4368" s="1">
        <v>2</v>
      </c>
      <c r="E4368" s="1" t="str">
        <f>_xlfn.XLOOKUP(D4368,ID_Mapping!$A$2:$A$19,ID_Mapping!$B$2:$B$19)</f>
        <v>Organic Search</v>
      </c>
      <c r="F4368">
        <v>318</v>
      </c>
      <c r="G4368">
        <v>14566</v>
      </c>
      <c r="H4368">
        <v>43009.74</v>
      </c>
      <c r="I4368">
        <v>11767</v>
      </c>
    </row>
    <row r="4369" spans="1:9" x14ac:dyDescent="0.25">
      <c r="A4369" t="s">
        <v>467</v>
      </c>
      <c r="B4369">
        <v>104</v>
      </c>
      <c r="C4369">
        <v>0</v>
      </c>
      <c r="D4369" s="1">
        <v>3</v>
      </c>
      <c r="E4369" s="1" t="str">
        <f>_xlfn.XLOOKUP(D4369,ID_Mapping!$A$2:$A$19,ID_Mapping!$B$2:$B$19)</f>
        <v>Display</v>
      </c>
      <c r="F4369">
        <v>0</v>
      </c>
      <c r="G4369">
        <v>0</v>
      </c>
      <c r="H4369">
        <v>0</v>
      </c>
      <c r="I4369">
        <v>0</v>
      </c>
    </row>
    <row r="4370" spans="1:9" x14ac:dyDescent="0.25">
      <c r="A4370" t="s">
        <v>467</v>
      </c>
      <c r="B4370">
        <v>121</v>
      </c>
      <c r="C4370">
        <v>4</v>
      </c>
      <c r="D4370" s="1">
        <v>4</v>
      </c>
      <c r="E4370" s="1" t="str">
        <f>_xlfn.XLOOKUP(D4370,ID_Mapping!$A$2:$A$19,ID_Mapping!$B$2:$B$19)</f>
        <v>Email</v>
      </c>
      <c r="F4370">
        <v>13</v>
      </c>
      <c r="G4370">
        <v>530</v>
      </c>
      <c r="H4370">
        <v>1309.97</v>
      </c>
      <c r="I4370">
        <v>402.15</v>
      </c>
    </row>
    <row r="4371" spans="1:9" x14ac:dyDescent="0.25">
      <c r="A4371" t="s">
        <v>467</v>
      </c>
      <c r="B4371">
        <v>550</v>
      </c>
      <c r="C4371">
        <v>23</v>
      </c>
      <c r="D4371" s="1">
        <v>5</v>
      </c>
      <c r="E4371" s="1" t="str">
        <f>_xlfn.XLOOKUP(D4371,ID_Mapping!$A$2:$A$19,ID_Mapping!$B$2:$B$19)</f>
        <v>Affiliate</v>
      </c>
      <c r="F4371">
        <v>86</v>
      </c>
      <c r="G4371">
        <v>3060</v>
      </c>
      <c r="H4371">
        <v>10065.76</v>
      </c>
      <c r="I4371">
        <v>2199.4</v>
      </c>
    </row>
    <row r="4372" spans="1:9" x14ac:dyDescent="0.25">
      <c r="A4372" t="s">
        <v>467</v>
      </c>
      <c r="B4372">
        <v>8584</v>
      </c>
      <c r="C4372">
        <v>49</v>
      </c>
      <c r="D4372" s="1">
        <v>6</v>
      </c>
      <c r="E4372" s="1" t="str">
        <f>_xlfn.XLOOKUP(D4372,ID_Mapping!$A$2:$A$19,ID_Mapping!$B$2:$B$19)</f>
        <v>Direct</v>
      </c>
      <c r="F4372">
        <v>164</v>
      </c>
      <c r="G4372">
        <v>8280</v>
      </c>
      <c r="H4372">
        <v>23863.07</v>
      </c>
      <c r="I4372">
        <v>6453.85</v>
      </c>
    </row>
    <row r="4373" spans="1:9" x14ac:dyDescent="0.25">
      <c r="A4373" t="s">
        <v>467</v>
      </c>
      <c r="B4373">
        <v>1046</v>
      </c>
      <c r="C4373">
        <v>9</v>
      </c>
      <c r="D4373" s="1">
        <v>7</v>
      </c>
      <c r="E4373" s="1" t="str">
        <f>_xlfn.XLOOKUP(D4373,ID_Mapping!$A$2:$A$19,ID_Mapping!$B$2:$B$19)</f>
        <v>Session Refresh</v>
      </c>
      <c r="F4373">
        <v>36</v>
      </c>
      <c r="G4373">
        <v>1480</v>
      </c>
      <c r="H4373">
        <v>4546.99</v>
      </c>
      <c r="I4373">
        <v>1717.6</v>
      </c>
    </row>
    <row r="4374" spans="1:9" x14ac:dyDescent="0.25">
      <c r="A4374" t="s">
        <v>467</v>
      </c>
      <c r="B4374">
        <v>795</v>
      </c>
      <c r="C4374">
        <v>0</v>
      </c>
      <c r="D4374" s="1">
        <v>9</v>
      </c>
      <c r="E4374" s="1" t="str">
        <f>_xlfn.XLOOKUP(D4374,ID_Mapping!$A$2:$A$19,ID_Mapping!$B$2:$B$19)</f>
        <v>Referring Domain</v>
      </c>
      <c r="F4374">
        <v>0</v>
      </c>
      <c r="G4374">
        <v>0</v>
      </c>
      <c r="H4374">
        <v>0</v>
      </c>
      <c r="I4374">
        <v>0</v>
      </c>
    </row>
    <row r="4375" spans="1:9" x14ac:dyDescent="0.25">
      <c r="A4375" t="s">
        <v>468</v>
      </c>
      <c r="B4375">
        <v>137</v>
      </c>
      <c r="C4375">
        <v>3</v>
      </c>
      <c r="D4375" s="1">
        <v>1</v>
      </c>
      <c r="E4375" s="1" t="str">
        <f>_xlfn.XLOOKUP(D4375,ID_Mapping!$A$2:$A$19,ID_Mapping!$B$2:$B$19)</f>
        <v>Paid Search</v>
      </c>
      <c r="F4375">
        <v>12</v>
      </c>
      <c r="G4375">
        <v>519</v>
      </c>
      <c r="H4375">
        <v>1471.29</v>
      </c>
      <c r="I4375">
        <v>668.9</v>
      </c>
    </row>
    <row r="4376" spans="1:9" x14ac:dyDescent="0.25">
      <c r="A4376" t="s">
        <v>468</v>
      </c>
      <c r="B4376">
        <v>2</v>
      </c>
      <c r="C4376">
        <v>0</v>
      </c>
      <c r="D4376" s="1">
        <v>16</v>
      </c>
      <c r="E4376" s="1" t="str">
        <f>_xlfn.XLOOKUP(D4376,ID_Mapping!$A$2:$A$19,ID_Mapping!$B$2:$B$19)</f>
        <v>Paid Social</v>
      </c>
      <c r="F4376">
        <v>0</v>
      </c>
      <c r="G4376">
        <v>0</v>
      </c>
      <c r="H4376">
        <v>0</v>
      </c>
      <c r="I4376">
        <v>0</v>
      </c>
    </row>
    <row r="4377" spans="1:9" x14ac:dyDescent="0.25">
      <c r="A4377" t="s">
        <v>468</v>
      </c>
      <c r="B4377">
        <v>226</v>
      </c>
      <c r="C4377">
        <v>4</v>
      </c>
      <c r="D4377" s="1">
        <v>17</v>
      </c>
      <c r="E4377" s="1" t="str">
        <f>_xlfn.XLOOKUP(D4377,ID_Mapping!$A$2:$A$19,ID_Mapping!$B$2:$B$19)</f>
        <v>Email Commerce</v>
      </c>
      <c r="F4377">
        <v>14</v>
      </c>
      <c r="G4377">
        <v>445</v>
      </c>
      <c r="H4377">
        <v>1337.74</v>
      </c>
      <c r="I4377">
        <v>359.7</v>
      </c>
    </row>
    <row r="4378" spans="1:9" x14ac:dyDescent="0.25">
      <c r="A4378" t="s">
        <v>468</v>
      </c>
      <c r="B4378">
        <v>19044</v>
      </c>
      <c r="C4378">
        <v>84</v>
      </c>
      <c r="D4378" s="1">
        <v>2</v>
      </c>
      <c r="E4378" s="1" t="str">
        <f>_xlfn.XLOOKUP(D4378,ID_Mapping!$A$2:$A$19,ID_Mapping!$B$2:$B$19)</f>
        <v>Organic Search</v>
      </c>
      <c r="F4378">
        <v>301</v>
      </c>
      <c r="G4378">
        <v>12904</v>
      </c>
      <c r="H4378">
        <v>38866.550000000003</v>
      </c>
      <c r="I4378">
        <v>10125.25</v>
      </c>
    </row>
    <row r="4379" spans="1:9" x14ac:dyDescent="0.25">
      <c r="A4379" t="s">
        <v>468</v>
      </c>
      <c r="B4379">
        <v>108</v>
      </c>
      <c r="C4379">
        <v>0</v>
      </c>
      <c r="D4379" s="1">
        <v>3</v>
      </c>
      <c r="E4379" s="1" t="str">
        <f>_xlfn.XLOOKUP(D4379,ID_Mapping!$A$2:$A$19,ID_Mapping!$B$2:$B$19)</f>
        <v>Display</v>
      </c>
      <c r="F4379">
        <v>0</v>
      </c>
      <c r="G4379">
        <v>0</v>
      </c>
      <c r="H4379">
        <v>0</v>
      </c>
      <c r="I4379">
        <v>0</v>
      </c>
    </row>
    <row r="4380" spans="1:9" x14ac:dyDescent="0.25">
      <c r="A4380" t="s">
        <v>468</v>
      </c>
      <c r="B4380">
        <v>152</v>
      </c>
      <c r="C4380">
        <v>0</v>
      </c>
      <c r="D4380" s="1">
        <v>4</v>
      </c>
      <c r="E4380" s="1" t="str">
        <f>_xlfn.XLOOKUP(D4380,ID_Mapping!$A$2:$A$19,ID_Mapping!$B$2:$B$19)</f>
        <v>Email</v>
      </c>
      <c r="F4380">
        <v>0</v>
      </c>
      <c r="G4380">
        <v>0</v>
      </c>
      <c r="H4380">
        <v>0</v>
      </c>
      <c r="I4380">
        <v>0</v>
      </c>
    </row>
    <row r="4381" spans="1:9" x14ac:dyDescent="0.25">
      <c r="A4381" t="s">
        <v>468</v>
      </c>
      <c r="B4381">
        <v>561</v>
      </c>
      <c r="C4381">
        <v>29</v>
      </c>
      <c r="D4381" s="1">
        <v>5</v>
      </c>
      <c r="E4381" s="1" t="str">
        <f>_xlfn.XLOOKUP(D4381,ID_Mapping!$A$2:$A$19,ID_Mapping!$B$2:$B$19)</f>
        <v>Affiliate</v>
      </c>
      <c r="F4381">
        <v>108</v>
      </c>
      <c r="G4381">
        <v>4253</v>
      </c>
      <c r="H4381">
        <v>13243.83</v>
      </c>
      <c r="I4381">
        <v>2728.35</v>
      </c>
    </row>
    <row r="4382" spans="1:9" x14ac:dyDescent="0.25">
      <c r="A4382" t="s">
        <v>468</v>
      </c>
      <c r="B4382">
        <v>8257</v>
      </c>
      <c r="C4382">
        <v>30</v>
      </c>
      <c r="D4382" s="1">
        <v>6</v>
      </c>
      <c r="E4382" s="1" t="str">
        <f>_xlfn.XLOOKUP(D4382,ID_Mapping!$A$2:$A$19,ID_Mapping!$B$2:$B$19)</f>
        <v>Direct</v>
      </c>
      <c r="F4382">
        <v>112</v>
      </c>
      <c r="G4382">
        <v>4413</v>
      </c>
      <c r="H4382">
        <v>12850.27</v>
      </c>
      <c r="I4382">
        <v>4789.8</v>
      </c>
    </row>
    <row r="4383" spans="1:9" x14ac:dyDescent="0.25">
      <c r="A4383" t="s">
        <v>468</v>
      </c>
      <c r="B4383">
        <v>1137</v>
      </c>
      <c r="C4383">
        <v>12</v>
      </c>
      <c r="D4383" s="1">
        <v>7</v>
      </c>
      <c r="E4383" s="1" t="str">
        <f>_xlfn.XLOOKUP(D4383,ID_Mapping!$A$2:$A$19,ID_Mapping!$B$2:$B$19)</f>
        <v>Session Refresh</v>
      </c>
      <c r="F4383">
        <v>41</v>
      </c>
      <c r="G4383">
        <v>1956</v>
      </c>
      <c r="H4383">
        <v>5534.37</v>
      </c>
      <c r="I4383">
        <v>1691.9</v>
      </c>
    </row>
    <row r="4384" spans="1:9" x14ac:dyDescent="0.25">
      <c r="A4384" t="s">
        <v>468</v>
      </c>
      <c r="B4384">
        <v>859</v>
      </c>
      <c r="C4384">
        <v>5</v>
      </c>
      <c r="D4384" s="1">
        <v>9</v>
      </c>
      <c r="E4384" s="1" t="str">
        <f>_xlfn.XLOOKUP(D4384,ID_Mapping!$A$2:$A$19,ID_Mapping!$B$2:$B$19)</f>
        <v>Referring Domain</v>
      </c>
      <c r="F4384">
        <v>17</v>
      </c>
      <c r="G4384">
        <v>663</v>
      </c>
      <c r="H4384">
        <v>1850.31</v>
      </c>
      <c r="I4384">
        <v>487</v>
      </c>
    </row>
    <row r="4385" spans="1:9" x14ac:dyDescent="0.25">
      <c r="A4385" t="s">
        <v>469</v>
      </c>
      <c r="B4385">
        <v>128</v>
      </c>
      <c r="C4385">
        <v>4</v>
      </c>
      <c r="D4385" s="1">
        <v>1</v>
      </c>
      <c r="E4385" s="1" t="str">
        <f>_xlfn.XLOOKUP(D4385,ID_Mapping!$A$2:$A$19,ID_Mapping!$B$2:$B$19)</f>
        <v>Paid Search</v>
      </c>
      <c r="F4385">
        <v>16</v>
      </c>
      <c r="G4385">
        <v>904</v>
      </c>
      <c r="H4385">
        <v>2345.88</v>
      </c>
      <c r="I4385">
        <v>940.6</v>
      </c>
    </row>
    <row r="4386" spans="1:9" x14ac:dyDescent="0.25">
      <c r="A4386" t="s">
        <v>469</v>
      </c>
      <c r="B4386">
        <v>259</v>
      </c>
      <c r="C4386">
        <v>6</v>
      </c>
      <c r="D4386" s="1">
        <v>17</v>
      </c>
      <c r="E4386" s="1" t="str">
        <f>_xlfn.XLOOKUP(D4386,ID_Mapping!$A$2:$A$19,ID_Mapping!$B$2:$B$19)</f>
        <v>Email Commerce</v>
      </c>
      <c r="F4386">
        <v>24</v>
      </c>
      <c r="G4386">
        <v>961</v>
      </c>
      <c r="H4386">
        <v>2598.08</v>
      </c>
      <c r="I4386">
        <v>1140.8</v>
      </c>
    </row>
    <row r="4387" spans="1:9" x14ac:dyDescent="0.25">
      <c r="A4387" t="s">
        <v>469</v>
      </c>
      <c r="B4387">
        <v>19299</v>
      </c>
      <c r="C4387">
        <v>85</v>
      </c>
      <c r="D4387" s="1">
        <v>2</v>
      </c>
      <c r="E4387" s="1" t="str">
        <f>_xlfn.XLOOKUP(D4387,ID_Mapping!$A$2:$A$19,ID_Mapping!$B$2:$B$19)</f>
        <v>Organic Search</v>
      </c>
      <c r="F4387">
        <v>310</v>
      </c>
      <c r="G4387">
        <v>13607</v>
      </c>
      <c r="H4387">
        <v>40463.050000000003</v>
      </c>
      <c r="I4387">
        <v>10856.85</v>
      </c>
    </row>
    <row r="4388" spans="1:9" x14ac:dyDescent="0.25">
      <c r="A4388" t="s">
        <v>469</v>
      </c>
      <c r="B4388">
        <v>103</v>
      </c>
      <c r="C4388">
        <v>0</v>
      </c>
      <c r="D4388" s="1">
        <v>3</v>
      </c>
      <c r="E4388" s="1" t="str">
        <f>_xlfn.XLOOKUP(D4388,ID_Mapping!$A$2:$A$19,ID_Mapping!$B$2:$B$19)</f>
        <v>Display</v>
      </c>
      <c r="F4388">
        <v>0</v>
      </c>
      <c r="G4388">
        <v>0</v>
      </c>
      <c r="H4388">
        <v>0</v>
      </c>
      <c r="I4388">
        <v>0</v>
      </c>
    </row>
    <row r="4389" spans="1:9" x14ac:dyDescent="0.25">
      <c r="A4389" t="s">
        <v>469</v>
      </c>
      <c r="B4389">
        <v>111</v>
      </c>
      <c r="C4389">
        <v>1</v>
      </c>
      <c r="D4389" s="1">
        <v>4</v>
      </c>
      <c r="E4389" s="1" t="str">
        <f>_xlfn.XLOOKUP(D4389,ID_Mapping!$A$2:$A$19,ID_Mapping!$B$2:$B$19)</f>
        <v>Email</v>
      </c>
      <c r="F4389">
        <v>4</v>
      </c>
      <c r="G4389">
        <v>159</v>
      </c>
      <c r="H4389">
        <v>588.88</v>
      </c>
      <c r="I4389">
        <v>100</v>
      </c>
    </row>
    <row r="4390" spans="1:9" x14ac:dyDescent="0.25">
      <c r="A4390" t="s">
        <v>469</v>
      </c>
      <c r="B4390">
        <v>609</v>
      </c>
      <c r="C4390">
        <v>21</v>
      </c>
      <c r="D4390" s="1">
        <v>5</v>
      </c>
      <c r="E4390" s="1" t="str">
        <f>_xlfn.XLOOKUP(D4390,ID_Mapping!$A$2:$A$19,ID_Mapping!$B$2:$B$19)</f>
        <v>Affiliate</v>
      </c>
      <c r="F4390">
        <v>68</v>
      </c>
      <c r="G4390">
        <v>3196</v>
      </c>
      <c r="H4390">
        <v>8177.87</v>
      </c>
      <c r="I4390">
        <v>1830.8</v>
      </c>
    </row>
    <row r="4391" spans="1:9" x14ac:dyDescent="0.25">
      <c r="A4391" t="s">
        <v>469</v>
      </c>
      <c r="B4391">
        <v>8528</v>
      </c>
      <c r="C4391">
        <v>51</v>
      </c>
      <c r="D4391" s="1">
        <v>6</v>
      </c>
      <c r="E4391" s="1" t="str">
        <f>_xlfn.XLOOKUP(D4391,ID_Mapping!$A$2:$A$19,ID_Mapping!$B$2:$B$19)</f>
        <v>Direct</v>
      </c>
      <c r="F4391">
        <v>179</v>
      </c>
      <c r="G4391">
        <v>9176</v>
      </c>
      <c r="H4391">
        <v>25771.29</v>
      </c>
      <c r="I4391">
        <v>8401.9</v>
      </c>
    </row>
    <row r="4392" spans="1:9" x14ac:dyDescent="0.25">
      <c r="A4392" t="s">
        <v>469</v>
      </c>
      <c r="B4392">
        <v>1106</v>
      </c>
      <c r="C4392">
        <v>8</v>
      </c>
      <c r="D4392" s="1">
        <v>7</v>
      </c>
      <c r="E4392" s="1" t="str">
        <f>_xlfn.XLOOKUP(D4392,ID_Mapping!$A$2:$A$19,ID_Mapping!$B$2:$B$19)</f>
        <v>Session Refresh</v>
      </c>
      <c r="F4392">
        <v>32</v>
      </c>
      <c r="G4392">
        <v>1149</v>
      </c>
      <c r="H4392">
        <v>3469.76</v>
      </c>
      <c r="I4392">
        <v>1379</v>
      </c>
    </row>
    <row r="4393" spans="1:9" x14ac:dyDescent="0.25">
      <c r="A4393" t="s">
        <v>469</v>
      </c>
      <c r="B4393">
        <v>948</v>
      </c>
      <c r="C4393">
        <v>4</v>
      </c>
      <c r="D4393" s="1">
        <v>9</v>
      </c>
      <c r="E4393" s="1" t="str">
        <f>_xlfn.XLOOKUP(D4393,ID_Mapping!$A$2:$A$19,ID_Mapping!$B$2:$B$19)</f>
        <v>Referring Domain</v>
      </c>
      <c r="F4393">
        <v>16</v>
      </c>
      <c r="G4393">
        <v>570</v>
      </c>
      <c r="H4393">
        <v>1991.19</v>
      </c>
      <c r="I4393">
        <v>434.8</v>
      </c>
    </row>
    <row r="4394" spans="1:9" x14ac:dyDescent="0.25">
      <c r="A4394" t="s">
        <v>470</v>
      </c>
      <c r="B4394">
        <v>153</v>
      </c>
      <c r="C4394">
        <v>8</v>
      </c>
      <c r="D4394" s="1">
        <v>1</v>
      </c>
      <c r="E4394" s="1" t="str">
        <f>_xlfn.XLOOKUP(D4394,ID_Mapping!$A$2:$A$19,ID_Mapping!$B$2:$B$19)</f>
        <v>Paid Search</v>
      </c>
      <c r="F4394">
        <v>30</v>
      </c>
      <c r="G4394">
        <v>1376</v>
      </c>
      <c r="H4394">
        <v>3773.04</v>
      </c>
      <c r="I4394">
        <v>1720</v>
      </c>
    </row>
    <row r="4395" spans="1:9" x14ac:dyDescent="0.25">
      <c r="A4395" t="s">
        <v>470</v>
      </c>
      <c r="B4395">
        <v>4</v>
      </c>
      <c r="C4395">
        <v>0</v>
      </c>
      <c r="D4395" s="1">
        <v>16</v>
      </c>
      <c r="E4395" s="1" t="str">
        <f>_xlfn.XLOOKUP(D4395,ID_Mapping!$A$2:$A$19,ID_Mapping!$B$2:$B$19)</f>
        <v>Paid Social</v>
      </c>
      <c r="F4395">
        <v>0</v>
      </c>
      <c r="G4395">
        <v>0</v>
      </c>
      <c r="H4395">
        <v>0</v>
      </c>
      <c r="I4395">
        <v>0</v>
      </c>
    </row>
    <row r="4396" spans="1:9" x14ac:dyDescent="0.25">
      <c r="A4396" t="s">
        <v>470</v>
      </c>
      <c r="B4396">
        <v>269</v>
      </c>
      <c r="C4396">
        <v>3</v>
      </c>
      <c r="D4396" s="1">
        <v>17</v>
      </c>
      <c r="E4396" s="1" t="str">
        <f>_xlfn.XLOOKUP(D4396,ID_Mapping!$A$2:$A$19,ID_Mapping!$B$2:$B$19)</f>
        <v>Email Commerce</v>
      </c>
      <c r="F4396">
        <v>12</v>
      </c>
      <c r="G4396">
        <v>386</v>
      </c>
      <c r="H4396">
        <v>1090.07</v>
      </c>
      <c r="I4396">
        <v>540.4</v>
      </c>
    </row>
    <row r="4397" spans="1:9" x14ac:dyDescent="0.25">
      <c r="A4397" t="s">
        <v>470</v>
      </c>
      <c r="B4397">
        <v>20106</v>
      </c>
      <c r="C4397">
        <v>89</v>
      </c>
      <c r="D4397" s="1">
        <v>2</v>
      </c>
      <c r="E4397" s="1" t="str">
        <f>_xlfn.XLOOKUP(D4397,ID_Mapping!$A$2:$A$19,ID_Mapping!$B$2:$B$19)</f>
        <v>Organic Search</v>
      </c>
      <c r="F4397">
        <v>322</v>
      </c>
      <c r="G4397">
        <v>14644</v>
      </c>
      <c r="H4397">
        <v>43958.29</v>
      </c>
      <c r="I4397">
        <v>12370.75</v>
      </c>
    </row>
    <row r="4398" spans="1:9" x14ac:dyDescent="0.25">
      <c r="A4398" t="s">
        <v>470</v>
      </c>
      <c r="B4398">
        <v>108</v>
      </c>
      <c r="C4398">
        <v>0</v>
      </c>
      <c r="D4398" s="1">
        <v>3</v>
      </c>
      <c r="E4398" s="1" t="str">
        <f>_xlfn.XLOOKUP(D4398,ID_Mapping!$A$2:$A$19,ID_Mapping!$B$2:$B$19)</f>
        <v>Display</v>
      </c>
      <c r="F4398">
        <v>0</v>
      </c>
      <c r="G4398">
        <v>0</v>
      </c>
      <c r="H4398">
        <v>0</v>
      </c>
      <c r="I4398">
        <v>0</v>
      </c>
    </row>
    <row r="4399" spans="1:9" x14ac:dyDescent="0.25">
      <c r="A4399" t="s">
        <v>470</v>
      </c>
      <c r="B4399">
        <v>122</v>
      </c>
      <c r="C4399">
        <v>3</v>
      </c>
      <c r="D4399" s="1">
        <v>4</v>
      </c>
      <c r="E4399" s="1" t="str">
        <f>_xlfn.XLOOKUP(D4399,ID_Mapping!$A$2:$A$19,ID_Mapping!$B$2:$B$19)</f>
        <v>Email</v>
      </c>
      <c r="F4399">
        <v>12</v>
      </c>
      <c r="G4399">
        <v>544</v>
      </c>
      <c r="H4399">
        <v>2166.16</v>
      </c>
      <c r="I4399">
        <v>200</v>
      </c>
    </row>
    <row r="4400" spans="1:9" x14ac:dyDescent="0.25">
      <c r="A4400" t="s">
        <v>470</v>
      </c>
      <c r="B4400">
        <v>598</v>
      </c>
      <c r="C4400">
        <v>19</v>
      </c>
      <c r="D4400" s="1">
        <v>5</v>
      </c>
      <c r="E4400" s="1" t="str">
        <f>_xlfn.XLOOKUP(D4400,ID_Mapping!$A$2:$A$19,ID_Mapping!$B$2:$B$19)</f>
        <v>Affiliate</v>
      </c>
      <c r="F4400">
        <v>73</v>
      </c>
      <c r="G4400">
        <v>2629</v>
      </c>
      <c r="H4400">
        <v>9087.76</v>
      </c>
      <c r="I4400">
        <v>1601.6</v>
      </c>
    </row>
    <row r="4401" spans="1:9" x14ac:dyDescent="0.25">
      <c r="A4401" t="s">
        <v>470</v>
      </c>
      <c r="B4401">
        <v>8816</v>
      </c>
      <c r="C4401">
        <v>33</v>
      </c>
      <c r="D4401" s="1">
        <v>6</v>
      </c>
      <c r="E4401" s="1" t="str">
        <f>_xlfn.XLOOKUP(D4401,ID_Mapping!$A$2:$A$19,ID_Mapping!$B$2:$B$19)</f>
        <v>Direct</v>
      </c>
      <c r="F4401">
        <v>119</v>
      </c>
      <c r="G4401">
        <v>5313</v>
      </c>
      <c r="H4401">
        <v>14514.95</v>
      </c>
      <c r="I4401">
        <v>5058.1000000000004</v>
      </c>
    </row>
    <row r="4402" spans="1:9" x14ac:dyDescent="0.25">
      <c r="A4402" t="s">
        <v>470</v>
      </c>
      <c r="B4402">
        <v>1144</v>
      </c>
      <c r="C4402">
        <v>11</v>
      </c>
      <c r="D4402" s="1">
        <v>7</v>
      </c>
      <c r="E4402" s="1" t="str">
        <f>_xlfn.XLOOKUP(D4402,ID_Mapping!$A$2:$A$19,ID_Mapping!$B$2:$B$19)</f>
        <v>Session Refresh</v>
      </c>
      <c r="F4402">
        <v>42</v>
      </c>
      <c r="G4402">
        <v>1593</v>
      </c>
      <c r="H4402">
        <v>4974.42</v>
      </c>
      <c r="I4402">
        <v>1643.9</v>
      </c>
    </row>
    <row r="4403" spans="1:9" x14ac:dyDescent="0.25">
      <c r="A4403" t="s">
        <v>470</v>
      </c>
      <c r="B4403">
        <v>882</v>
      </c>
      <c r="C4403">
        <v>4</v>
      </c>
      <c r="D4403" s="1">
        <v>9</v>
      </c>
      <c r="E4403" s="1" t="str">
        <f>_xlfn.XLOOKUP(D4403,ID_Mapping!$A$2:$A$19,ID_Mapping!$B$2:$B$19)</f>
        <v>Referring Domain</v>
      </c>
      <c r="F4403">
        <v>16</v>
      </c>
      <c r="G4403">
        <v>720</v>
      </c>
      <c r="H4403">
        <v>2624.87</v>
      </c>
      <c r="I4403">
        <v>467</v>
      </c>
    </row>
    <row r="4404" spans="1:9" x14ac:dyDescent="0.25">
      <c r="A4404" t="s">
        <v>471</v>
      </c>
      <c r="B4404">
        <v>140</v>
      </c>
      <c r="C4404">
        <v>4</v>
      </c>
      <c r="D4404" s="1">
        <v>1</v>
      </c>
      <c r="E4404" s="1" t="str">
        <f>_xlfn.XLOOKUP(D4404,ID_Mapping!$A$2:$A$19,ID_Mapping!$B$2:$B$19)</f>
        <v>Paid Search</v>
      </c>
      <c r="F4404">
        <v>14</v>
      </c>
      <c r="G4404">
        <v>639</v>
      </c>
      <c r="H4404">
        <v>1747.01</v>
      </c>
      <c r="I4404">
        <v>454</v>
      </c>
    </row>
    <row r="4405" spans="1:9" x14ac:dyDescent="0.25">
      <c r="A4405" t="s">
        <v>471</v>
      </c>
      <c r="B4405">
        <v>242</v>
      </c>
      <c r="C4405">
        <v>6</v>
      </c>
      <c r="D4405" s="1">
        <v>17</v>
      </c>
      <c r="E4405" s="1" t="str">
        <f>_xlfn.XLOOKUP(D4405,ID_Mapping!$A$2:$A$19,ID_Mapping!$B$2:$B$19)</f>
        <v>Email Commerce</v>
      </c>
      <c r="F4405">
        <v>24</v>
      </c>
      <c r="G4405">
        <v>919</v>
      </c>
      <c r="H4405">
        <v>2698.79</v>
      </c>
      <c r="I4405">
        <v>1169.8</v>
      </c>
    </row>
    <row r="4406" spans="1:9" x14ac:dyDescent="0.25">
      <c r="A4406" t="s">
        <v>471</v>
      </c>
      <c r="B4406">
        <v>21127</v>
      </c>
      <c r="C4406">
        <v>90</v>
      </c>
      <c r="D4406" s="1">
        <v>2</v>
      </c>
      <c r="E4406" s="1" t="str">
        <f>_xlfn.XLOOKUP(D4406,ID_Mapping!$A$2:$A$19,ID_Mapping!$B$2:$B$19)</f>
        <v>Organic Search</v>
      </c>
      <c r="F4406">
        <v>336</v>
      </c>
      <c r="G4406">
        <v>13217</v>
      </c>
      <c r="H4406">
        <v>42115.37</v>
      </c>
      <c r="I4406">
        <v>10353.85</v>
      </c>
    </row>
    <row r="4407" spans="1:9" x14ac:dyDescent="0.25">
      <c r="A4407" t="s">
        <v>471</v>
      </c>
      <c r="B4407">
        <v>288</v>
      </c>
      <c r="C4407">
        <v>0</v>
      </c>
      <c r="D4407" s="1">
        <v>3</v>
      </c>
      <c r="E4407" s="1" t="str">
        <f>_xlfn.XLOOKUP(D4407,ID_Mapping!$A$2:$A$19,ID_Mapping!$B$2:$B$19)</f>
        <v>Display</v>
      </c>
      <c r="F4407">
        <v>0</v>
      </c>
      <c r="G4407">
        <v>0</v>
      </c>
      <c r="H4407">
        <v>0</v>
      </c>
      <c r="I4407">
        <v>0</v>
      </c>
    </row>
    <row r="4408" spans="1:9" x14ac:dyDescent="0.25">
      <c r="A4408" t="s">
        <v>471</v>
      </c>
      <c r="B4408">
        <v>113</v>
      </c>
      <c r="C4408">
        <v>4</v>
      </c>
      <c r="D4408" s="1">
        <v>4</v>
      </c>
      <c r="E4408" s="1" t="str">
        <f>_xlfn.XLOOKUP(D4408,ID_Mapping!$A$2:$A$19,ID_Mapping!$B$2:$B$19)</f>
        <v>Email</v>
      </c>
      <c r="F4408">
        <v>16</v>
      </c>
      <c r="G4408">
        <v>650</v>
      </c>
      <c r="H4408">
        <v>2332.09</v>
      </c>
      <c r="I4408">
        <v>450.6</v>
      </c>
    </row>
    <row r="4409" spans="1:9" x14ac:dyDescent="0.25">
      <c r="A4409" t="s">
        <v>471</v>
      </c>
      <c r="B4409">
        <v>636</v>
      </c>
      <c r="C4409">
        <v>19</v>
      </c>
      <c r="D4409" s="1">
        <v>5</v>
      </c>
      <c r="E4409" s="1" t="str">
        <f>_xlfn.XLOOKUP(D4409,ID_Mapping!$A$2:$A$19,ID_Mapping!$B$2:$B$19)</f>
        <v>Affiliate</v>
      </c>
      <c r="F4409">
        <v>68</v>
      </c>
      <c r="G4409">
        <v>2677</v>
      </c>
      <c r="H4409">
        <v>8532.7999999999993</v>
      </c>
      <c r="I4409">
        <v>1935.05</v>
      </c>
    </row>
    <row r="4410" spans="1:9" x14ac:dyDescent="0.25">
      <c r="A4410" t="s">
        <v>471</v>
      </c>
      <c r="B4410">
        <v>9117</v>
      </c>
      <c r="C4410">
        <v>29</v>
      </c>
      <c r="D4410" s="1">
        <v>6</v>
      </c>
      <c r="E4410" s="1" t="str">
        <f>_xlfn.XLOOKUP(D4410,ID_Mapping!$A$2:$A$19,ID_Mapping!$B$2:$B$19)</f>
        <v>Direct</v>
      </c>
      <c r="F4410">
        <v>107</v>
      </c>
      <c r="G4410">
        <v>4611</v>
      </c>
      <c r="H4410">
        <v>12845.09</v>
      </c>
      <c r="I4410">
        <v>4615.8500000000004</v>
      </c>
    </row>
    <row r="4411" spans="1:9" x14ac:dyDescent="0.25">
      <c r="A4411" t="s">
        <v>471</v>
      </c>
      <c r="B4411">
        <v>1201</v>
      </c>
      <c r="C4411">
        <v>9</v>
      </c>
      <c r="D4411" s="1">
        <v>7</v>
      </c>
      <c r="E4411" s="1" t="str">
        <f>_xlfn.XLOOKUP(D4411,ID_Mapping!$A$2:$A$19,ID_Mapping!$B$2:$B$19)</f>
        <v>Session Refresh</v>
      </c>
      <c r="F4411">
        <v>29</v>
      </c>
      <c r="G4411">
        <v>1866</v>
      </c>
      <c r="H4411">
        <v>4003.64</v>
      </c>
      <c r="I4411">
        <v>1672.2</v>
      </c>
    </row>
    <row r="4412" spans="1:9" x14ac:dyDescent="0.25">
      <c r="A4412" t="s">
        <v>471</v>
      </c>
      <c r="B4412">
        <v>920</v>
      </c>
      <c r="C4412">
        <v>3</v>
      </c>
      <c r="D4412" s="1">
        <v>9</v>
      </c>
      <c r="E4412" s="1" t="str">
        <f>_xlfn.XLOOKUP(D4412,ID_Mapping!$A$2:$A$19,ID_Mapping!$B$2:$B$19)</f>
        <v>Referring Domain</v>
      </c>
      <c r="F4412">
        <v>12</v>
      </c>
      <c r="G4412">
        <v>564</v>
      </c>
      <c r="H4412">
        <v>1964.99</v>
      </c>
      <c r="I4412">
        <v>447</v>
      </c>
    </row>
    <row r="4413" spans="1:9" x14ac:dyDescent="0.25">
      <c r="A4413" t="s">
        <v>472</v>
      </c>
      <c r="B4413">
        <v>89</v>
      </c>
      <c r="C4413">
        <v>2</v>
      </c>
      <c r="D4413" s="1">
        <v>1</v>
      </c>
      <c r="E4413" s="1" t="str">
        <f>_xlfn.XLOOKUP(D4413,ID_Mapping!$A$2:$A$19,ID_Mapping!$B$2:$B$19)</f>
        <v>Paid Search</v>
      </c>
      <c r="F4413">
        <v>8</v>
      </c>
      <c r="G4413">
        <v>244</v>
      </c>
      <c r="H4413">
        <v>711.79</v>
      </c>
      <c r="I4413">
        <v>322.60000000000002</v>
      </c>
    </row>
    <row r="4414" spans="1:9" x14ac:dyDescent="0.25">
      <c r="A4414" t="s">
        <v>472</v>
      </c>
      <c r="B4414">
        <v>190</v>
      </c>
      <c r="C4414">
        <v>2</v>
      </c>
      <c r="D4414" s="1">
        <v>17</v>
      </c>
      <c r="E4414" s="1" t="str">
        <f>_xlfn.XLOOKUP(D4414,ID_Mapping!$A$2:$A$19,ID_Mapping!$B$2:$B$19)</f>
        <v>Email Commerce</v>
      </c>
      <c r="F4414">
        <v>8</v>
      </c>
      <c r="G4414">
        <v>397</v>
      </c>
      <c r="H4414">
        <v>1099.27</v>
      </c>
      <c r="I4414">
        <v>555.79999999999995</v>
      </c>
    </row>
    <row r="4415" spans="1:9" x14ac:dyDescent="0.25">
      <c r="A4415" t="s">
        <v>472</v>
      </c>
      <c r="B4415">
        <v>18153</v>
      </c>
      <c r="C4415">
        <v>65</v>
      </c>
      <c r="D4415" s="1">
        <v>2</v>
      </c>
      <c r="E4415" s="1" t="str">
        <f>_xlfn.XLOOKUP(D4415,ID_Mapping!$A$2:$A$19,ID_Mapping!$B$2:$B$19)</f>
        <v>Organic Search</v>
      </c>
      <c r="F4415">
        <v>225</v>
      </c>
      <c r="G4415">
        <v>11636</v>
      </c>
      <c r="H4415">
        <v>33298.01</v>
      </c>
      <c r="I4415">
        <v>7019.65</v>
      </c>
    </row>
    <row r="4416" spans="1:9" x14ac:dyDescent="0.25">
      <c r="A4416" t="s">
        <v>472</v>
      </c>
      <c r="B4416">
        <v>211</v>
      </c>
      <c r="C4416">
        <v>2</v>
      </c>
      <c r="D4416" s="1">
        <v>3</v>
      </c>
      <c r="E4416" s="1" t="str">
        <f>_xlfn.XLOOKUP(D4416,ID_Mapping!$A$2:$A$19,ID_Mapping!$B$2:$B$19)</f>
        <v>Display</v>
      </c>
      <c r="F4416">
        <v>5</v>
      </c>
      <c r="G4416">
        <v>261</v>
      </c>
      <c r="H4416">
        <v>641.05999999999995</v>
      </c>
      <c r="I4416">
        <v>100</v>
      </c>
    </row>
    <row r="4417" spans="1:9" x14ac:dyDescent="0.25">
      <c r="A4417" t="s">
        <v>472</v>
      </c>
      <c r="B4417">
        <v>89</v>
      </c>
      <c r="C4417">
        <v>2</v>
      </c>
      <c r="D4417" s="1">
        <v>4</v>
      </c>
      <c r="E4417" s="1" t="str">
        <f>_xlfn.XLOOKUP(D4417,ID_Mapping!$A$2:$A$19,ID_Mapping!$B$2:$B$19)</f>
        <v>Email</v>
      </c>
      <c r="F4417">
        <v>8</v>
      </c>
      <c r="G4417">
        <v>331</v>
      </c>
      <c r="H4417">
        <v>1100.51</v>
      </c>
      <c r="I4417">
        <v>288.8</v>
      </c>
    </row>
    <row r="4418" spans="1:9" x14ac:dyDescent="0.25">
      <c r="A4418" t="s">
        <v>472</v>
      </c>
      <c r="B4418">
        <v>561</v>
      </c>
      <c r="C4418">
        <v>16</v>
      </c>
      <c r="D4418" s="1">
        <v>5</v>
      </c>
      <c r="E4418" s="1" t="str">
        <f>_xlfn.XLOOKUP(D4418,ID_Mapping!$A$2:$A$19,ID_Mapping!$B$2:$B$19)</f>
        <v>Affiliate</v>
      </c>
      <c r="F4418">
        <v>63</v>
      </c>
      <c r="G4418">
        <v>2700</v>
      </c>
      <c r="H4418">
        <v>9143.98</v>
      </c>
      <c r="I4418">
        <v>2085.4</v>
      </c>
    </row>
    <row r="4419" spans="1:9" x14ac:dyDescent="0.25">
      <c r="A4419" t="s">
        <v>472</v>
      </c>
      <c r="B4419">
        <v>7861</v>
      </c>
      <c r="C4419">
        <v>24</v>
      </c>
      <c r="D4419" s="1">
        <v>6</v>
      </c>
      <c r="E4419" s="1" t="str">
        <f>_xlfn.XLOOKUP(D4419,ID_Mapping!$A$2:$A$19,ID_Mapping!$B$2:$B$19)</f>
        <v>Direct</v>
      </c>
      <c r="F4419">
        <v>83</v>
      </c>
      <c r="G4419">
        <v>3760</v>
      </c>
      <c r="H4419">
        <v>11081.72</v>
      </c>
      <c r="I4419">
        <v>2714.55</v>
      </c>
    </row>
    <row r="4420" spans="1:9" x14ac:dyDescent="0.25">
      <c r="A4420" t="s">
        <v>472</v>
      </c>
      <c r="B4420">
        <v>991</v>
      </c>
      <c r="C4420">
        <v>13</v>
      </c>
      <c r="D4420" s="1">
        <v>7</v>
      </c>
      <c r="E4420" s="1" t="str">
        <f>_xlfn.XLOOKUP(D4420,ID_Mapping!$A$2:$A$19,ID_Mapping!$B$2:$B$19)</f>
        <v>Session Refresh</v>
      </c>
      <c r="F4420">
        <v>52</v>
      </c>
      <c r="G4420">
        <v>1980</v>
      </c>
      <c r="H4420">
        <v>6092.79</v>
      </c>
      <c r="I4420">
        <v>2291.6</v>
      </c>
    </row>
    <row r="4421" spans="1:9" x14ac:dyDescent="0.25">
      <c r="A4421" t="s">
        <v>472</v>
      </c>
      <c r="B4421">
        <v>712</v>
      </c>
      <c r="C4421">
        <v>3</v>
      </c>
      <c r="D4421" s="1">
        <v>9</v>
      </c>
      <c r="E4421" s="1" t="str">
        <f>_xlfn.XLOOKUP(D4421,ID_Mapping!$A$2:$A$19,ID_Mapping!$B$2:$B$19)</f>
        <v>Referring Domain</v>
      </c>
      <c r="F4421">
        <v>12</v>
      </c>
      <c r="G4421">
        <v>471</v>
      </c>
      <c r="H4421">
        <v>1468.15</v>
      </c>
      <c r="I4421">
        <v>547.4</v>
      </c>
    </row>
    <row r="4422" spans="1:9" x14ac:dyDescent="0.25">
      <c r="A4422" t="s">
        <v>473</v>
      </c>
      <c r="B4422">
        <v>77</v>
      </c>
      <c r="C4422">
        <v>0</v>
      </c>
      <c r="D4422" s="1">
        <v>1</v>
      </c>
      <c r="E4422" s="1" t="str">
        <f>_xlfn.XLOOKUP(D4422,ID_Mapping!$A$2:$A$19,ID_Mapping!$B$2:$B$19)</f>
        <v>Paid Search</v>
      </c>
      <c r="F4422">
        <v>0</v>
      </c>
      <c r="G4422">
        <v>0</v>
      </c>
      <c r="H4422">
        <v>0</v>
      </c>
      <c r="I4422">
        <v>0</v>
      </c>
    </row>
    <row r="4423" spans="1:9" x14ac:dyDescent="0.25">
      <c r="A4423" t="s">
        <v>473</v>
      </c>
      <c r="B4423">
        <v>19</v>
      </c>
      <c r="C4423">
        <v>0</v>
      </c>
      <c r="D4423" s="1">
        <v>17</v>
      </c>
      <c r="E4423" s="1" t="str">
        <f>_xlfn.XLOOKUP(D4423,ID_Mapping!$A$2:$A$19,ID_Mapping!$B$2:$B$19)</f>
        <v>Email Commerce</v>
      </c>
      <c r="F4423">
        <v>0</v>
      </c>
      <c r="G4423">
        <v>0</v>
      </c>
      <c r="H4423">
        <v>0</v>
      </c>
      <c r="I4423">
        <v>0</v>
      </c>
    </row>
    <row r="4424" spans="1:9" x14ac:dyDescent="0.25">
      <c r="A4424" t="s">
        <v>473</v>
      </c>
      <c r="B4424">
        <v>15640</v>
      </c>
      <c r="C4424">
        <v>66</v>
      </c>
      <c r="D4424" s="1">
        <v>2</v>
      </c>
      <c r="E4424" s="1" t="str">
        <f>_xlfn.XLOOKUP(D4424,ID_Mapping!$A$2:$A$19,ID_Mapping!$B$2:$B$19)</f>
        <v>Organic Search</v>
      </c>
      <c r="F4424">
        <v>251</v>
      </c>
      <c r="G4424">
        <v>11110</v>
      </c>
      <c r="H4424">
        <v>33270.71</v>
      </c>
      <c r="I4424">
        <v>9379.9</v>
      </c>
    </row>
    <row r="4425" spans="1:9" x14ac:dyDescent="0.25">
      <c r="A4425" t="s">
        <v>473</v>
      </c>
      <c r="B4425">
        <v>249</v>
      </c>
      <c r="C4425">
        <v>0</v>
      </c>
      <c r="D4425" s="1">
        <v>3</v>
      </c>
      <c r="E4425" s="1" t="str">
        <f>_xlfn.XLOOKUP(D4425,ID_Mapping!$A$2:$A$19,ID_Mapping!$B$2:$B$19)</f>
        <v>Display</v>
      </c>
      <c r="F4425">
        <v>0</v>
      </c>
      <c r="G4425">
        <v>0</v>
      </c>
      <c r="H4425">
        <v>0</v>
      </c>
      <c r="I4425">
        <v>0</v>
      </c>
    </row>
    <row r="4426" spans="1:9" x14ac:dyDescent="0.25">
      <c r="A4426" t="s">
        <v>473</v>
      </c>
      <c r="B4426">
        <v>92</v>
      </c>
      <c r="C4426">
        <v>1</v>
      </c>
      <c r="D4426" s="1">
        <v>4</v>
      </c>
      <c r="E4426" s="1" t="str">
        <f>_xlfn.XLOOKUP(D4426,ID_Mapping!$A$2:$A$19,ID_Mapping!$B$2:$B$19)</f>
        <v>Email</v>
      </c>
      <c r="F4426">
        <v>4</v>
      </c>
      <c r="G4426">
        <v>128</v>
      </c>
      <c r="H4426">
        <v>440.84</v>
      </c>
      <c r="I4426">
        <v>100</v>
      </c>
    </row>
    <row r="4427" spans="1:9" x14ac:dyDescent="0.25">
      <c r="A4427" t="s">
        <v>473</v>
      </c>
      <c r="B4427">
        <v>481</v>
      </c>
      <c r="C4427">
        <v>10</v>
      </c>
      <c r="D4427" s="1">
        <v>5</v>
      </c>
      <c r="E4427" s="1" t="str">
        <f>_xlfn.XLOOKUP(D4427,ID_Mapping!$A$2:$A$19,ID_Mapping!$B$2:$B$19)</f>
        <v>Affiliate</v>
      </c>
      <c r="F4427">
        <v>34</v>
      </c>
      <c r="G4427">
        <v>1934</v>
      </c>
      <c r="H4427">
        <v>6384.66</v>
      </c>
      <c r="I4427">
        <v>902.7</v>
      </c>
    </row>
    <row r="4428" spans="1:9" x14ac:dyDescent="0.25">
      <c r="A4428" t="s">
        <v>473</v>
      </c>
      <c r="B4428">
        <v>7114</v>
      </c>
      <c r="C4428">
        <v>20</v>
      </c>
      <c r="D4428" s="1">
        <v>6</v>
      </c>
      <c r="E4428" s="1" t="str">
        <f>_xlfn.XLOOKUP(D4428,ID_Mapping!$A$2:$A$19,ID_Mapping!$B$2:$B$19)</f>
        <v>Direct</v>
      </c>
      <c r="F4428">
        <v>76</v>
      </c>
      <c r="G4428">
        <v>2845</v>
      </c>
      <c r="H4428">
        <v>8284.2999999999993</v>
      </c>
      <c r="I4428">
        <v>3101.9</v>
      </c>
    </row>
    <row r="4429" spans="1:9" x14ac:dyDescent="0.25">
      <c r="A4429" t="s">
        <v>473</v>
      </c>
      <c r="B4429">
        <v>923</v>
      </c>
      <c r="C4429">
        <v>4</v>
      </c>
      <c r="D4429" s="1">
        <v>7</v>
      </c>
      <c r="E4429" s="1" t="str">
        <f>_xlfn.XLOOKUP(D4429,ID_Mapping!$A$2:$A$19,ID_Mapping!$B$2:$B$19)</f>
        <v>Session Refresh</v>
      </c>
      <c r="F4429">
        <v>16</v>
      </c>
      <c r="G4429">
        <v>636</v>
      </c>
      <c r="H4429">
        <v>2275.16</v>
      </c>
      <c r="I4429">
        <v>464.6</v>
      </c>
    </row>
    <row r="4430" spans="1:9" x14ac:dyDescent="0.25">
      <c r="A4430" t="s">
        <v>473</v>
      </c>
      <c r="B4430">
        <v>547</v>
      </c>
      <c r="C4430">
        <v>3</v>
      </c>
      <c r="D4430" s="1">
        <v>9</v>
      </c>
      <c r="E4430" s="1" t="str">
        <f>_xlfn.XLOOKUP(D4430,ID_Mapping!$A$2:$A$19,ID_Mapping!$B$2:$B$19)</f>
        <v>Referring Domain</v>
      </c>
      <c r="F4430">
        <v>12</v>
      </c>
      <c r="G4430">
        <v>502</v>
      </c>
      <c r="H4430">
        <v>1620.69</v>
      </c>
      <c r="I4430">
        <v>502</v>
      </c>
    </row>
    <row r="4431" spans="1:9" x14ac:dyDescent="0.25">
      <c r="A4431" t="s">
        <v>474</v>
      </c>
      <c r="B4431">
        <v>118</v>
      </c>
      <c r="C4431">
        <v>0</v>
      </c>
      <c r="D4431" s="1">
        <v>1</v>
      </c>
      <c r="E4431" s="1" t="str">
        <f>_xlfn.XLOOKUP(D4431,ID_Mapping!$A$2:$A$19,ID_Mapping!$B$2:$B$19)</f>
        <v>Paid Search</v>
      </c>
      <c r="F4431">
        <v>0</v>
      </c>
      <c r="G4431">
        <v>0</v>
      </c>
      <c r="H4431">
        <v>0</v>
      </c>
      <c r="I4431">
        <v>0</v>
      </c>
    </row>
    <row r="4432" spans="1:9" x14ac:dyDescent="0.25">
      <c r="A4432" t="s">
        <v>474</v>
      </c>
      <c r="B4432">
        <v>328</v>
      </c>
      <c r="C4432">
        <v>5</v>
      </c>
      <c r="D4432" s="1">
        <v>17</v>
      </c>
      <c r="E4432" s="1" t="str">
        <f>_xlfn.XLOOKUP(D4432,ID_Mapping!$A$2:$A$19,ID_Mapping!$B$2:$B$19)</f>
        <v>Email Commerce</v>
      </c>
      <c r="F4432">
        <v>20</v>
      </c>
      <c r="G4432">
        <v>810</v>
      </c>
      <c r="H4432">
        <v>2277.38</v>
      </c>
      <c r="I4432">
        <v>1105.2</v>
      </c>
    </row>
    <row r="4433" spans="1:9" x14ac:dyDescent="0.25">
      <c r="A4433" t="s">
        <v>474</v>
      </c>
      <c r="B4433">
        <v>14006</v>
      </c>
      <c r="C4433">
        <v>98</v>
      </c>
      <c r="D4433" s="1">
        <v>2</v>
      </c>
      <c r="E4433" s="1" t="str">
        <f>_xlfn.XLOOKUP(D4433,ID_Mapping!$A$2:$A$19,ID_Mapping!$B$2:$B$19)</f>
        <v>Organic Search</v>
      </c>
      <c r="F4433">
        <v>367</v>
      </c>
      <c r="G4433">
        <v>15692</v>
      </c>
      <c r="H4433">
        <v>50064.01</v>
      </c>
      <c r="I4433">
        <v>11459</v>
      </c>
    </row>
    <row r="4434" spans="1:9" x14ac:dyDescent="0.25">
      <c r="A4434" t="s">
        <v>474</v>
      </c>
      <c r="B4434">
        <v>154</v>
      </c>
      <c r="C4434">
        <v>1</v>
      </c>
      <c r="D4434" s="1">
        <v>3</v>
      </c>
      <c r="E4434" s="1" t="str">
        <f>_xlfn.XLOOKUP(D4434,ID_Mapping!$A$2:$A$19,ID_Mapping!$B$2:$B$19)</f>
        <v>Display</v>
      </c>
      <c r="F4434">
        <v>4</v>
      </c>
      <c r="G4434">
        <v>105</v>
      </c>
      <c r="H4434">
        <v>349.2</v>
      </c>
      <c r="I4434">
        <v>100</v>
      </c>
    </row>
    <row r="4435" spans="1:9" x14ac:dyDescent="0.25">
      <c r="A4435" t="s">
        <v>474</v>
      </c>
      <c r="B4435">
        <v>637</v>
      </c>
      <c r="C4435">
        <v>7</v>
      </c>
      <c r="D4435" s="1">
        <v>4</v>
      </c>
      <c r="E4435" s="1" t="str">
        <f>_xlfn.XLOOKUP(D4435,ID_Mapping!$A$2:$A$19,ID_Mapping!$B$2:$B$19)</f>
        <v>Email</v>
      </c>
      <c r="F4435">
        <v>27</v>
      </c>
      <c r="G4435">
        <v>1229</v>
      </c>
      <c r="H4435">
        <v>3654.4</v>
      </c>
      <c r="I4435">
        <v>1392.8</v>
      </c>
    </row>
    <row r="4436" spans="1:9" x14ac:dyDescent="0.25">
      <c r="A4436" t="s">
        <v>474</v>
      </c>
      <c r="B4436">
        <v>559</v>
      </c>
      <c r="C4436">
        <v>21</v>
      </c>
      <c r="D4436" s="1">
        <v>5</v>
      </c>
      <c r="E4436" s="1" t="str">
        <f>_xlfn.XLOOKUP(D4436,ID_Mapping!$A$2:$A$19,ID_Mapping!$B$2:$B$19)</f>
        <v>Affiliate</v>
      </c>
      <c r="F4436">
        <v>78</v>
      </c>
      <c r="G4436">
        <v>3543</v>
      </c>
      <c r="H4436">
        <v>11844.88</v>
      </c>
      <c r="I4436">
        <v>2445.6</v>
      </c>
    </row>
    <row r="4437" spans="1:9" x14ac:dyDescent="0.25">
      <c r="A4437" t="s">
        <v>474</v>
      </c>
      <c r="B4437">
        <v>6546</v>
      </c>
      <c r="C4437">
        <v>39</v>
      </c>
      <c r="D4437" s="1">
        <v>6</v>
      </c>
      <c r="E4437" s="1" t="str">
        <f>_xlfn.XLOOKUP(D4437,ID_Mapping!$A$2:$A$19,ID_Mapping!$B$2:$B$19)</f>
        <v>Direct</v>
      </c>
      <c r="F4437">
        <v>142</v>
      </c>
      <c r="G4437">
        <v>6150</v>
      </c>
      <c r="H4437">
        <v>17578.03</v>
      </c>
      <c r="I4437">
        <v>6103.8</v>
      </c>
    </row>
    <row r="4438" spans="1:9" x14ac:dyDescent="0.25">
      <c r="A4438" t="s">
        <v>474</v>
      </c>
      <c r="B4438">
        <v>825</v>
      </c>
      <c r="C4438">
        <v>11</v>
      </c>
      <c r="D4438" s="1">
        <v>7</v>
      </c>
      <c r="E4438" s="1" t="str">
        <f>_xlfn.XLOOKUP(D4438,ID_Mapping!$A$2:$A$19,ID_Mapping!$B$2:$B$19)</f>
        <v>Session Refresh</v>
      </c>
      <c r="F4438">
        <v>33</v>
      </c>
      <c r="G4438">
        <v>1696</v>
      </c>
      <c r="H4438">
        <v>3969.14</v>
      </c>
      <c r="I4438">
        <v>1565.95</v>
      </c>
    </row>
    <row r="4439" spans="1:9" x14ac:dyDescent="0.25">
      <c r="A4439" t="s">
        <v>474</v>
      </c>
      <c r="B4439">
        <v>749</v>
      </c>
      <c r="C4439">
        <v>1</v>
      </c>
      <c r="D4439" s="1">
        <v>9</v>
      </c>
      <c r="E4439" s="1" t="str">
        <f>_xlfn.XLOOKUP(D4439,ID_Mapping!$A$2:$A$19,ID_Mapping!$B$2:$B$19)</f>
        <v>Referring Domain</v>
      </c>
      <c r="F4439">
        <v>4</v>
      </c>
      <c r="G4439">
        <v>196</v>
      </c>
      <c r="H4439">
        <v>640.57000000000005</v>
      </c>
      <c r="I4439">
        <v>196</v>
      </c>
    </row>
    <row r="4440" spans="1:9" x14ac:dyDescent="0.25">
      <c r="A4440" t="s">
        <v>475</v>
      </c>
      <c r="B4440">
        <v>71</v>
      </c>
      <c r="C4440">
        <v>0</v>
      </c>
      <c r="D4440" s="1">
        <v>1</v>
      </c>
      <c r="E4440" s="1" t="str">
        <f>_xlfn.XLOOKUP(D4440,ID_Mapping!$A$2:$A$19,ID_Mapping!$B$2:$B$19)</f>
        <v>Paid Search</v>
      </c>
      <c r="F4440">
        <v>0</v>
      </c>
      <c r="G4440">
        <v>0</v>
      </c>
      <c r="H4440">
        <v>0</v>
      </c>
      <c r="I4440">
        <v>0</v>
      </c>
    </row>
    <row r="4441" spans="1:9" x14ac:dyDescent="0.25">
      <c r="A4441" t="s">
        <v>475</v>
      </c>
      <c r="B4441">
        <v>1</v>
      </c>
      <c r="C4441">
        <v>0</v>
      </c>
      <c r="D4441" s="1">
        <v>17</v>
      </c>
      <c r="E4441" s="1" t="str">
        <f>_xlfn.XLOOKUP(D4441,ID_Mapping!$A$2:$A$19,ID_Mapping!$B$2:$B$19)</f>
        <v>Email Commerce</v>
      </c>
      <c r="F4441">
        <v>0</v>
      </c>
      <c r="G4441">
        <v>0</v>
      </c>
      <c r="H4441">
        <v>0</v>
      </c>
      <c r="I4441">
        <v>0</v>
      </c>
    </row>
    <row r="4442" spans="1:9" x14ac:dyDescent="0.25">
      <c r="A4442" t="s">
        <v>475</v>
      </c>
      <c r="B4442">
        <v>318</v>
      </c>
      <c r="C4442">
        <v>1</v>
      </c>
      <c r="D4442" s="1">
        <v>2</v>
      </c>
      <c r="E4442" s="1" t="str">
        <f>_xlfn.XLOOKUP(D4442,ID_Mapping!$A$2:$A$19,ID_Mapping!$B$2:$B$19)</f>
        <v>Organic Search</v>
      </c>
      <c r="F4442">
        <v>4</v>
      </c>
      <c r="G4442">
        <v>114</v>
      </c>
      <c r="H4442">
        <v>385.37</v>
      </c>
      <c r="I4442">
        <v>100</v>
      </c>
    </row>
    <row r="4443" spans="1:9" x14ac:dyDescent="0.25">
      <c r="A4443" t="s">
        <v>475</v>
      </c>
      <c r="B4443">
        <v>2</v>
      </c>
      <c r="C4443">
        <v>0</v>
      </c>
      <c r="D4443" s="1">
        <v>3</v>
      </c>
      <c r="E4443" s="1" t="str">
        <f>_xlfn.XLOOKUP(D4443,ID_Mapping!$A$2:$A$19,ID_Mapping!$B$2:$B$19)</f>
        <v>Display</v>
      </c>
      <c r="F4443">
        <v>0</v>
      </c>
      <c r="G4443">
        <v>0</v>
      </c>
      <c r="H4443">
        <v>0</v>
      </c>
      <c r="I4443">
        <v>0</v>
      </c>
    </row>
    <row r="4444" spans="1:9" x14ac:dyDescent="0.25">
      <c r="A4444" t="s">
        <v>475</v>
      </c>
      <c r="B4444">
        <v>2</v>
      </c>
      <c r="C4444">
        <v>0</v>
      </c>
      <c r="D4444" s="1">
        <v>4</v>
      </c>
      <c r="E4444" s="1" t="str">
        <f>_xlfn.XLOOKUP(D4444,ID_Mapping!$A$2:$A$19,ID_Mapping!$B$2:$B$19)</f>
        <v>Email</v>
      </c>
      <c r="F4444">
        <v>0</v>
      </c>
      <c r="G4444">
        <v>0</v>
      </c>
      <c r="H4444">
        <v>0</v>
      </c>
      <c r="I4444">
        <v>0</v>
      </c>
    </row>
    <row r="4445" spans="1:9" x14ac:dyDescent="0.25">
      <c r="A4445" t="s">
        <v>475</v>
      </c>
      <c r="B4445">
        <v>14</v>
      </c>
      <c r="C4445">
        <v>2</v>
      </c>
      <c r="D4445" s="1">
        <v>5</v>
      </c>
      <c r="E4445" s="1" t="str">
        <f>_xlfn.XLOOKUP(D4445,ID_Mapping!$A$2:$A$19,ID_Mapping!$B$2:$B$19)</f>
        <v>Affiliate</v>
      </c>
      <c r="F4445">
        <v>8</v>
      </c>
      <c r="G4445">
        <v>240</v>
      </c>
      <c r="H4445">
        <v>823.68</v>
      </c>
      <c r="I4445">
        <v>200</v>
      </c>
    </row>
    <row r="4446" spans="1:9" x14ac:dyDescent="0.25">
      <c r="A4446" t="s">
        <v>475</v>
      </c>
      <c r="B4446">
        <v>112</v>
      </c>
      <c r="C4446">
        <v>1</v>
      </c>
      <c r="D4446" s="1">
        <v>6</v>
      </c>
      <c r="E4446" s="1" t="str">
        <f>_xlfn.XLOOKUP(D4446,ID_Mapping!$A$2:$A$19,ID_Mapping!$B$2:$B$19)</f>
        <v>Direct</v>
      </c>
      <c r="F4446">
        <v>4</v>
      </c>
      <c r="G4446">
        <v>91</v>
      </c>
      <c r="H4446">
        <v>295.42</v>
      </c>
      <c r="I4446">
        <v>100</v>
      </c>
    </row>
    <row r="4447" spans="1:9" x14ac:dyDescent="0.25">
      <c r="A4447" t="s">
        <v>475</v>
      </c>
      <c r="B4447">
        <v>32</v>
      </c>
      <c r="C4447">
        <v>0</v>
      </c>
      <c r="D4447" s="1">
        <v>7</v>
      </c>
      <c r="E4447" s="1" t="str">
        <f>_xlfn.XLOOKUP(D4447,ID_Mapping!$A$2:$A$19,ID_Mapping!$B$2:$B$19)</f>
        <v>Session Refresh</v>
      </c>
      <c r="F4447">
        <v>0</v>
      </c>
      <c r="G4447">
        <v>0</v>
      </c>
      <c r="H4447">
        <v>0</v>
      </c>
      <c r="I4447">
        <v>0</v>
      </c>
    </row>
    <row r="4448" spans="1:9" x14ac:dyDescent="0.25">
      <c r="A4448" t="s">
        <v>475</v>
      </c>
      <c r="B4448">
        <v>14</v>
      </c>
      <c r="C4448">
        <v>0</v>
      </c>
      <c r="D4448" s="1">
        <v>9</v>
      </c>
      <c r="E4448" s="1" t="str">
        <f>_xlfn.XLOOKUP(D4448,ID_Mapping!$A$2:$A$19,ID_Mapping!$B$2:$B$19)</f>
        <v>Referring Domain</v>
      </c>
      <c r="F4448">
        <v>0</v>
      </c>
      <c r="G4448">
        <v>0</v>
      </c>
      <c r="H4448">
        <v>0</v>
      </c>
      <c r="I4448">
        <v>0</v>
      </c>
    </row>
    <row r="4449" spans="1:9" x14ac:dyDescent="0.25">
      <c r="A4449" t="s">
        <v>476</v>
      </c>
      <c r="B4449">
        <v>16</v>
      </c>
      <c r="C4449">
        <v>0</v>
      </c>
      <c r="D4449" s="1">
        <v>1</v>
      </c>
      <c r="E4449" s="1" t="str">
        <f>_xlfn.XLOOKUP(D4449,ID_Mapping!$A$2:$A$19,ID_Mapping!$B$2:$B$19)</f>
        <v>Paid Search</v>
      </c>
      <c r="F4449">
        <v>0</v>
      </c>
      <c r="G4449">
        <v>0</v>
      </c>
      <c r="H4449">
        <v>0</v>
      </c>
      <c r="I4449">
        <v>0</v>
      </c>
    </row>
    <row r="4450" spans="1:9" x14ac:dyDescent="0.25">
      <c r="A4450" t="s">
        <v>476</v>
      </c>
      <c r="B4450">
        <v>93</v>
      </c>
      <c r="C4450">
        <v>0</v>
      </c>
      <c r="D4450" s="1">
        <v>2</v>
      </c>
      <c r="E4450" s="1" t="str">
        <f>_xlfn.XLOOKUP(D4450,ID_Mapping!$A$2:$A$19,ID_Mapping!$B$2:$B$19)</f>
        <v>Organic Search</v>
      </c>
      <c r="F4450">
        <v>0</v>
      </c>
      <c r="G4450">
        <v>0</v>
      </c>
      <c r="H4450">
        <v>0</v>
      </c>
      <c r="I4450">
        <v>0</v>
      </c>
    </row>
    <row r="4451" spans="1:9" x14ac:dyDescent="0.25">
      <c r="A4451" t="s">
        <v>476</v>
      </c>
      <c r="B4451">
        <v>1</v>
      </c>
      <c r="C4451">
        <v>0</v>
      </c>
      <c r="D4451" s="1">
        <v>3</v>
      </c>
      <c r="E4451" s="1" t="str">
        <f>_xlfn.XLOOKUP(D4451,ID_Mapping!$A$2:$A$19,ID_Mapping!$B$2:$B$19)</f>
        <v>Display</v>
      </c>
      <c r="F4451">
        <v>0</v>
      </c>
      <c r="G4451">
        <v>0</v>
      </c>
      <c r="H4451">
        <v>0</v>
      </c>
      <c r="I4451">
        <v>0</v>
      </c>
    </row>
    <row r="4452" spans="1:9" x14ac:dyDescent="0.25">
      <c r="A4452" t="s">
        <v>476</v>
      </c>
      <c r="B4452">
        <v>5</v>
      </c>
      <c r="C4452">
        <v>1</v>
      </c>
      <c r="D4452" s="1">
        <v>5</v>
      </c>
      <c r="E4452" s="1" t="str">
        <f>_xlfn.XLOOKUP(D4452,ID_Mapping!$A$2:$A$19,ID_Mapping!$B$2:$B$19)</f>
        <v>Affiliate</v>
      </c>
      <c r="F4452">
        <v>4</v>
      </c>
      <c r="G4452">
        <v>165</v>
      </c>
      <c r="H4452">
        <v>540.37</v>
      </c>
      <c r="I4452">
        <v>165</v>
      </c>
    </row>
    <row r="4453" spans="1:9" x14ac:dyDescent="0.25">
      <c r="A4453" t="s">
        <v>476</v>
      </c>
      <c r="B4453">
        <v>142</v>
      </c>
      <c r="C4453">
        <v>0</v>
      </c>
      <c r="D4453" s="1">
        <v>6</v>
      </c>
      <c r="E4453" s="1" t="str">
        <f>_xlfn.XLOOKUP(D4453,ID_Mapping!$A$2:$A$19,ID_Mapping!$B$2:$B$19)</f>
        <v>Direct</v>
      </c>
      <c r="F4453">
        <v>0</v>
      </c>
      <c r="G4453">
        <v>0</v>
      </c>
      <c r="H4453">
        <v>0</v>
      </c>
      <c r="I4453">
        <v>0</v>
      </c>
    </row>
    <row r="4454" spans="1:9" x14ac:dyDescent="0.25">
      <c r="A4454" t="s">
        <v>476</v>
      </c>
      <c r="B4454">
        <v>24</v>
      </c>
      <c r="C4454">
        <v>0</v>
      </c>
      <c r="D4454" s="1">
        <v>7</v>
      </c>
      <c r="E4454" s="1" t="str">
        <f>_xlfn.XLOOKUP(D4454,ID_Mapping!$A$2:$A$19,ID_Mapping!$B$2:$B$19)</f>
        <v>Session Refresh</v>
      </c>
      <c r="F4454">
        <v>0</v>
      </c>
      <c r="G4454">
        <v>0</v>
      </c>
      <c r="H4454">
        <v>0</v>
      </c>
      <c r="I4454">
        <v>0</v>
      </c>
    </row>
    <row r="4455" spans="1:9" x14ac:dyDescent="0.25">
      <c r="A4455" t="s">
        <v>476</v>
      </c>
      <c r="B4455">
        <v>3</v>
      </c>
      <c r="C4455">
        <v>0</v>
      </c>
      <c r="D4455" s="1">
        <v>9</v>
      </c>
      <c r="E4455" s="1" t="str">
        <f>_xlfn.XLOOKUP(D4455,ID_Mapping!$A$2:$A$19,ID_Mapping!$B$2:$B$19)</f>
        <v>Referring Domain</v>
      </c>
      <c r="F4455">
        <v>0</v>
      </c>
      <c r="G4455">
        <v>0</v>
      </c>
      <c r="H4455">
        <v>0</v>
      </c>
      <c r="I4455">
        <v>0</v>
      </c>
    </row>
    <row r="4456" spans="1:9" x14ac:dyDescent="0.25">
      <c r="A4456" t="s">
        <v>477</v>
      </c>
      <c r="B4456">
        <v>766</v>
      </c>
      <c r="C4456">
        <v>2</v>
      </c>
      <c r="D4456" s="1">
        <v>1</v>
      </c>
      <c r="E4456" s="1" t="str">
        <f>_xlfn.XLOOKUP(D4456,ID_Mapping!$A$2:$A$19,ID_Mapping!$B$2:$B$19)</f>
        <v>Paid Search</v>
      </c>
      <c r="F4456">
        <v>8</v>
      </c>
      <c r="G4456">
        <v>315</v>
      </c>
      <c r="H4456">
        <v>1069.17</v>
      </c>
      <c r="I4456">
        <v>259.60000000000002</v>
      </c>
    </row>
    <row r="4457" spans="1:9" x14ac:dyDescent="0.25">
      <c r="A4457" t="s">
        <v>477</v>
      </c>
      <c r="B4457">
        <v>20</v>
      </c>
      <c r="C4457">
        <v>0</v>
      </c>
      <c r="D4457" s="1">
        <v>17</v>
      </c>
      <c r="E4457" s="1" t="str">
        <f>_xlfn.XLOOKUP(D4457,ID_Mapping!$A$2:$A$19,ID_Mapping!$B$2:$B$19)</f>
        <v>Email Commerce</v>
      </c>
      <c r="F4457">
        <v>0</v>
      </c>
      <c r="G4457">
        <v>0</v>
      </c>
      <c r="H4457">
        <v>0</v>
      </c>
      <c r="I4457">
        <v>0</v>
      </c>
    </row>
    <row r="4458" spans="1:9" x14ac:dyDescent="0.25">
      <c r="A4458" t="s">
        <v>477</v>
      </c>
      <c r="B4458">
        <v>4640</v>
      </c>
      <c r="C4458">
        <v>16</v>
      </c>
      <c r="D4458" s="1">
        <v>2</v>
      </c>
      <c r="E4458" s="1" t="str">
        <f>_xlfn.XLOOKUP(D4458,ID_Mapping!$A$2:$A$19,ID_Mapping!$B$2:$B$19)</f>
        <v>Organic Search</v>
      </c>
      <c r="F4458">
        <v>58</v>
      </c>
      <c r="G4458">
        <v>2575</v>
      </c>
      <c r="H4458">
        <v>8045.04</v>
      </c>
      <c r="I4458">
        <v>1951.7</v>
      </c>
    </row>
    <row r="4459" spans="1:9" x14ac:dyDescent="0.25">
      <c r="A4459" t="s">
        <v>477</v>
      </c>
      <c r="B4459">
        <v>88</v>
      </c>
      <c r="C4459">
        <v>0</v>
      </c>
      <c r="D4459" s="1">
        <v>3</v>
      </c>
      <c r="E4459" s="1" t="str">
        <f>_xlfn.XLOOKUP(D4459,ID_Mapping!$A$2:$A$19,ID_Mapping!$B$2:$B$19)</f>
        <v>Display</v>
      </c>
      <c r="F4459">
        <v>0</v>
      </c>
      <c r="G4459">
        <v>0</v>
      </c>
      <c r="H4459">
        <v>0</v>
      </c>
      <c r="I4459">
        <v>0</v>
      </c>
    </row>
    <row r="4460" spans="1:9" x14ac:dyDescent="0.25">
      <c r="A4460" t="s">
        <v>477</v>
      </c>
      <c r="B4460">
        <v>29</v>
      </c>
      <c r="C4460">
        <v>2</v>
      </c>
      <c r="D4460" s="1">
        <v>4</v>
      </c>
      <c r="E4460" s="1" t="str">
        <f>_xlfn.XLOOKUP(D4460,ID_Mapping!$A$2:$A$19,ID_Mapping!$B$2:$B$19)</f>
        <v>Email</v>
      </c>
      <c r="F4460">
        <v>8</v>
      </c>
      <c r="G4460">
        <v>295</v>
      </c>
      <c r="H4460">
        <v>925.74</v>
      </c>
      <c r="I4460">
        <v>290.39999999999998</v>
      </c>
    </row>
    <row r="4461" spans="1:9" x14ac:dyDescent="0.25">
      <c r="A4461" t="s">
        <v>477</v>
      </c>
      <c r="B4461">
        <v>143</v>
      </c>
      <c r="C4461">
        <v>7</v>
      </c>
      <c r="D4461" s="1">
        <v>5</v>
      </c>
      <c r="E4461" s="1" t="str">
        <f>_xlfn.XLOOKUP(D4461,ID_Mapping!$A$2:$A$19,ID_Mapping!$B$2:$B$19)</f>
        <v>Affiliate</v>
      </c>
      <c r="F4461">
        <v>27</v>
      </c>
      <c r="G4461">
        <v>1319</v>
      </c>
      <c r="H4461">
        <v>4477.9799999999996</v>
      </c>
      <c r="I4461">
        <v>919.6</v>
      </c>
    </row>
    <row r="4462" spans="1:9" x14ac:dyDescent="0.25">
      <c r="A4462" t="s">
        <v>477</v>
      </c>
      <c r="B4462">
        <v>1658</v>
      </c>
      <c r="C4462">
        <v>11</v>
      </c>
      <c r="D4462" s="1">
        <v>6</v>
      </c>
      <c r="E4462" s="1" t="str">
        <f>_xlfn.XLOOKUP(D4462,ID_Mapping!$A$2:$A$19,ID_Mapping!$B$2:$B$19)</f>
        <v>Direct</v>
      </c>
      <c r="F4462">
        <v>42</v>
      </c>
      <c r="G4462">
        <v>1785</v>
      </c>
      <c r="H4462">
        <v>5712.11</v>
      </c>
      <c r="I4462">
        <v>1388.2</v>
      </c>
    </row>
    <row r="4463" spans="1:9" x14ac:dyDescent="0.25">
      <c r="A4463" t="s">
        <v>477</v>
      </c>
      <c r="B4463">
        <v>534</v>
      </c>
      <c r="C4463">
        <v>4</v>
      </c>
      <c r="D4463" s="1">
        <v>7</v>
      </c>
      <c r="E4463" s="1" t="str">
        <f>_xlfn.XLOOKUP(D4463,ID_Mapping!$A$2:$A$19,ID_Mapping!$B$2:$B$19)</f>
        <v>Session Refresh</v>
      </c>
      <c r="F4463">
        <v>15</v>
      </c>
      <c r="G4463">
        <v>564</v>
      </c>
      <c r="H4463">
        <v>1771.54</v>
      </c>
      <c r="I4463">
        <v>607.35</v>
      </c>
    </row>
    <row r="4464" spans="1:9" x14ac:dyDescent="0.25">
      <c r="A4464" t="s">
        <v>477</v>
      </c>
      <c r="B4464">
        <v>139</v>
      </c>
      <c r="C4464">
        <v>2</v>
      </c>
      <c r="D4464" s="1">
        <v>9</v>
      </c>
      <c r="E4464" s="1" t="str">
        <f>_xlfn.XLOOKUP(D4464,ID_Mapping!$A$2:$A$19,ID_Mapping!$B$2:$B$19)</f>
        <v>Referring Domain</v>
      </c>
      <c r="F4464">
        <v>9</v>
      </c>
      <c r="G4464">
        <v>319</v>
      </c>
      <c r="H4464">
        <v>1148.1300000000001</v>
      </c>
      <c r="I4464">
        <v>356.5</v>
      </c>
    </row>
    <row r="4465" spans="1:9" x14ac:dyDescent="0.25">
      <c r="A4465" t="s">
        <v>478</v>
      </c>
      <c r="B4465">
        <v>5800</v>
      </c>
      <c r="C4465">
        <v>38</v>
      </c>
      <c r="D4465" s="1">
        <v>1</v>
      </c>
      <c r="E4465" s="1" t="str">
        <f>_xlfn.XLOOKUP(D4465,ID_Mapping!$A$2:$A$19,ID_Mapping!$B$2:$B$19)</f>
        <v>Paid Search</v>
      </c>
      <c r="F4465">
        <v>144</v>
      </c>
      <c r="G4465">
        <v>5890</v>
      </c>
      <c r="H4465">
        <v>19818.61</v>
      </c>
      <c r="I4465">
        <v>4180.95</v>
      </c>
    </row>
    <row r="4466" spans="1:9" x14ac:dyDescent="0.25">
      <c r="A4466" t="s">
        <v>478</v>
      </c>
      <c r="B4466">
        <v>1</v>
      </c>
      <c r="C4466">
        <v>0</v>
      </c>
      <c r="D4466" s="1">
        <v>16</v>
      </c>
      <c r="E4466" s="1" t="str">
        <f>_xlfn.XLOOKUP(D4466,ID_Mapping!$A$2:$A$19,ID_Mapping!$B$2:$B$19)</f>
        <v>Paid Social</v>
      </c>
      <c r="F4466">
        <v>0</v>
      </c>
      <c r="G4466">
        <v>0</v>
      </c>
      <c r="H4466">
        <v>0</v>
      </c>
      <c r="I4466">
        <v>0</v>
      </c>
    </row>
    <row r="4467" spans="1:9" x14ac:dyDescent="0.25">
      <c r="A4467" t="s">
        <v>478</v>
      </c>
      <c r="B4467">
        <v>514</v>
      </c>
      <c r="C4467">
        <v>3</v>
      </c>
      <c r="D4467" s="1">
        <v>17</v>
      </c>
      <c r="E4467" s="1" t="str">
        <f>_xlfn.XLOOKUP(D4467,ID_Mapping!$A$2:$A$19,ID_Mapping!$B$2:$B$19)</f>
        <v>Email Commerce</v>
      </c>
      <c r="F4467">
        <v>12</v>
      </c>
      <c r="G4467">
        <v>592</v>
      </c>
      <c r="H4467">
        <v>1895.18</v>
      </c>
      <c r="I4467">
        <v>617.4</v>
      </c>
    </row>
    <row r="4468" spans="1:9" x14ac:dyDescent="0.25">
      <c r="A4468" t="s">
        <v>478</v>
      </c>
      <c r="B4468">
        <v>26767</v>
      </c>
      <c r="C4468">
        <v>148</v>
      </c>
      <c r="D4468" s="1">
        <v>2</v>
      </c>
      <c r="E4468" s="1" t="str">
        <f>_xlfn.XLOOKUP(D4468,ID_Mapping!$A$2:$A$19,ID_Mapping!$B$2:$B$19)</f>
        <v>Organic Search</v>
      </c>
      <c r="F4468">
        <v>542</v>
      </c>
      <c r="G4468">
        <v>21339</v>
      </c>
      <c r="H4468">
        <v>65886.25</v>
      </c>
      <c r="I4468">
        <v>16981.3</v>
      </c>
    </row>
    <row r="4469" spans="1:9" x14ac:dyDescent="0.25">
      <c r="A4469" t="s">
        <v>478</v>
      </c>
      <c r="B4469">
        <v>232</v>
      </c>
      <c r="C4469">
        <v>1</v>
      </c>
      <c r="D4469" s="1">
        <v>3</v>
      </c>
      <c r="E4469" s="1" t="str">
        <f>_xlfn.XLOOKUP(D4469,ID_Mapping!$A$2:$A$19,ID_Mapping!$B$2:$B$19)</f>
        <v>Display</v>
      </c>
      <c r="F4469">
        <v>2</v>
      </c>
      <c r="G4469">
        <v>106</v>
      </c>
      <c r="H4469">
        <v>152.4</v>
      </c>
      <c r="I4469">
        <v>74.2</v>
      </c>
    </row>
    <row r="4470" spans="1:9" x14ac:dyDescent="0.25">
      <c r="A4470" t="s">
        <v>478</v>
      </c>
      <c r="B4470">
        <v>173</v>
      </c>
      <c r="C4470">
        <v>5</v>
      </c>
      <c r="D4470" s="1">
        <v>4</v>
      </c>
      <c r="E4470" s="1" t="str">
        <f>_xlfn.XLOOKUP(D4470,ID_Mapping!$A$2:$A$19,ID_Mapping!$B$2:$B$19)</f>
        <v>Email</v>
      </c>
      <c r="F4470">
        <v>20</v>
      </c>
      <c r="G4470">
        <v>703</v>
      </c>
      <c r="H4470">
        <v>2258.75</v>
      </c>
      <c r="I4470">
        <v>711.6</v>
      </c>
    </row>
    <row r="4471" spans="1:9" x14ac:dyDescent="0.25">
      <c r="A4471" t="s">
        <v>478</v>
      </c>
      <c r="B4471">
        <v>901</v>
      </c>
      <c r="C4471">
        <v>57</v>
      </c>
      <c r="D4471" s="1">
        <v>5</v>
      </c>
      <c r="E4471" s="1" t="str">
        <f>_xlfn.XLOOKUP(D4471,ID_Mapping!$A$2:$A$19,ID_Mapping!$B$2:$B$19)</f>
        <v>Affiliate</v>
      </c>
      <c r="F4471">
        <v>208</v>
      </c>
      <c r="G4471">
        <v>8799</v>
      </c>
      <c r="H4471">
        <v>28187.87</v>
      </c>
      <c r="I4471">
        <v>5521.25</v>
      </c>
    </row>
    <row r="4472" spans="1:9" x14ac:dyDescent="0.25">
      <c r="A4472" t="s">
        <v>478</v>
      </c>
      <c r="B4472">
        <v>9904</v>
      </c>
      <c r="C4472">
        <v>91</v>
      </c>
      <c r="D4472" s="1">
        <v>6</v>
      </c>
      <c r="E4472" s="1" t="str">
        <f>_xlfn.XLOOKUP(D4472,ID_Mapping!$A$2:$A$19,ID_Mapping!$B$2:$B$19)</f>
        <v>Direct</v>
      </c>
      <c r="F4472">
        <v>346</v>
      </c>
      <c r="G4472">
        <v>14546</v>
      </c>
      <c r="H4472">
        <v>44480.36</v>
      </c>
      <c r="I4472">
        <v>14505.3</v>
      </c>
    </row>
    <row r="4473" spans="1:9" x14ac:dyDescent="0.25">
      <c r="A4473" t="s">
        <v>478</v>
      </c>
      <c r="B4473">
        <v>1862</v>
      </c>
      <c r="C4473">
        <v>35</v>
      </c>
      <c r="D4473" s="1">
        <v>7</v>
      </c>
      <c r="E4473" s="1" t="str">
        <f>_xlfn.XLOOKUP(D4473,ID_Mapping!$A$2:$A$19,ID_Mapping!$B$2:$B$19)</f>
        <v>Session Refresh</v>
      </c>
      <c r="F4473">
        <v>124</v>
      </c>
      <c r="G4473">
        <v>5214</v>
      </c>
      <c r="H4473">
        <v>14721.89</v>
      </c>
      <c r="I4473">
        <v>4807.2</v>
      </c>
    </row>
    <row r="4474" spans="1:9" x14ac:dyDescent="0.25">
      <c r="A4474" t="s">
        <v>478</v>
      </c>
      <c r="B4474">
        <v>1194</v>
      </c>
      <c r="C4474">
        <v>9</v>
      </c>
      <c r="D4474" s="1">
        <v>9</v>
      </c>
      <c r="E4474" s="1" t="str">
        <f>_xlfn.XLOOKUP(D4474,ID_Mapping!$A$2:$A$19,ID_Mapping!$B$2:$B$19)</f>
        <v>Referring Domain</v>
      </c>
      <c r="F4474">
        <v>36</v>
      </c>
      <c r="G4474">
        <v>1531</v>
      </c>
      <c r="H4474">
        <v>5373.65</v>
      </c>
      <c r="I4474">
        <v>1127.4000000000001</v>
      </c>
    </row>
    <row r="4475" spans="1:9" x14ac:dyDescent="0.25">
      <c r="A4475" t="s">
        <v>479</v>
      </c>
      <c r="B4475">
        <v>6242</v>
      </c>
      <c r="C4475">
        <v>26</v>
      </c>
      <c r="D4475" s="1">
        <v>1</v>
      </c>
      <c r="E4475" s="1" t="str">
        <f>_xlfn.XLOOKUP(D4475,ID_Mapping!$A$2:$A$19,ID_Mapping!$B$2:$B$19)</f>
        <v>Paid Search</v>
      </c>
      <c r="F4475">
        <v>106</v>
      </c>
      <c r="G4475">
        <v>3909</v>
      </c>
      <c r="H4475">
        <v>13985.82</v>
      </c>
      <c r="I4475">
        <v>3111.8</v>
      </c>
    </row>
    <row r="4476" spans="1:9" x14ac:dyDescent="0.25">
      <c r="A4476" t="s">
        <v>479</v>
      </c>
      <c r="B4476">
        <v>3</v>
      </c>
      <c r="C4476">
        <v>0</v>
      </c>
      <c r="D4476" s="1">
        <v>16</v>
      </c>
      <c r="E4476" s="1" t="str">
        <f>_xlfn.XLOOKUP(D4476,ID_Mapping!$A$2:$A$19,ID_Mapping!$B$2:$B$19)</f>
        <v>Paid Social</v>
      </c>
      <c r="F4476">
        <v>0</v>
      </c>
      <c r="G4476">
        <v>0</v>
      </c>
      <c r="H4476">
        <v>0</v>
      </c>
      <c r="I4476">
        <v>0</v>
      </c>
    </row>
    <row r="4477" spans="1:9" x14ac:dyDescent="0.25">
      <c r="A4477" t="s">
        <v>479</v>
      </c>
      <c r="B4477">
        <v>344</v>
      </c>
      <c r="C4477">
        <v>0</v>
      </c>
      <c r="D4477" s="1">
        <v>17</v>
      </c>
      <c r="E4477" s="1" t="str">
        <f>_xlfn.XLOOKUP(D4477,ID_Mapping!$A$2:$A$19,ID_Mapping!$B$2:$B$19)</f>
        <v>Email Commerce</v>
      </c>
      <c r="F4477">
        <v>0</v>
      </c>
      <c r="G4477">
        <v>0</v>
      </c>
      <c r="H4477">
        <v>0</v>
      </c>
      <c r="I4477">
        <v>0</v>
      </c>
    </row>
    <row r="4478" spans="1:9" x14ac:dyDescent="0.25">
      <c r="A4478" t="s">
        <v>479</v>
      </c>
      <c r="B4478">
        <v>24010</v>
      </c>
      <c r="C4478">
        <v>114</v>
      </c>
      <c r="D4478" s="1">
        <v>2</v>
      </c>
      <c r="E4478" s="1" t="str">
        <f>_xlfn.XLOOKUP(D4478,ID_Mapping!$A$2:$A$19,ID_Mapping!$B$2:$B$19)</f>
        <v>Organic Search</v>
      </c>
      <c r="F4478">
        <v>430</v>
      </c>
      <c r="G4478">
        <v>17428</v>
      </c>
      <c r="H4478">
        <v>55450.7</v>
      </c>
      <c r="I4478">
        <v>13838.85</v>
      </c>
    </row>
    <row r="4479" spans="1:9" x14ac:dyDescent="0.25">
      <c r="A4479" t="s">
        <v>479</v>
      </c>
      <c r="B4479">
        <v>234</v>
      </c>
      <c r="C4479">
        <v>2</v>
      </c>
      <c r="D4479" s="1">
        <v>3</v>
      </c>
      <c r="E4479" s="1" t="str">
        <f>_xlfn.XLOOKUP(D4479,ID_Mapping!$A$2:$A$19,ID_Mapping!$B$2:$B$19)</f>
        <v>Display</v>
      </c>
      <c r="F4479">
        <v>5</v>
      </c>
      <c r="G4479">
        <v>260</v>
      </c>
      <c r="H4479">
        <v>395.55</v>
      </c>
      <c r="I4479">
        <v>197.05</v>
      </c>
    </row>
    <row r="4480" spans="1:9" x14ac:dyDescent="0.25">
      <c r="A4480" t="s">
        <v>479</v>
      </c>
      <c r="B4480">
        <v>115</v>
      </c>
      <c r="C4480">
        <v>2</v>
      </c>
      <c r="D4480" s="1">
        <v>4</v>
      </c>
      <c r="E4480" s="1" t="str">
        <f>_xlfn.XLOOKUP(D4480,ID_Mapping!$A$2:$A$19,ID_Mapping!$B$2:$B$19)</f>
        <v>Email</v>
      </c>
      <c r="F4480">
        <v>8</v>
      </c>
      <c r="G4480">
        <v>304</v>
      </c>
      <c r="H4480">
        <v>839.97</v>
      </c>
      <c r="I4480">
        <v>425.6</v>
      </c>
    </row>
    <row r="4481" spans="1:9" x14ac:dyDescent="0.25">
      <c r="A4481" t="s">
        <v>479</v>
      </c>
      <c r="B4481">
        <v>717</v>
      </c>
      <c r="C4481">
        <v>35</v>
      </c>
      <c r="D4481" s="1">
        <v>5</v>
      </c>
      <c r="E4481" s="1" t="str">
        <f>_xlfn.XLOOKUP(D4481,ID_Mapping!$A$2:$A$19,ID_Mapping!$B$2:$B$19)</f>
        <v>Affiliate</v>
      </c>
      <c r="F4481">
        <v>125</v>
      </c>
      <c r="G4481">
        <v>5616</v>
      </c>
      <c r="H4481">
        <v>17261.95</v>
      </c>
      <c r="I4481">
        <v>3515.35</v>
      </c>
    </row>
    <row r="4482" spans="1:9" x14ac:dyDescent="0.25">
      <c r="A4482" t="s">
        <v>479</v>
      </c>
      <c r="B4482">
        <v>7750</v>
      </c>
      <c r="C4482">
        <v>51</v>
      </c>
      <c r="D4482" s="1">
        <v>6</v>
      </c>
      <c r="E4482" s="1" t="str">
        <f>_xlfn.XLOOKUP(D4482,ID_Mapping!$A$2:$A$19,ID_Mapping!$B$2:$B$19)</f>
        <v>Direct</v>
      </c>
      <c r="F4482">
        <v>201</v>
      </c>
      <c r="G4482">
        <v>7953</v>
      </c>
      <c r="H4482">
        <v>24899.85</v>
      </c>
      <c r="I4482">
        <v>7342.5</v>
      </c>
    </row>
    <row r="4483" spans="1:9" x14ac:dyDescent="0.25">
      <c r="A4483" t="s">
        <v>479</v>
      </c>
      <c r="B4483">
        <v>1519</v>
      </c>
      <c r="C4483">
        <v>14</v>
      </c>
      <c r="D4483" s="1">
        <v>7</v>
      </c>
      <c r="E4483" s="1" t="str">
        <f>_xlfn.XLOOKUP(D4483,ID_Mapping!$A$2:$A$19,ID_Mapping!$B$2:$B$19)</f>
        <v>Session Refresh</v>
      </c>
      <c r="F4483">
        <v>52</v>
      </c>
      <c r="G4483">
        <v>2072</v>
      </c>
      <c r="H4483">
        <v>6281.12</v>
      </c>
      <c r="I4483">
        <v>1871.3</v>
      </c>
    </row>
    <row r="4484" spans="1:9" x14ac:dyDescent="0.25">
      <c r="A4484" t="s">
        <v>479</v>
      </c>
      <c r="B4484">
        <v>1091</v>
      </c>
      <c r="C4484">
        <v>9</v>
      </c>
      <c r="D4484" s="1">
        <v>9</v>
      </c>
      <c r="E4484" s="1" t="str">
        <f>_xlfn.XLOOKUP(D4484,ID_Mapping!$A$2:$A$19,ID_Mapping!$B$2:$B$19)</f>
        <v>Referring Domain</v>
      </c>
      <c r="F4484">
        <v>33</v>
      </c>
      <c r="G4484">
        <v>1632</v>
      </c>
      <c r="H4484">
        <v>5275.33</v>
      </c>
      <c r="I4484">
        <v>1333.8</v>
      </c>
    </row>
    <row r="4485" spans="1:9" x14ac:dyDescent="0.25">
      <c r="A4485" t="s">
        <v>480</v>
      </c>
      <c r="B4485">
        <v>6763</v>
      </c>
      <c r="C4485">
        <v>36</v>
      </c>
      <c r="D4485" s="1">
        <v>1</v>
      </c>
      <c r="E4485" s="1" t="str">
        <f>_xlfn.XLOOKUP(D4485,ID_Mapping!$A$2:$A$19,ID_Mapping!$B$2:$B$19)</f>
        <v>Paid Search</v>
      </c>
      <c r="F4485">
        <v>139</v>
      </c>
      <c r="G4485">
        <v>5742</v>
      </c>
      <c r="H4485">
        <v>19489.57</v>
      </c>
      <c r="I4485">
        <v>4341.8</v>
      </c>
    </row>
    <row r="4486" spans="1:9" x14ac:dyDescent="0.25">
      <c r="A4486" t="s">
        <v>480</v>
      </c>
      <c r="B4486">
        <v>3</v>
      </c>
      <c r="C4486">
        <v>0</v>
      </c>
      <c r="D4486" s="1">
        <v>16</v>
      </c>
      <c r="E4486" s="1" t="str">
        <f>_xlfn.XLOOKUP(D4486,ID_Mapping!$A$2:$A$19,ID_Mapping!$B$2:$B$19)</f>
        <v>Paid Social</v>
      </c>
      <c r="F4486">
        <v>0</v>
      </c>
      <c r="G4486">
        <v>0</v>
      </c>
      <c r="H4486">
        <v>0</v>
      </c>
      <c r="I4486">
        <v>0</v>
      </c>
    </row>
    <row r="4487" spans="1:9" x14ac:dyDescent="0.25">
      <c r="A4487" t="s">
        <v>480</v>
      </c>
      <c r="B4487">
        <v>66</v>
      </c>
      <c r="C4487">
        <v>5</v>
      </c>
      <c r="D4487" s="1">
        <v>17</v>
      </c>
      <c r="E4487" s="1" t="str">
        <f>_xlfn.XLOOKUP(D4487,ID_Mapping!$A$2:$A$19,ID_Mapping!$B$2:$B$19)</f>
        <v>Email Commerce</v>
      </c>
      <c r="F4487">
        <v>19</v>
      </c>
      <c r="G4487">
        <v>620</v>
      </c>
      <c r="H4487">
        <v>1952.22</v>
      </c>
      <c r="I4487">
        <v>578.54999999999995</v>
      </c>
    </row>
    <row r="4488" spans="1:9" x14ac:dyDescent="0.25">
      <c r="A4488" t="s">
        <v>480</v>
      </c>
      <c r="B4488">
        <v>20729</v>
      </c>
      <c r="C4488">
        <v>83</v>
      </c>
      <c r="D4488" s="1">
        <v>2</v>
      </c>
      <c r="E4488" s="1" t="str">
        <f>_xlfn.XLOOKUP(D4488,ID_Mapping!$A$2:$A$19,ID_Mapping!$B$2:$B$19)</f>
        <v>Organic Search</v>
      </c>
      <c r="F4488">
        <v>302</v>
      </c>
      <c r="G4488">
        <v>11852</v>
      </c>
      <c r="H4488">
        <v>37887.47</v>
      </c>
      <c r="I4488">
        <v>7999.5</v>
      </c>
    </row>
    <row r="4489" spans="1:9" x14ac:dyDescent="0.25">
      <c r="A4489" t="s">
        <v>480</v>
      </c>
      <c r="B4489">
        <v>184</v>
      </c>
      <c r="C4489">
        <v>1</v>
      </c>
      <c r="D4489" s="1">
        <v>3</v>
      </c>
      <c r="E4489" s="1" t="str">
        <f>_xlfn.XLOOKUP(D4489,ID_Mapping!$A$2:$A$19,ID_Mapping!$B$2:$B$19)</f>
        <v>Display</v>
      </c>
      <c r="F4489">
        <v>4</v>
      </c>
      <c r="G4489">
        <v>131</v>
      </c>
      <c r="H4489">
        <v>378.67</v>
      </c>
      <c r="I4489">
        <v>183.4</v>
      </c>
    </row>
    <row r="4490" spans="1:9" x14ac:dyDescent="0.25">
      <c r="A4490" t="s">
        <v>480</v>
      </c>
      <c r="B4490">
        <v>133</v>
      </c>
      <c r="C4490">
        <v>2</v>
      </c>
      <c r="D4490" s="1">
        <v>4</v>
      </c>
      <c r="E4490" s="1" t="str">
        <f>_xlfn.XLOOKUP(D4490,ID_Mapping!$A$2:$A$19,ID_Mapping!$B$2:$B$19)</f>
        <v>Email</v>
      </c>
      <c r="F4490">
        <v>5</v>
      </c>
      <c r="G4490">
        <v>479</v>
      </c>
      <c r="H4490">
        <v>729.06</v>
      </c>
      <c r="I4490">
        <v>387.6</v>
      </c>
    </row>
    <row r="4491" spans="1:9" x14ac:dyDescent="0.25">
      <c r="A4491" t="s">
        <v>480</v>
      </c>
      <c r="B4491">
        <v>604</v>
      </c>
      <c r="C4491">
        <v>21</v>
      </c>
      <c r="D4491" s="1">
        <v>5</v>
      </c>
      <c r="E4491" s="1" t="str">
        <f>_xlfn.XLOOKUP(D4491,ID_Mapping!$A$2:$A$19,ID_Mapping!$B$2:$B$19)</f>
        <v>Affiliate</v>
      </c>
      <c r="F4491">
        <v>74</v>
      </c>
      <c r="G4491">
        <v>4257</v>
      </c>
      <c r="H4491">
        <v>12645.56</v>
      </c>
      <c r="I4491">
        <v>2505.65</v>
      </c>
    </row>
    <row r="4492" spans="1:9" x14ac:dyDescent="0.25">
      <c r="A4492" t="s">
        <v>480</v>
      </c>
      <c r="B4492">
        <v>7514</v>
      </c>
      <c r="C4492">
        <v>30</v>
      </c>
      <c r="D4492" s="1">
        <v>6</v>
      </c>
      <c r="E4492" s="1" t="str">
        <f>_xlfn.XLOOKUP(D4492,ID_Mapping!$A$2:$A$19,ID_Mapping!$B$2:$B$19)</f>
        <v>Direct</v>
      </c>
      <c r="F4492">
        <v>113</v>
      </c>
      <c r="G4492">
        <v>4856</v>
      </c>
      <c r="H4492">
        <v>13876.29</v>
      </c>
      <c r="I4492">
        <v>4861</v>
      </c>
    </row>
    <row r="4493" spans="1:9" x14ac:dyDescent="0.25">
      <c r="A4493" t="s">
        <v>480</v>
      </c>
      <c r="B4493">
        <v>1244</v>
      </c>
      <c r="C4493">
        <v>13</v>
      </c>
      <c r="D4493" s="1">
        <v>7</v>
      </c>
      <c r="E4493" s="1" t="str">
        <f>_xlfn.XLOOKUP(D4493,ID_Mapping!$A$2:$A$19,ID_Mapping!$B$2:$B$19)</f>
        <v>Session Refresh</v>
      </c>
      <c r="F4493">
        <v>49</v>
      </c>
      <c r="G4493">
        <v>2028</v>
      </c>
      <c r="H4493">
        <v>6055.63</v>
      </c>
      <c r="I4493">
        <v>2030.4</v>
      </c>
    </row>
    <row r="4494" spans="1:9" x14ac:dyDescent="0.25">
      <c r="A4494" t="s">
        <v>480</v>
      </c>
      <c r="B4494">
        <v>2432</v>
      </c>
      <c r="C4494">
        <v>5</v>
      </c>
      <c r="D4494" s="1">
        <v>9</v>
      </c>
      <c r="E4494" s="1" t="str">
        <f>_xlfn.XLOOKUP(D4494,ID_Mapping!$A$2:$A$19,ID_Mapping!$B$2:$B$19)</f>
        <v>Referring Domain</v>
      </c>
      <c r="F4494">
        <v>20</v>
      </c>
      <c r="G4494">
        <v>803</v>
      </c>
      <c r="H4494">
        <v>2733.09</v>
      </c>
      <c r="I4494">
        <v>618</v>
      </c>
    </row>
    <row r="4495" spans="1:9" x14ac:dyDescent="0.25">
      <c r="A4495" t="s">
        <v>481</v>
      </c>
      <c r="B4495">
        <v>8035</v>
      </c>
      <c r="C4495">
        <v>52</v>
      </c>
      <c r="D4495" s="1">
        <v>1</v>
      </c>
      <c r="E4495" s="1" t="str">
        <f>_xlfn.XLOOKUP(D4495,ID_Mapping!$A$2:$A$19,ID_Mapping!$B$2:$B$19)</f>
        <v>Paid Search</v>
      </c>
      <c r="F4495">
        <v>201</v>
      </c>
      <c r="G4495">
        <v>7455</v>
      </c>
      <c r="H4495">
        <v>25505.24</v>
      </c>
      <c r="I4495">
        <v>5553.6</v>
      </c>
    </row>
    <row r="4496" spans="1:9" x14ac:dyDescent="0.25">
      <c r="A4496" t="s">
        <v>481</v>
      </c>
      <c r="B4496">
        <v>1</v>
      </c>
      <c r="C4496">
        <v>0</v>
      </c>
      <c r="D4496" s="1">
        <v>16</v>
      </c>
      <c r="E4496" s="1" t="str">
        <f>_xlfn.XLOOKUP(D4496,ID_Mapping!$A$2:$A$19,ID_Mapping!$B$2:$B$19)</f>
        <v>Paid Social</v>
      </c>
      <c r="F4496">
        <v>0</v>
      </c>
      <c r="G4496">
        <v>0</v>
      </c>
      <c r="H4496">
        <v>0</v>
      </c>
      <c r="I4496">
        <v>0</v>
      </c>
    </row>
    <row r="4497" spans="1:9" x14ac:dyDescent="0.25">
      <c r="A4497" t="s">
        <v>481</v>
      </c>
      <c r="B4497">
        <v>587</v>
      </c>
      <c r="C4497">
        <v>5</v>
      </c>
      <c r="D4497" s="1">
        <v>17</v>
      </c>
      <c r="E4497" s="1" t="str">
        <f>_xlfn.XLOOKUP(D4497,ID_Mapping!$A$2:$A$19,ID_Mapping!$B$2:$B$19)</f>
        <v>Email Commerce</v>
      </c>
      <c r="F4497">
        <v>16</v>
      </c>
      <c r="G4497">
        <v>846</v>
      </c>
      <c r="H4497">
        <v>2183.62</v>
      </c>
      <c r="I4497">
        <v>696.1</v>
      </c>
    </row>
    <row r="4498" spans="1:9" x14ac:dyDescent="0.25">
      <c r="A4498" t="s">
        <v>481</v>
      </c>
      <c r="B4498">
        <v>27633</v>
      </c>
      <c r="C4498">
        <v>173</v>
      </c>
      <c r="D4498" s="1">
        <v>2</v>
      </c>
      <c r="E4498" s="1" t="str">
        <f>_xlfn.XLOOKUP(D4498,ID_Mapping!$A$2:$A$19,ID_Mapping!$B$2:$B$19)</f>
        <v>Organic Search</v>
      </c>
      <c r="F4498">
        <v>626</v>
      </c>
      <c r="G4498">
        <v>26397</v>
      </c>
      <c r="H4498">
        <v>81200.800000000003</v>
      </c>
      <c r="I4498">
        <v>20531.8</v>
      </c>
    </row>
    <row r="4499" spans="1:9" x14ac:dyDescent="0.25">
      <c r="A4499" t="s">
        <v>481</v>
      </c>
      <c r="B4499">
        <v>256</v>
      </c>
      <c r="C4499">
        <v>0</v>
      </c>
      <c r="D4499" s="1">
        <v>3</v>
      </c>
      <c r="E4499" s="1" t="str">
        <f>_xlfn.XLOOKUP(D4499,ID_Mapping!$A$2:$A$19,ID_Mapping!$B$2:$B$19)</f>
        <v>Display</v>
      </c>
      <c r="F4499">
        <v>0</v>
      </c>
      <c r="G4499">
        <v>0</v>
      </c>
      <c r="H4499">
        <v>0</v>
      </c>
      <c r="I4499">
        <v>0</v>
      </c>
    </row>
    <row r="4500" spans="1:9" x14ac:dyDescent="0.25">
      <c r="A4500" t="s">
        <v>481</v>
      </c>
      <c r="B4500">
        <v>150</v>
      </c>
      <c r="C4500">
        <v>0</v>
      </c>
      <c r="D4500" s="1">
        <v>4</v>
      </c>
      <c r="E4500" s="1" t="str">
        <f>_xlfn.XLOOKUP(D4500,ID_Mapping!$A$2:$A$19,ID_Mapping!$B$2:$B$19)</f>
        <v>Email</v>
      </c>
      <c r="F4500">
        <v>0</v>
      </c>
      <c r="G4500">
        <v>0</v>
      </c>
      <c r="H4500">
        <v>0</v>
      </c>
      <c r="I4500">
        <v>0</v>
      </c>
    </row>
    <row r="4501" spans="1:9" x14ac:dyDescent="0.25">
      <c r="A4501" t="s">
        <v>481</v>
      </c>
      <c r="B4501">
        <v>780</v>
      </c>
      <c r="C4501">
        <v>34</v>
      </c>
      <c r="D4501" s="1">
        <v>5</v>
      </c>
      <c r="E4501" s="1" t="str">
        <f>_xlfn.XLOOKUP(D4501,ID_Mapping!$A$2:$A$19,ID_Mapping!$B$2:$B$19)</f>
        <v>Affiliate</v>
      </c>
      <c r="F4501">
        <v>125</v>
      </c>
      <c r="G4501">
        <v>4929</v>
      </c>
      <c r="H4501">
        <v>16468.82</v>
      </c>
      <c r="I4501">
        <v>3042.15</v>
      </c>
    </row>
    <row r="4502" spans="1:9" x14ac:dyDescent="0.25">
      <c r="A4502" t="s">
        <v>481</v>
      </c>
      <c r="B4502">
        <v>9147</v>
      </c>
      <c r="C4502">
        <v>87</v>
      </c>
      <c r="D4502" s="1">
        <v>6</v>
      </c>
      <c r="E4502" s="1" t="str">
        <f>_xlfn.XLOOKUP(D4502,ID_Mapping!$A$2:$A$19,ID_Mapping!$B$2:$B$19)</f>
        <v>Direct</v>
      </c>
      <c r="F4502">
        <v>329</v>
      </c>
      <c r="G4502">
        <v>13978</v>
      </c>
      <c r="H4502">
        <v>42781.22</v>
      </c>
      <c r="I4502">
        <v>13292.7</v>
      </c>
    </row>
    <row r="4503" spans="1:9" x14ac:dyDescent="0.25">
      <c r="A4503" t="s">
        <v>481</v>
      </c>
      <c r="B4503">
        <v>1594</v>
      </c>
      <c r="C4503">
        <v>17</v>
      </c>
      <c r="D4503" s="1">
        <v>7</v>
      </c>
      <c r="E4503" s="1" t="str">
        <f>_xlfn.XLOOKUP(D4503,ID_Mapping!$A$2:$A$19,ID_Mapping!$B$2:$B$19)</f>
        <v>Session Refresh</v>
      </c>
      <c r="F4503">
        <v>59</v>
      </c>
      <c r="G4503">
        <v>2846</v>
      </c>
      <c r="H4503">
        <v>6798.18</v>
      </c>
      <c r="I4503">
        <v>2602.1</v>
      </c>
    </row>
    <row r="4504" spans="1:9" x14ac:dyDescent="0.25">
      <c r="A4504" t="s">
        <v>481</v>
      </c>
      <c r="B4504">
        <v>3351</v>
      </c>
      <c r="C4504">
        <v>12</v>
      </c>
      <c r="D4504" s="1">
        <v>9</v>
      </c>
      <c r="E4504" s="1" t="str">
        <f>_xlfn.XLOOKUP(D4504,ID_Mapping!$A$2:$A$19,ID_Mapping!$B$2:$B$19)</f>
        <v>Referring Domain</v>
      </c>
      <c r="F4504">
        <v>46</v>
      </c>
      <c r="G4504">
        <v>2061</v>
      </c>
      <c r="H4504">
        <v>6698.83</v>
      </c>
      <c r="I4504">
        <v>1833.2</v>
      </c>
    </row>
    <row r="4505" spans="1:9" x14ac:dyDescent="0.25">
      <c r="A4505" t="s">
        <v>482</v>
      </c>
      <c r="B4505">
        <v>8372</v>
      </c>
      <c r="C4505">
        <v>39</v>
      </c>
      <c r="D4505" s="1">
        <v>1</v>
      </c>
      <c r="E4505" s="1" t="str">
        <f>_xlfn.XLOOKUP(D4505,ID_Mapping!$A$2:$A$19,ID_Mapping!$B$2:$B$19)</f>
        <v>Paid Search</v>
      </c>
      <c r="F4505">
        <v>153</v>
      </c>
      <c r="G4505">
        <v>5384</v>
      </c>
      <c r="H4505">
        <v>18745.53</v>
      </c>
      <c r="I4505">
        <v>4022.7</v>
      </c>
    </row>
    <row r="4506" spans="1:9" x14ac:dyDescent="0.25">
      <c r="A4506" t="s">
        <v>482</v>
      </c>
      <c r="B4506">
        <v>2</v>
      </c>
      <c r="C4506">
        <v>0</v>
      </c>
      <c r="D4506" s="1">
        <v>16</v>
      </c>
      <c r="E4506" s="1" t="str">
        <f>_xlfn.XLOOKUP(D4506,ID_Mapping!$A$2:$A$19,ID_Mapping!$B$2:$B$19)</f>
        <v>Paid Social</v>
      </c>
      <c r="F4506">
        <v>0</v>
      </c>
      <c r="G4506">
        <v>0</v>
      </c>
      <c r="H4506">
        <v>0</v>
      </c>
      <c r="I4506">
        <v>0</v>
      </c>
    </row>
    <row r="4507" spans="1:9" x14ac:dyDescent="0.25">
      <c r="A4507" t="s">
        <v>482</v>
      </c>
      <c r="B4507">
        <v>444</v>
      </c>
      <c r="C4507">
        <v>9</v>
      </c>
      <c r="D4507" s="1">
        <v>17</v>
      </c>
      <c r="E4507" s="1" t="str">
        <f>_xlfn.XLOOKUP(D4507,ID_Mapping!$A$2:$A$19,ID_Mapping!$B$2:$B$19)</f>
        <v>Email Commerce</v>
      </c>
      <c r="F4507">
        <v>33</v>
      </c>
      <c r="G4507">
        <v>1323</v>
      </c>
      <c r="H4507">
        <v>3799.06</v>
      </c>
      <c r="I4507">
        <v>1555.45</v>
      </c>
    </row>
    <row r="4508" spans="1:9" x14ac:dyDescent="0.25">
      <c r="A4508" t="s">
        <v>482</v>
      </c>
      <c r="B4508">
        <v>26563</v>
      </c>
      <c r="C4508">
        <v>150</v>
      </c>
      <c r="D4508" s="1">
        <v>2</v>
      </c>
      <c r="E4508" s="1" t="str">
        <f>_xlfn.XLOOKUP(D4508,ID_Mapping!$A$2:$A$19,ID_Mapping!$B$2:$B$19)</f>
        <v>Organic Search</v>
      </c>
      <c r="F4508">
        <v>572</v>
      </c>
      <c r="G4508">
        <v>23190</v>
      </c>
      <c r="H4508">
        <v>74009.600000000006</v>
      </c>
      <c r="I4508">
        <v>18332.5</v>
      </c>
    </row>
    <row r="4509" spans="1:9" x14ac:dyDescent="0.25">
      <c r="A4509" t="s">
        <v>482</v>
      </c>
      <c r="B4509">
        <v>223</v>
      </c>
      <c r="C4509">
        <v>0</v>
      </c>
      <c r="D4509" s="1">
        <v>3</v>
      </c>
      <c r="E4509" s="1" t="str">
        <f>_xlfn.XLOOKUP(D4509,ID_Mapping!$A$2:$A$19,ID_Mapping!$B$2:$B$19)</f>
        <v>Display</v>
      </c>
      <c r="F4509">
        <v>0</v>
      </c>
      <c r="G4509">
        <v>0</v>
      </c>
      <c r="H4509">
        <v>0</v>
      </c>
      <c r="I4509">
        <v>0</v>
      </c>
    </row>
    <row r="4510" spans="1:9" x14ac:dyDescent="0.25">
      <c r="A4510" t="s">
        <v>482</v>
      </c>
      <c r="B4510">
        <v>167</v>
      </c>
      <c r="C4510">
        <v>2</v>
      </c>
      <c r="D4510" s="1">
        <v>4</v>
      </c>
      <c r="E4510" s="1" t="str">
        <f>_xlfn.XLOOKUP(D4510,ID_Mapping!$A$2:$A$19,ID_Mapping!$B$2:$B$19)</f>
        <v>Email</v>
      </c>
      <c r="F4510">
        <v>8</v>
      </c>
      <c r="G4510">
        <v>316</v>
      </c>
      <c r="H4510">
        <v>1009.78</v>
      </c>
      <c r="I4510">
        <v>329.4</v>
      </c>
    </row>
    <row r="4511" spans="1:9" x14ac:dyDescent="0.25">
      <c r="A4511" t="s">
        <v>482</v>
      </c>
      <c r="B4511">
        <v>808</v>
      </c>
      <c r="C4511">
        <v>36</v>
      </c>
      <c r="D4511" s="1">
        <v>5</v>
      </c>
      <c r="E4511" s="1" t="str">
        <f>_xlfn.XLOOKUP(D4511,ID_Mapping!$A$2:$A$19,ID_Mapping!$B$2:$B$19)</f>
        <v>Affiliate</v>
      </c>
      <c r="F4511">
        <v>138</v>
      </c>
      <c r="G4511">
        <v>5227</v>
      </c>
      <c r="H4511">
        <v>17837.099999999999</v>
      </c>
      <c r="I4511">
        <v>3670.7</v>
      </c>
    </row>
    <row r="4512" spans="1:9" x14ac:dyDescent="0.25">
      <c r="A4512" t="s">
        <v>482</v>
      </c>
      <c r="B4512">
        <v>9057</v>
      </c>
      <c r="C4512">
        <v>78</v>
      </c>
      <c r="D4512" s="1">
        <v>6</v>
      </c>
      <c r="E4512" s="1" t="str">
        <f>_xlfn.XLOOKUP(D4512,ID_Mapping!$A$2:$A$19,ID_Mapping!$B$2:$B$19)</f>
        <v>Direct</v>
      </c>
      <c r="F4512">
        <v>296</v>
      </c>
      <c r="G4512">
        <v>12761</v>
      </c>
      <c r="H4512">
        <v>38630.85</v>
      </c>
      <c r="I4512">
        <v>13054.95</v>
      </c>
    </row>
    <row r="4513" spans="1:9" x14ac:dyDescent="0.25">
      <c r="A4513" t="s">
        <v>482</v>
      </c>
      <c r="B4513">
        <v>1376</v>
      </c>
      <c r="C4513">
        <v>19</v>
      </c>
      <c r="D4513" s="1">
        <v>7</v>
      </c>
      <c r="E4513" s="1" t="str">
        <f>_xlfn.XLOOKUP(D4513,ID_Mapping!$A$2:$A$19,ID_Mapping!$B$2:$B$19)</f>
        <v>Session Refresh</v>
      </c>
      <c r="F4513">
        <v>68</v>
      </c>
      <c r="G4513">
        <v>2931</v>
      </c>
      <c r="H4513">
        <v>7947.84</v>
      </c>
      <c r="I4513">
        <v>2981.3</v>
      </c>
    </row>
    <row r="4514" spans="1:9" x14ac:dyDescent="0.25">
      <c r="A4514" t="s">
        <v>482</v>
      </c>
      <c r="B4514">
        <v>4309</v>
      </c>
      <c r="C4514">
        <v>6</v>
      </c>
      <c r="D4514" s="1">
        <v>9</v>
      </c>
      <c r="E4514" s="1" t="str">
        <f>_xlfn.XLOOKUP(D4514,ID_Mapping!$A$2:$A$19,ID_Mapping!$B$2:$B$19)</f>
        <v>Referring Domain</v>
      </c>
      <c r="F4514">
        <v>22</v>
      </c>
      <c r="G4514">
        <v>1192</v>
      </c>
      <c r="H4514">
        <v>3786.56</v>
      </c>
      <c r="I4514">
        <v>935.1</v>
      </c>
    </row>
    <row r="4515" spans="1:9" x14ac:dyDescent="0.25">
      <c r="A4515" t="s">
        <v>483</v>
      </c>
      <c r="B4515">
        <v>7874</v>
      </c>
      <c r="C4515">
        <v>44</v>
      </c>
      <c r="D4515" s="1">
        <v>1</v>
      </c>
      <c r="E4515" s="1" t="str">
        <f>_xlfn.XLOOKUP(D4515,ID_Mapping!$A$2:$A$19,ID_Mapping!$B$2:$B$19)</f>
        <v>Paid Search</v>
      </c>
      <c r="F4515">
        <v>172</v>
      </c>
      <c r="G4515">
        <v>6355</v>
      </c>
      <c r="H4515">
        <v>20701.47</v>
      </c>
      <c r="I4515">
        <v>5600.3</v>
      </c>
    </row>
    <row r="4516" spans="1:9" x14ac:dyDescent="0.25">
      <c r="A4516" t="s">
        <v>483</v>
      </c>
      <c r="B4516">
        <v>1</v>
      </c>
      <c r="C4516">
        <v>0</v>
      </c>
      <c r="D4516" s="1">
        <v>16</v>
      </c>
      <c r="E4516" s="1" t="str">
        <f>_xlfn.XLOOKUP(D4516,ID_Mapping!$A$2:$A$19,ID_Mapping!$B$2:$B$19)</f>
        <v>Paid Social</v>
      </c>
      <c r="F4516">
        <v>0</v>
      </c>
      <c r="G4516">
        <v>0</v>
      </c>
      <c r="H4516">
        <v>0</v>
      </c>
      <c r="I4516">
        <v>0</v>
      </c>
    </row>
    <row r="4517" spans="1:9" x14ac:dyDescent="0.25">
      <c r="A4517" t="s">
        <v>483</v>
      </c>
      <c r="B4517">
        <v>485</v>
      </c>
      <c r="C4517">
        <v>11</v>
      </c>
      <c r="D4517" s="1">
        <v>17</v>
      </c>
      <c r="E4517" s="1" t="str">
        <f>_xlfn.XLOOKUP(D4517,ID_Mapping!$A$2:$A$19,ID_Mapping!$B$2:$B$19)</f>
        <v>Email Commerce</v>
      </c>
      <c r="F4517">
        <v>44</v>
      </c>
      <c r="G4517">
        <v>1711</v>
      </c>
      <c r="H4517">
        <v>5534.43</v>
      </c>
      <c r="I4517">
        <v>1669.2</v>
      </c>
    </row>
    <row r="4518" spans="1:9" x14ac:dyDescent="0.25">
      <c r="A4518" t="s">
        <v>483</v>
      </c>
      <c r="B4518">
        <v>26026</v>
      </c>
      <c r="C4518">
        <v>159</v>
      </c>
      <c r="D4518" s="1">
        <v>2</v>
      </c>
      <c r="E4518" s="1" t="str">
        <f>_xlfn.XLOOKUP(D4518,ID_Mapping!$A$2:$A$19,ID_Mapping!$B$2:$B$19)</f>
        <v>Organic Search</v>
      </c>
      <c r="F4518">
        <v>598</v>
      </c>
      <c r="G4518">
        <v>24891</v>
      </c>
      <c r="H4518">
        <v>74299.41</v>
      </c>
      <c r="I4518">
        <v>20632.55</v>
      </c>
    </row>
    <row r="4519" spans="1:9" x14ac:dyDescent="0.25">
      <c r="A4519" t="s">
        <v>483</v>
      </c>
      <c r="B4519">
        <v>223</v>
      </c>
      <c r="C4519">
        <v>1</v>
      </c>
      <c r="D4519" s="1">
        <v>3</v>
      </c>
      <c r="E4519" s="1" t="str">
        <f>_xlfn.XLOOKUP(D4519,ID_Mapping!$A$2:$A$19,ID_Mapping!$B$2:$B$19)</f>
        <v>Display</v>
      </c>
      <c r="F4519">
        <v>4</v>
      </c>
      <c r="G4519">
        <v>349</v>
      </c>
      <c r="H4519">
        <v>1393.97</v>
      </c>
      <c r="I4519">
        <v>100</v>
      </c>
    </row>
    <row r="4520" spans="1:9" x14ac:dyDescent="0.25">
      <c r="A4520" t="s">
        <v>483</v>
      </c>
      <c r="B4520">
        <v>377</v>
      </c>
      <c r="C4520">
        <v>3</v>
      </c>
      <c r="D4520" s="1">
        <v>4</v>
      </c>
      <c r="E4520" s="1" t="str">
        <f>_xlfn.XLOOKUP(D4520,ID_Mapping!$A$2:$A$19,ID_Mapping!$B$2:$B$19)</f>
        <v>Email</v>
      </c>
      <c r="F4520">
        <v>6</v>
      </c>
      <c r="G4520">
        <v>425</v>
      </c>
      <c r="H4520">
        <v>816.55</v>
      </c>
      <c r="I4520">
        <v>101.5</v>
      </c>
    </row>
    <row r="4521" spans="1:9" x14ac:dyDescent="0.25">
      <c r="A4521" t="s">
        <v>483</v>
      </c>
      <c r="B4521">
        <v>708</v>
      </c>
      <c r="C4521">
        <v>41</v>
      </c>
      <c r="D4521" s="1">
        <v>5</v>
      </c>
      <c r="E4521" s="1" t="str">
        <f>_xlfn.XLOOKUP(D4521,ID_Mapping!$A$2:$A$19,ID_Mapping!$B$2:$B$19)</f>
        <v>Affiliate</v>
      </c>
      <c r="F4521">
        <v>150</v>
      </c>
      <c r="G4521">
        <v>6240</v>
      </c>
      <c r="H4521">
        <v>18424.73</v>
      </c>
      <c r="I4521">
        <v>4928.8999999999996</v>
      </c>
    </row>
    <row r="4522" spans="1:9" x14ac:dyDescent="0.25">
      <c r="A4522" t="s">
        <v>483</v>
      </c>
      <c r="B4522">
        <v>8617</v>
      </c>
      <c r="C4522">
        <v>65</v>
      </c>
      <c r="D4522" s="1">
        <v>6</v>
      </c>
      <c r="E4522" s="1" t="str">
        <f>_xlfn.XLOOKUP(D4522,ID_Mapping!$A$2:$A$19,ID_Mapping!$B$2:$B$19)</f>
        <v>Direct</v>
      </c>
      <c r="F4522">
        <v>245</v>
      </c>
      <c r="G4522">
        <v>9817</v>
      </c>
      <c r="H4522">
        <v>29829.78</v>
      </c>
      <c r="I4522">
        <v>10094.049999999999</v>
      </c>
    </row>
    <row r="4523" spans="1:9" x14ac:dyDescent="0.25">
      <c r="A4523" t="s">
        <v>483</v>
      </c>
      <c r="B4523">
        <v>1372</v>
      </c>
      <c r="C4523">
        <v>20</v>
      </c>
      <c r="D4523" s="1">
        <v>7</v>
      </c>
      <c r="E4523" s="1" t="str">
        <f>_xlfn.XLOOKUP(D4523,ID_Mapping!$A$2:$A$19,ID_Mapping!$B$2:$B$19)</f>
        <v>Session Refresh</v>
      </c>
      <c r="F4523">
        <v>66</v>
      </c>
      <c r="G4523">
        <v>2923</v>
      </c>
      <c r="H4523">
        <v>8157.22</v>
      </c>
      <c r="I4523">
        <v>2689.6</v>
      </c>
    </row>
    <row r="4524" spans="1:9" x14ac:dyDescent="0.25">
      <c r="A4524" t="s">
        <v>483</v>
      </c>
      <c r="B4524">
        <v>1</v>
      </c>
      <c r="C4524">
        <v>0</v>
      </c>
      <c r="D4524" s="1">
        <v>8</v>
      </c>
      <c r="E4524" s="1" t="str">
        <f>_xlfn.XLOOKUP(D4524,ID_Mapping!$A$2:$A$19,ID_Mapping!$B$2:$B$19)</f>
        <v>Organic Social</v>
      </c>
      <c r="F4524">
        <v>0</v>
      </c>
      <c r="G4524">
        <v>0</v>
      </c>
      <c r="H4524">
        <v>0</v>
      </c>
      <c r="I4524">
        <v>0</v>
      </c>
    </row>
    <row r="4525" spans="1:9" x14ac:dyDescent="0.25">
      <c r="A4525" t="s">
        <v>483</v>
      </c>
      <c r="B4525">
        <v>3568</v>
      </c>
      <c r="C4525">
        <v>11</v>
      </c>
      <c r="D4525" s="1">
        <v>9</v>
      </c>
      <c r="E4525" s="1" t="str">
        <f>_xlfn.XLOOKUP(D4525,ID_Mapping!$A$2:$A$19,ID_Mapping!$B$2:$B$19)</f>
        <v>Referring Domain</v>
      </c>
      <c r="F4525">
        <v>42</v>
      </c>
      <c r="G4525">
        <v>1908</v>
      </c>
      <c r="H4525">
        <v>6527.76</v>
      </c>
      <c r="I4525">
        <v>1152</v>
      </c>
    </row>
    <row r="4526" spans="1:9" x14ac:dyDescent="0.25">
      <c r="A4526" t="s">
        <v>484</v>
      </c>
      <c r="B4526">
        <v>8190</v>
      </c>
      <c r="C4526">
        <v>48</v>
      </c>
      <c r="D4526" s="1">
        <v>1</v>
      </c>
      <c r="E4526" s="1" t="str">
        <f>_xlfn.XLOOKUP(D4526,ID_Mapping!$A$2:$A$19,ID_Mapping!$B$2:$B$19)</f>
        <v>Paid Search</v>
      </c>
      <c r="F4526">
        <v>188</v>
      </c>
      <c r="G4526">
        <v>6790</v>
      </c>
      <c r="H4526">
        <v>22340.59</v>
      </c>
      <c r="I4526">
        <v>6037.6</v>
      </c>
    </row>
    <row r="4527" spans="1:9" x14ac:dyDescent="0.25">
      <c r="A4527" t="s">
        <v>484</v>
      </c>
      <c r="B4527">
        <v>2</v>
      </c>
      <c r="C4527">
        <v>0</v>
      </c>
      <c r="D4527" s="1">
        <v>16</v>
      </c>
      <c r="E4527" s="1" t="str">
        <f>_xlfn.XLOOKUP(D4527,ID_Mapping!$A$2:$A$19,ID_Mapping!$B$2:$B$19)</f>
        <v>Paid Social</v>
      </c>
      <c r="F4527">
        <v>0</v>
      </c>
      <c r="G4527">
        <v>0</v>
      </c>
      <c r="H4527">
        <v>0</v>
      </c>
      <c r="I4527">
        <v>0</v>
      </c>
    </row>
    <row r="4528" spans="1:9" x14ac:dyDescent="0.25">
      <c r="A4528" t="s">
        <v>484</v>
      </c>
      <c r="B4528">
        <v>462</v>
      </c>
      <c r="C4528">
        <v>5</v>
      </c>
      <c r="D4528" s="1">
        <v>17</v>
      </c>
      <c r="E4528" s="1" t="str">
        <f>_xlfn.XLOOKUP(D4528,ID_Mapping!$A$2:$A$19,ID_Mapping!$B$2:$B$19)</f>
        <v>Email Commerce</v>
      </c>
      <c r="F4528">
        <v>16</v>
      </c>
      <c r="G4528">
        <v>752</v>
      </c>
      <c r="H4528">
        <v>1901.85</v>
      </c>
      <c r="I4528">
        <v>702</v>
      </c>
    </row>
    <row r="4529" spans="1:9" x14ac:dyDescent="0.25">
      <c r="A4529" t="s">
        <v>484</v>
      </c>
      <c r="B4529">
        <v>26068</v>
      </c>
      <c r="C4529">
        <v>167</v>
      </c>
      <c r="D4529" s="1">
        <v>2</v>
      </c>
      <c r="E4529" s="1" t="str">
        <f>_xlfn.XLOOKUP(D4529,ID_Mapping!$A$2:$A$19,ID_Mapping!$B$2:$B$19)</f>
        <v>Organic Search</v>
      </c>
      <c r="F4529">
        <v>614</v>
      </c>
      <c r="G4529">
        <v>25005</v>
      </c>
      <c r="H4529">
        <v>77637.570000000007</v>
      </c>
      <c r="I4529">
        <v>19272.650000000001</v>
      </c>
    </row>
    <row r="4530" spans="1:9" x14ac:dyDescent="0.25">
      <c r="A4530" t="s">
        <v>484</v>
      </c>
      <c r="B4530">
        <v>234</v>
      </c>
      <c r="C4530">
        <v>0</v>
      </c>
      <c r="D4530" s="1">
        <v>3</v>
      </c>
      <c r="E4530" s="1" t="str">
        <f>_xlfn.XLOOKUP(D4530,ID_Mapping!$A$2:$A$19,ID_Mapping!$B$2:$B$19)</f>
        <v>Display</v>
      </c>
      <c r="F4530">
        <v>0</v>
      </c>
      <c r="G4530">
        <v>0</v>
      </c>
      <c r="H4530">
        <v>0</v>
      </c>
      <c r="I4530">
        <v>0</v>
      </c>
    </row>
    <row r="4531" spans="1:9" x14ac:dyDescent="0.25">
      <c r="A4531" t="s">
        <v>484</v>
      </c>
      <c r="B4531">
        <v>193</v>
      </c>
      <c r="C4531">
        <v>3</v>
      </c>
      <c r="D4531" s="1">
        <v>4</v>
      </c>
      <c r="E4531" s="1" t="str">
        <f>_xlfn.XLOOKUP(D4531,ID_Mapping!$A$2:$A$19,ID_Mapping!$B$2:$B$19)</f>
        <v>Email</v>
      </c>
      <c r="F4531">
        <v>10</v>
      </c>
      <c r="G4531">
        <v>436</v>
      </c>
      <c r="H4531">
        <v>1028.6600000000001</v>
      </c>
      <c r="I4531">
        <v>573.5</v>
      </c>
    </row>
    <row r="4532" spans="1:9" x14ac:dyDescent="0.25">
      <c r="A4532" t="s">
        <v>484</v>
      </c>
      <c r="B4532">
        <v>481</v>
      </c>
      <c r="C4532">
        <v>30</v>
      </c>
      <c r="D4532" s="1">
        <v>5</v>
      </c>
      <c r="E4532" s="1" t="str">
        <f>_xlfn.XLOOKUP(D4532,ID_Mapping!$A$2:$A$19,ID_Mapping!$B$2:$B$19)</f>
        <v>Affiliate</v>
      </c>
      <c r="F4532">
        <v>113</v>
      </c>
      <c r="G4532">
        <v>4562</v>
      </c>
      <c r="H4532">
        <v>14996.31</v>
      </c>
      <c r="I4532">
        <v>3236.6</v>
      </c>
    </row>
    <row r="4533" spans="1:9" x14ac:dyDescent="0.25">
      <c r="A4533" t="s">
        <v>484</v>
      </c>
      <c r="B4533">
        <v>9219</v>
      </c>
      <c r="C4533">
        <v>77</v>
      </c>
      <c r="D4533" s="1">
        <v>6</v>
      </c>
      <c r="E4533" s="1" t="str">
        <f>_xlfn.XLOOKUP(D4533,ID_Mapping!$A$2:$A$19,ID_Mapping!$B$2:$B$19)</f>
        <v>Direct</v>
      </c>
      <c r="F4533">
        <v>292</v>
      </c>
      <c r="G4533">
        <v>11867</v>
      </c>
      <c r="H4533">
        <v>35014.230000000003</v>
      </c>
      <c r="I4533">
        <v>12878.9</v>
      </c>
    </row>
    <row r="4534" spans="1:9" x14ac:dyDescent="0.25">
      <c r="A4534" t="s">
        <v>484</v>
      </c>
      <c r="B4534">
        <v>789</v>
      </c>
      <c r="C4534">
        <v>14</v>
      </c>
      <c r="D4534" s="1">
        <v>7</v>
      </c>
      <c r="E4534" s="1" t="str">
        <f>_xlfn.XLOOKUP(D4534,ID_Mapping!$A$2:$A$19,ID_Mapping!$B$2:$B$19)</f>
        <v>Session Refresh</v>
      </c>
      <c r="F4534">
        <v>47</v>
      </c>
      <c r="G4534">
        <v>2076</v>
      </c>
      <c r="H4534">
        <v>5841.81</v>
      </c>
      <c r="I4534">
        <v>1576.55</v>
      </c>
    </row>
    <row r="4535" spans="1:9" x14ac:dyDescent="0.25">
      <c r="A4535" t="s">
        <v>484</v>
      </c>
      <c r="B4535">
        <v>2572</v>
      </c>
      <c r="C4535">
        <v>13</v>
      </c>
      <c r="D4535" s="1">
        <v>9</v>
      </c>
      <c r="E4535" s="1" t="str">
        <f>_xlfn.XLOOKUP(D4535,ID_Mapping!$A$2:$A$19,ID_Mapping!$B$2:$B$19)</f>
        <v>Referring Domain</v>
      </c>
      <c r="F4535">
        <v>52</v>
      </c>
      <c r="G4535">
        <v>2186</v>
      </c>
      <c r="H4535">
        <v>7417.4</v>
      </c>
      <c r="I4535">
        <v>1863.6</v>
      </c>
    </row>
    <row r="4536" spans="1:9" x14ac:dyDescent="0.25">
      <c r="A4536" t="s">
        <v>485</v>
      </c>
      <c r="B4536">
        <v>5488</v>
      </c>
      <c r="C4536">
        <v>31</v>
      </c>
      <c r="D4536" s="1">
        <v>1</v>
      </c>
      <c r="E4536" s="1" t="str">
        <f>_xlfn.XLOOKUP(D4536,ID_Mapping!$A$2:$A$19,ID_Mapping!$B$2:$B$19)</f>
        <v>Paid Search</v>
      </c>
      <c r="F4536">
        <v>119</v>
      </c>
      <c r="G4536">
        <v>4766</v>
      </c>
      <c r="H4536">
        <v>14736.58</v>
      </c>
      <c r="I4536">
        <v>4525.6499999999996</v>
      </c>
    </row>
    <row r="4537" spans="1:9" x14ac:dyDescent="0.25">
      <c r="A4537" t="s">
        <v>485</v>
      </c>
      <c r="B4537">
        <v>2</v>
      </c>
      <c r="C4537">
        <v>0</v>
      </c>
      <c r="D4537" s="1">
        <v>16</v>
      </c>
      <c r="E4537" s="1" t="str">
        <f>_xlfn.XLOOKUP(D4537,ID_Mapping!$A$2:$A$19,ID_Mapping!$B$2:$B$19)</f>
        <v>Paid Social</v>
      </c>
      <c r="F4537">
        <v>0</v>
      </c>
      <c r="G4537">
        <v>0</v>
      </c>
      <c r="H4537">
        <v>0</v>
      </c>
      <c r="I4537">
        <v>0</v>
      </c>
    </row>
    <row r="4538" spans="1:9" x14ac:dyDescent="0.25">
      <c r="A4538" t="s">
        <v>485</v>
      </c>
      <c r="B4538">
        <v>474</v>
      </c>
      <c r="C4538">
        <v>4</v>
      </c>
      <c r="D4538" s="1">
        <v>17</v>
      </c>
      <c r="E4538" s="1" t="str">
        <f>_xlfn.XLOOKUP(D4538,ID_Mapping!$A$2:$A$19,ID_Mapping!$B$2:$B$19)</f>
        <v>Email Commerce</v>
      </c>
      <c r="F4538">
        <v>18</v>
      </c>
      <c r="G4538">
        <v>740</v>
      </c>
      <c r="H4538">
        <v>2679.82</v>
      </c>
      <c r="I4538">
        <v>972.8</v>
      </c>
    </row>
    <row r="4539" spans="1:9" x14ac:dyDescent="0.25">
      <c r="A4539" t="s">
        <v>485</v>
      </c>
      <c r="B4539">
        <v>25415</v>
      </c>
      <c r="C4539">
        <v>150</v>
      </c>
      <c r="D4539" s="1">
        <v>2</v>
      </c>
      <c r="E4539" s="1" t="str">
        <f>_xlfn.XLOOKUP(D4539,ID_Mapping!$A$2:$A$19,ID_Mapping!$B$2:$B$19)</f>
        <v>Organic Search</v>
      </c>
      <c r="F4539">
        <v>546</v>
      </c>
      <c r="G4539">
        <v>22842</v>
      </c>
      <c r="H4539">
        <v>68848.86</v>
      </c>
      <c r="I4539">
        <v>19403</v>
      </c>
    </row>
    <row r="4540" spans="1:9" x14ac:dyDescent="0.25">
      <c r="A4540" t="s">
        <v>485</v>
      </c>
      <c r="B4540">
        <v>182</v>
      </c>
      <c r="C4540">
        <v>1</v>
      </c>
      <c r="D4540" s="1">
        <v>3</v>
      </c>
      <c r="E4540" s="1" t="str">
        <f>_xlfn.XLOOKUP(D4540,ID_Mapping!$A$2:$A$19,ID_Mapping!$B$2:$B$19)</f>
        <v>Display</v>
      </c>
      <c r="F4540">
        <v>4</v>
      </c>
      <c r="G4540">
        <v>115</v>
      </c>
      <c r="H4540">
        <v>335.9</v>
      </c>
      <c r="I4540">
        <v>161</v>
      </c>
    </row>
    <row r="4541" spans="1:9" x14ac:dyDescent="0.25">
      <c r="A4541" t="s">
        <v>485</v>
      </c>
      <c r="B4541">
        <v>164</v>
      </c>
      <c r="C4541">
        <v>3</v>
      </c>
      <c r="D4541" s="1">
        <v>4</v>
      </c>
      <c r="E4541" s="1" t="str">
        <f>_xlfn.XLOOKUP(D4541,ID_Mapping!$A$2:$A$19,ID_Mapping!$B$2:$B$19)</f>
        <v>Email</v>
      </c>
      <c r="F4541">
        <v>12</v>
      </c>
      <c r="G4541">
        <v>502</v>
      </c>
      <c r="H4541">
        <v>1661.74</v>
      </c>
      <c r="I4541">
        <v>497.6</v>
      </c>
    </row>
    <row r="4542" spans="1:9" x14ac:dyDescent="0.25">
      <c r="A4542" t="s">
        <v>485</v>
      </c>
      <c r="B4542">
        <v>488</v>
      </c>
      <c r="C4542">
        <v>23</v>
      </c>
      <c r="D4542" s="1">
        <v>5</v>
      </c>
      <c r="E4542" s="1" t="str">
        <f>_xlfn.XLOOKUP(D4542,ID_Mapping!$A$2:$A$19,ID_Mapping!$B$2:$B$19)</f>
        <v>Affiliate</v>
      </c>
      <c r="F4542">
        <v>92</v>
      </c>
      <c r="G4542">
        <v>3812</v>
      </c>
      <c r="H4542">
        <v>13296.85</v>
      </c>
      <c r="I4542">
        <v>2907.2</v>
      </c>
    </row>
    <row r="4543" spans="1:9" x14ac:dyDescent="0.25">
      <c r="A4543" t="s">
        <v>485</v>
      </c>
      <c r="B4543">
        <v>9548</v>
      </c>
      <c r="C4543">
        <v>73</v>
      </c>
      <c r="D4543" s="1">
        <v>6</v>
      </c>
      <c r="E4543" s="1" t="str">
        <f>_xlfn.XLOOKUP(D4543,ID_Mapping!$A$2:$A$19,ID_Mapping!$B$2:$B$19)</f>
        <v>Direct</v>
      </c>
      <c r="F4543">
        <v>264</v>
      </c>
      <c r="G4543">
        <v>11552</v>
      </c>
      <c r="H4543">
        <v>33579.54</v>
      </c>
      <c r="I4543">
        <v>10684.85</v>
      </c>
    </row>
    <row r="4544" spans="1:9" x14ac:dyDescent="0.25">
      <c r="A4544" t="s">
        <v>485</v>
      </c>
      <c r="B4544">
        <v>762</v>
      </c>
      <c r="C4544">
        <v>23</v>
      </c>
      <c r="D4544" s="1">
        <v>7</v>
      </c>
      <c r="E4544" s="1" t="str">
        <f>_xlfn.XLOOKUP(D4544,ID_Mapping!$A$2:$A$19,ID_Mapping!$B$2:$B$19)</f>
        <v>Session Refresh</v>
      </c>
      <c r="F4544">
        <v>83</v>
      </c>
      <c r="G4544">
        <v>3477</v>
      </c>
      <c r="H4544">
        <v>9869.08</v>
      </c>
      <c r="I4544">
        <v>3817.9</v>
      </c>
    </row>
    <row r="4545" spans="1:9" x14ac:dyDescent="0.25">
      <c r="A4545" t="s">
        <v>485</v>
      </c>
      <c r="B4545">
        <v>2528</v>
      </c>
      <c r="C4545">
        <v>11</v>
      </c>
      <c r="D4545" s="1">
        <v>9</v>
      </c>
      <c r="E4545" s="1" t="str">
        <f>_xlfn.XLOOKUP(D4545,ID_Mapping!$A$2:$A$19,ID_Mapping!$B$2:$B$19)</f>
        <v>Referring Domain</v>
      </c>
      <c r="F4545">
        <v>41</v>
      </c>
      <c r="G4545">
        <v>1987</v>
      </c>
      <c r="H4545">
        <v>5580.91</v>
      </c>
      <c r="I4545">
        <v>1688.6</v>
      </c>
    </row>
    <row r="4546" spans="1:9" x14ac:dyDescent="0.25">
      <c r="A4546" t="s">
        <v>486</v>
      </c>
      <c r="B4546">
        <v>8202</v>
      </c>
      <c r="C4546">
        <v>36</v>
      </c>
      <c r="D4546" s="1">
        <v>1</v>
      </c>
      <c r="E4546" s="1" t="str">
        <f>_xlfn.XLOOKUP(D4546,ID_Mapping!$A$2:$A$19,ID_Mapping!$B$2:$B$19)</f>
        <v>Paid Search</v>
      </c>
      <c r="F4546">
        <v>142</v>
      </c>
      <c r="G4546">
        <v>4907</v>
      </c>
      <c r="H4546">
        <v>16369.73</v>
      </c>
      <c r="I4546">
        <v>4110.3</v>
      </c>
    </row>
    <row r="4547" spans="1:9" x14ac:dyDescent="0.25">
      <c r="A4547" t="s">
        <v>486</v>
      </c>
      <c r="B4547">
        <v>337</v>
      </c>
      <c r="C4547">
        <v>0</v>
      </c>
      <c r="D4547" s="1">
        <v>17</v>
      </c>
      <c r="E4547" s="1" t="str">
        <f>_xlfn.XLOOKUP(D4547,ID_Mapping!$A$2:$A$19,ID_Mapping!$B$2:$B$19)</f>
        <v>Email Commerce</v>
      </c>
      <c r="F4547">
        <v>0</v>
      </c>
      <c r="G4547">
        <v>0</v>
      </c>
      <c r="H4547">
        <v>0</v>
      </c>
      <c r="I4547">
        <v>0</v>
      </c>
    </row>
    <row r="4548" spans="1:9" x14ac:dyDescent="0.25">
      <c r="A4548" t="s">
        <v>486</v>
      </c>
      <c r="B4548">
        <v>23844</v>
      </c>
      <c r="C4548">
        <v>138</v>
      </c>
      <c r="D4548" s="1">
        <v>2</v>
      </c>
      <c r="E4548" s="1" t="str">
        <f>_xlfn.XLOOKUP(D4548,ID_Mapping!$A$2:$A$19,ID_Mapping!$B$2:$B$19)</f>
        <v>Organic Search</v>
      </c>
      <c r="F4548">
        <v>523</v>
      </c>
      <c r="G4548">
        <v>20044</v>
      </c>
      <c r="H4548">
        <v>64753.17</v>
      </c>
      <c r="I4548">
        <v>15082.2</v>
      </c>
    </row>
    <row r="4549" spans="1:9" x14ac:dyDescent="0.25">
      <c r="A4549" t="s">
        <v>486</v>
      </c>
      <c r="B4549">
        <v>262</v>
      </c>
      <c r="C4549">
        <v>1</v>
      </c>
      <c r="D4549" s="1">
        <v>3</v>
      </c>
      <c r="E4549" s="1" t="str">
        <f>_xlfn.XLOOKUP(D4549,ID_Mapping!$A$2:$A$19,ID_Mapping!$B$2:$B$19)</f>
        <v>Display</v>
      </c>
      <c r="F4549">
        <v>4</v>
      </c>
      <c r="G4549">
        <v>159</v>
      </c>
      <c r="H4549">
        <v>580.5</v>
      </c>
      <c r="I4549">
        <v>100</v>
      </c>
    </row>
    <row r="4550" spans="1:9" x14ac:dyDescent="0.25">
      <c r="A4550" t="s">
        <v>486</v>
      </c>
      <c r="B4550">
        <v>154</v>
      </c>
      <c r="C4550">
        <v>1</v>
      </c>
      <c r="D4550" s="1">
        <v>4</v>
      </c>
      <c r="E4550" s="1" t="str">
        <f>_xlfn.XLOOKUP(D4550,ID_Mapping!$A$2:$A$19,ID_Mapping!$B$2:$B$19)</f>
        <v>Email</v>
      </c>
      <c r="F4550">
        <v>5</v>
      </c>
      <c r="G4550">
        <v>180</v>
      </c>
      <c r="H4550">
        <v>854.06</v>
      </c>
      <c r="I4550">
        <v>125</v>
      </c>
    </row>
    <row r="4551" spans="1:9" x14ac:dyDescent="0.25">
      <c r="A4551" t="s">
        <v>486</v>
      </c>
      <c r="B4551">
        <v>417</v>
      </c>
      <c r="C4551">
        <v>20</v>
      </c>
      <c r="D4551" s="1">
        <v>5</v>
      </c>
      <c r="E4551" s="1" t="str">
        <f>_xlfn.XLOOKUP(D4551,ID_Mapping!$A$2:$A$19,ID_Mapping!$B$2:$B$19)</f>
        <v>Affiliate</v>
      </c>
      <c r="F4551">
        <v>80</v>
      </c>
      <c r="G4551">
        <v>2749</v>
      </c>
      <c r="H4551">
        <v>9919.2199999999993</v>
      </c>
      <c r="I4551">
        <v>1770</v>
      </c>
    </row>
    <row r="4552" spans="1:9" x14ac:dyDescent="0.25">
      <c r="A4552" t="s">
        <v>486</v>
      </c>
      <c r="B4552">
        <v>8488</v>
      </c>
      <c r="C4552">
        <v>46</v>
      </c>
      <c r="D4552" s="1">
        <v>6</v>
      </c>
      <c r="E4552" s="1" t="str">
        <f>_xlfn.XLOOKUP(D4552,ID_Mapping!$A$2:$A$19,ID_Mapping!$B$2:$B$19)</f>
        <v>Direct</v>
      </c>
      <c r="F4552">
        <v>166</v>
      </c>
      <c r="G4552">
        <v>7515</v>
      </c>
      <c r="H4552">
        <v>22101.73</v>
      </c>
      <c r="I4552">
        <v>6584.2</v>
      </c>
    </row>
    <row r="4553" spans="1:9" x14ac:dyDescent="0.25">
      <c r="A4553" t="s">
        <v>486</v>
      </c>
      <c r="B4553">
        <v>651</v>
      </c>
      <c r="C4553">
        <v>5</v>
      </c>
      <c r="D4553" s="1">
        <v>7</v>
      </c>
      <c r="E4553" s="1" t="str">
        <f>_xlfn.XLOOKUP(D4553,ID_Mapping!$A$2:$A$19,ID_Mapping!$B$2:$B$19)</f>
        <v>Session Refresh</v>
      </c>
      <c r="F4553">
        <v>20</v>
      </c>
      <c r="G4553">
        <v>731</v>
      </c>
      <c r="H4553">
        <v>2116.89</v>
      </c>
      <c r="I4553">
        <v>980.6</v>
      </c>
    </row>
    <row r="4554" spans="1:9" x14ac:dyDescent="0.25">
      <c r="A4554" t="s">
        <v>486</v>
      </c>
      <c r="B4554">
        <v>2210</v>
      </c>
      <c r="C4554">
        <v>7</v>
      </c>
      <c r="D4554" s="1">
        <v>9</v>
      </c>
      <c r="E4554" s="1" t="str">
        <f>_xlfn.XLOOKUP(D4554,ID_Mapping!$A$2:$A$19,ID_Mapping!$B$2:$B$19)</f>
        <v>Referring Domain</v>
      </c>
      <c r="F4554">
        <v>28</v>
      </c>
      <c r="G4554">
        <v>1044</v>
      </c>
      <c r="H4554">
        <v>3490.96</v>
      </c>
      <c r="I4554">
        <v>925</v>
      </c>
    </row>
    <row r="4555" spans="1:9" x14ac:dyDescent="0.25">
      <c r="A4555" t="s">
        <v>487</v>
      </c>
      <c r="B4555">
        <v>8037</v>
      </c>
      <c r="C4555">
        <v>29</v>
      </c>
      <c r="D4555" s="1">
        <v>1</v>
      </c>
      <c r="E4555" s="1" t="str">
        <f>_xlfn.XLOOKUP(D4555,ID_Mapping!$A$2:$A$19,ID_Mapping!$B$2:$B$19)</f>
        <v>Paid Search</v>
      </c>
      <c r="F4555">
        <v>110</v>
      </c>
      <c r="G4555">
        <v>4442</v>
      </c>
      <c r="H4555">
        <v>14532.53</v>
      </c>
      <c r="I4555">
        <v>3332</v>
      </c>
    </row>
    <row r="4556" spans="1:9" x14ac:dyDescent="0.25">
      <c r="A4556" t="s">
        <v>487</v>
      </c>
      <c r="B4556">
        <v>2</v>
      </c>
      <c r="C4556">
        <v>0</v>
      </c>
      <c r="D4556" s="1">
        <v>16</v>
      </c>
      <c r="E4556" s="1" t="str">
        <f>_xlfn.XLOOKUP(D4556,ID_Mapping!$A$2:$A$19,ID_Mapping!$B$2:$B$19)</f>
        <v>Paid Social</v>
      </c>
      <c r="F4556">
        <v>0</v>
      </c>
      <c r="G4556">
        <v>0</v>
      </c>
      <c r="H4556">
        <v>0</v>
      </c>
      <c r="I4556">
        <v>0</v>
      </c>
    </row>
    <row r="4557" spans="1:9" x14ac:dyDescent="0.25">
      <c r="A4557" t="s">
        <v>487</v>
      </c>
      <c r="B4557">
        <v>71</v>
      </c>
      <c r="C4557">
        <v>2</v>
      </c>
      <c r="D4557" s="1">
        <v>17</v>
      </c>
      <c r="E4557" s="1" t="str">
        <f>_xlfn.XLOOKUP(D4557,ID_Mapping!$A$2:$A$19,ID_Mapping!$B$2:$B$19)</f>
        <v>Email Commerce</v>
      </c>
      <c r="F4557">
        <v>8</v>
      </c>
      <c r="G4557">
        <v>292</v>
      </c>
      <c r="H4557">
        <v>1028.44</v>
      </c>
      <c r="I4557">
        <v>227</v>
      </c>
    </row>
    <row r="4558" spans="1:9" x14ac:dyDescent="0.25">
      <c r="A4558" t="s">
        <v>487</v>
      </c>
      <c r="B4558">
        <v>22237</v>
      </c>
      <c r="C4558">
        <v>111</v>
      </c>
      <c r="D4558" s="1">
        <v>2</v>
      </c>
      <c r="E4558" s="1" t="str">
        <f>_xlfn.XLOOKUP(D4558,ID_Mapping!$A$2:$A$19,ID_Mapping!$B$2:$B$19)</f>
        <v>Organic Search</v>
      </c>
      <c r="F4558">
        <v>411</v>
      </c>
      <c r="G4558">
        <v>17310</v>
      </c>
      <c r="H4558">
        <v>56651.43</v>
      </c>
      <c r="I4558">
        <v>11373.6</v>
      </c>
    </row>
    <row r="4559" spans="1:9" x14ac:dyDescent="0.25">
      <c r="A4559" t="s">
        <v>487</v>
      </c>
      <c r="B4559">
        <v>265</v>
      </c>
      <c r="C4559">
        <v>0</v>
      </c>
      <c r="D4559" s="1">
        <v>3</v>
      </c>
      <c r="E4559" s="1" t="str">
        <f>_xlfn.XLOOKUP(D4559,ID_Mapping!$A$2:$A$19,ID_Mapping!$B$2:$B$19)</f>
        <v>Display</v>
      </c>
      <c r="F4559">
        <v>0</v>
      </c>
      <c r="G4559">
        <v>0</v>
      </c>
      <c r="H4559">
        <v>0</v>
      </c>
      <c r="I4559">
        <v>0</v>
      </c>
    </row>
    <row r="4560" spans="1:9" x14ac:dyDescent="0.25">
      <c r="A4560" t="s">
        <v>487</v>
      </c>
      <c r="B4560">
        <v>134</v>
      </c>
      <c r="C4560">
        <v>2</v>
      </c>
      <c r="D4560" s="1">
        <v>4</v>
      </c>
      <c r="E4560" s="1" t="str">
        <f>_xlfn.XLOOKUP(D4560,ID_Mapping!$A$2:$A$19,ID_Mapping!$B$2:$B$19)</f>
        <v>Email</v>
      </c>
      <c r="F4560">
        <v>8</v>
      </c>
      <c r="G4560">
        <v>337</v>
      </c>
      <c r="H4560">
        <v>939.44</v>
      </c>
      <c r="I4560">
        <v>471.8</v>
      </c>
    </row>
    <row r="4561" spans="1:9" x14ac:dyDescent="0.25">
      <c r="A4561" t="s">
        <v>487</v>
      </c>
      <c r="B4561">
        <v>358</v>
      </c>
      <c r="C4561">
        <v>13</v>
      </c>
      <c r="D4561" s="1">
        <v>5</v>
      </c>
      <c r="E4561" s="1" t="str">
        <f>_xlfn.XLOOKUP(D4561,ID_Mapping!$A$2:$A$19,ID_Mapping!$B$2:$B$19)</f>
        <v>Affiliate</v>
      </c>
      <c r="F4561">
        <v>52</v>
      </c>
      <c r="G4561">
        <v>2132</v>
      </c>
      <c r="H4561">
        <v>7306.28</v>
      </c>
      <c r="I4561">
        <v>1276.5999999999999</v>
      </c>
    </row>
    <row r="4562" spans="1:9" x14ac:dyDescent="0.25">
      <c r="A4562" t="s">
        <v>487</v>
      </c>
      <c r="B4562">
        <v>8028</v>
      </c>
      <c r="C4562">
        <v>40</v>
      </c>
      <c r="D4562" s="1">
        <v>6</v>
      </c>
      <c r="E4562" s="1" t="str">
        <f>_xlfn.XLOOKUP(D4562,ID_Mapping!$A$2:$A$19,ID_Mapping!$B$2:$B$19)</f>
        <v>Direct</v>
      </c>
      <c r="F4562">
        <v>148</v>
      </c>
      <c r="G4562">
        <v>5895</v>
      </c>
      <c r="H4562">
        <v>17387.060000000001</v>
      </c>
      <c r="I4562">
        <v>5169.8</v>
      </c>
    </row>
    <row r="4563" spans="1:9" x14ac:dyDescent="0.25">
      <c r="A4563" t="s">
        <v>487</v>
      </c>
      <c r="B4563">
        <v>627</v>
      </c>
      <c r="C4563">
        <v>7</v>
      </c>
      <c r="D4563" s="1">
        <v>7</v>
      </c>
      <c r="E4563" s="1" t="str">
        <f>_xlfn.XLOOKUP(D4563,ID_Mapping!$A$2:$A$19,ID_Mapping!$B$2:$B$19)</f>
        <v>Session Refresh</v>
      </c>
      <c r="F4563">
        <v>26</v>
      </c>
      <c r="G4563">
        <v>1021</v>
      </c>
      <c r="H4563">
        <v>3432.75</v>
      </c>
      <c r="I4563">
        <v>647.79999999999995</v>
      </c>
    </row>
    <row r="4564" spans="1:9" x14ac:dyDescent="0.25">
      <c r="A4564" t="s">
        <v>487</v>
      </c>
      <c r="B4564">
        <v>2650</v>
      </c>
      <c r="C4564">
        <v>7</v>
      </c>
      <c r="D4564" s="1">
        <v>9</v>
      </c>
      <c r="E4564" s="1" t="str">
        <f>_xlfn.XLOOKUP(D4564,ID_Mapping!$A$2:$A$19,ID_Mapping!$B$2:$B$19)</f>
        <v>Referring Domain</v>
      </c>
      <c r="F4564">
        <v>25</v>
      </c>
      <c r="G4564">
        <v>1035</v>
      </c>
      <c r="H4564">
        <v>3101.97</v>
      </c>
      <c r="I4564">
        <v>688.8</v>
      </c>
    </row>
    <row r="4565" spans="1:9" x14ac:dyDescent="0.25">
      <c r="A4565" t="s">
        <v>488</v>
      </c>
      <c r="B4565">
        <v>11331</v>
      </c>
      <c r="C4565">
        <v>86</v>
      </c>
      <c r="D4565" s="1">
        <v>1</v>
      </c>
      <c r="E4565" s="1" t="str">
        <f>_xlfn.XLOOKUP(D4565,ID_Mapping!$A$2:$A$19,ID_Mapping!$B$2:$B$19)</f>
        <v>Paid Search</v>
      </c>
      <c r="F4565">
        <v>334</v>
      </c>
      <c r="G4565">
        <v>12378</v>
      </c>
      <c r="H4565">
        <v>41726.58</v>
      </c>
      <c r="I4565">
        <v>8872.5499999999993</v>
      </c>
    </row>
    <row r="4566" spans="1:9" x14ac:dyDescent="0.25">
      <c r="A4566" t="s">
        <v>488</v>
      </c>
      <c r="B4566">
        <v>3</v>
      </c>
      <c r="C4566">
        <v>0</v>
      </c>
      <c r="D4566" s="1">
        <v>16</v>
      </c>
      <c r="E4566" s="1" t="str">
        <f>_xlfn.XLOOKUP(D4566,ID_Mapping!$A$2:$A$19,ID_Mapping!$B$2:$B$19)</f>
        <v>Paid Social</v>
      </c>
      <c r="F4566">
        <v>0</v>
      </c>
      <c r="G4566">
        <v>0</v>
      </c>
      <c r="H4566">
        <v>0</v>
      </c>
      <c r="I4566">
        <v>0</v>
      </c>
    </row>
    <row r="4567" spans="1:9" x14ac:dyDescent="0.25">
      <c r="A4567" t="s">
        <v>488</v>
      </c>
      <c r="B4567">
        <v>717</v>
      </c>
      <c r="C4567">
        <v>4</v>
      </c>
      <c r="D4567" s="1">
        <v>17</v>
      </c>
      <c r="E4567" s="1" t="str">
        <f>_xlfn.XLOOKUP(D4567,ID_Mapping!$A$2:$A$19,ID_Mapping!$B$2:$B$19)</f>
        <v>Email Commerce</v>
      </c>
      <c r="F4567">
        <v>16</v>
      </c>
      <c r="G4567">
        <v>681</v>
      </c>
      <c r="H4567">
        <v>2189.83</v>
      </c>
      <c r="I4567">
        <v>698.4</v>
      </c>
    </row>
    <row r="4568" spans="1:9" x14ac:dyDescent="0.25">
      <c r="A4568" t="s">
        <v>488</v>
      </c>
      <c r="B4568">
        <v>30833</v>
      </c>
      <c r="C4568">
        <v>194</v>
      </c>
      <c r="D4568" s="1">
        <v>2</v>
      </c>
      <c r="E4568" s="1" t="str">
        <f>_xlfn.XLOOKUP(D4568,ID_Mapping!$A$2:$A$19,ID_Mapping!$B$2:$B$19)</f>
        <v>Organic Search</v>
      </c>
      <c r="F4568">
        <v>713</v>
      </c>
      <c r="G4568">
        <v>28292</v>
      </c>
      <c r="H4568">
        <v>89352.03</v>
      </c>
      <c r="I4568">
        <v>21301.9</v>
      </c>
    </row>
    <row r="4569" spans="1:9" x14ac:dyDescent="0.25">
      <c r="A4569" t="s">
        <v>488</v>
      </c>
      <c r="B4569">
        <v>278</v>
      </c>
      <c r="C4569">
        <v>0</v>
      </c>
      <c r="D4569" s="1">
        <v>3</v>
      </c>
      <c r="E4569" s="1" t="str">
        <f>_xlfn.XLOOKUP(D4569,ID_Mapping!$A$2:$A$19,ID_Mapping!$B$2:$B$19)</f>
        <v>Display</v>
      </c>
      <c r="F4569">
        <v>0</v>
      </c>
      <c r="G4569">
        <v>0</v>
      </c>
      <c r="H4569">
        <v>0</v>
      </c>
      <c r="I4569">
        <v>0</v>
      </c>
    </row>
    <row r="4570" spans="1:9" x14ac:dyDescent="0.25">
      <c r="A4570" t="s">
        <v>488</v>
      </c>
      <c r="B4570">
        <v>207</v>
      </c>
      <c r="C4570">
        <v>0</v>
      </c>
      <c r="D4570" s="1">
        <v>4</v>
      </c>
      <c r="E4570" s="1" t="str">
        <f>_xlfn.XLOOKUP(D4570,ID_Mapping!$A$2:$A$19,ID_Mapping!$B$2:$B$19)</f>
        <v>Email</v>
      </c>
      <c r="F4570">
        <v>0</v>
      </c>
      <c r="G4570">
        <v>0</v>
      </c>
      <c r="H4570">
        <v>0</v>
      </c>
      <c r="I4570">
        <v>0</v>
      </c>
    </row>
    <row r="4571" spans="1:9" x14ac:dyDescent="0.25">
      <c r="A4571" t="s">
        <v>488</v>
      </c>
      <c r="B4571">
        <v>583</v>
      </c>
      <c r="C4571">
        <v>36</v>
      </c>
      <c r="D4571" s="1">
        <v>5</v>
      </c>
      <c r="E4571" s="1" t="str">
        <f>_xlfn.XLOOKUP(D4571,ID_Mapping!$A$2:$A$19,ID_Mapping!$B$2:$B$19)</f>
        <v>Affiliate</v>
      </c>
      <c r="F4571">
        <v>139</v>
      </c>
      <c r="G4571">
        <v>5450</v>
      </c>
      <c r="H4571">
        <v>18668.759999999998</v>
      </c>
      <c r="I4571">
        <v>3669.8</v>
      </c>
    </row>
    <row r="4572" spans="1:9" x14ac:dyDescent="0.25">
      <c r="A4572" t="s">
        <v>488</v>
      </c>
      <c r="B4572">
        <v>10266</v>
      </c>
      <c r="C4572">
        <v>104</v>
      </c>
      <c r="D4572" s="1">
        <v>6</v>
      </c>
      <c r="E4572" s="1" t="str">
        <f>_xlfn.XLOOKUP(D4572,ID_Mapping!$A$2:$A$19,ID_Mapping!$B$2:$B$19)</f>
        <v>Direct</v>
      </c>
      <c r="F4572">
        <v>387</v>
      </c>
      <c r="G4572">
        <v>16315</v>
      </c>
      <c r="H4572">
        <v>48525.1</v>
      </c>
      <c r="I4572">
        <v>16283.25</v>
      </c>
    </row>
    <row r="4573" spans="1:9" x14ac:dyDescent="0.25">
      <c r="A4573" t="s">
        <v>488</v>
      </c>
      <c r="B4573">
        <v>851</v>
      </c>
      <c r="C4573">
        <v>14</v>
      </c>
      <c r="D4573" s="1">
        <v>7</v>
      </c>
      <c r="E4573" s="1" t="str">
        <f>_xlfn.XLOOKUP(D4573,ID_Mapping!$A$2:$A$19,ID_Mapping!$B$2:$B$19)</f>
        <v>Session Refresh</v>
      </c>
      <c r="F4573">
        <v>51</v>
      </c>
      <c r="G4573">
        <v>2424</v>
      </c>
      <c r="H4573">
        <v>6771.95</v>
      </c>
      <c r="I4573">
        <v>2529.65</v>
      </c>
    </row>
    <row r="4574" spans="1:9" x14ac:dyDescent="0.25">
      <c r="A4574" t="s">
        <v>488</v>
      </c>
      <c r="B4574">
        <v>5926</v>
      </c>
      <c r="C4574">
        <v>9</v>
      </c>
      <c r="D4574" s="1">
        <v>9</v>
      </c>
      <c r="E4574" s="1" t="str">
        <f>_xlfn.XLOOKUP(D4574,ID_Mapping!$A$2:$A$19,ID_Mapping!$B$2:$B$19)</f>
        <v>Referring Domain</v>
      </c>
      <c r="F4574">
        <v>32</v>
      </c>
      <c r="G4574">
        <v>1523</v>
      </c>
      <c r="H4574">
        <v>3859.37</v>
      </c>
      <c r="I4574">
        <v>1229</v>
      </c>
    </row>
    <row r="4575" spans="1:9" x14ac:dyDescent="0.25">
      <c r="A4575" t="s">
        <v>489</v>
      </c>
      <c r="B4575">
        <v>9451</v>
      </c>
      <c r="C4575">
        <v>52</v>
      </c>
      <c r="D4575" s="1">
        <v>1</v>
      </c>
      <c r="E4575" s="1" t="str">
        <f>_xlfn.XLOOKUP(D4575,ID_Mapping!$A$2:$A$19,ID_Mapping!$B$2:$B$19)</f>
        <v>Paid Search</v>
      </c>
      <c r="F4575">
        <v>197</v>
      </c>
      <c r="G4575">
        <v>7883</v>
      </c>
      <c r="H4575">
        <v>25416.9</v>
      </c>
      <c r="I4575">
        <v>6189.25</v>
      </c>
    </row>
    <row r="4576" spans="1:9" x14ac:dyDescent="0.25">
      <c r="A4576" t="s">
        <v>489</v>
      </c>
      <c r="B4576">
        <v>2</v>
      </c>
      <c r="C4576">
        <v>0</v>
      </c>
      <c r="D4576" s="1">
        <v>16</v>
      </c>
      <c r="E4576" s="1" t="str">
        <f>_xlfn.XLOOKUP(D4576,ID_Mapping!$A$2:$A$19,ID_Mapping!$B$2:$B$19)</f>
        <v>Paid Social</v>
      </c>
      <c r="F4576">
        <v>0</v>
      </c>
      <c r="G4576">
        <v>0</v>
      </c>
      <c r="H4576">
        <v>0</v>
      </c>
      <c r="I4576">
        <v>0</v>
      </c>
    </row>
    <row r="4577" spans="1:9" x14ac:dyDescent="0.25">
      <c r="A4577" t="s">
        <v>489</v>
      </c>
      <c r="B4577">
        <v>505</v>
      </c>
      <c r="C4577">
        <v>4</v>
      </c>
      <c r="D4577" s="1">
        <v>17</v>
      </c>
      <c r="E4577" s="1" t="str">
        <f>_xlfn.XLOOKUP(D4577,ID_Mapping!$A$2:$A$19,ID_Mapping!$B$2:$B$19)</f>
        <v>Email Commerce</v>
      </c>
      <c r="F4577">
        <v>16</v>
      </c>
      <c r="G4577">
        <v>649</v>
      </c>
      <c r="H4577">
        <v>1900.68</v>
      </c>
      <c r="I4577">
        <v>851.8</v>
      </c>
    </row>
    <row r="4578" spans="1:9" x14ac:dyDescent="0.25">
      <c r="A4578" t="s">
        <v>489</v>
      </c>
      <c r="B4578">
        <v>28659</v>
      </c>
      <c r="C4578">
        <v>195</v>
      </c>
      <c r="D4578" s="1">
        <v>2</v>
      </c>
      <c r="E4578" s="1" t="str">
        <f>_xlfn.XLOOKUP(D4578,ID_Mapping!$A$2:$A$19,ID_Mapping!$B$2:$B$19)</f>
        <v>Organic Search</v>
      </c>
      <c r="F4578">
        <v>724</v>
      </c>
      <c r="G4578">
        <v>29523</v>
      </c>
      <c r="H4578">
        <v>92602.93</v>
      </c>
      <c r="I4578">
        <v>22665.35</v>
      </c>
    </row>
    <row r="4579" spans="1:9" x14ac:dyDescent="0.25">
      <c r="A4579" t="s">
        <v>489</v>
      </c>
      <c r="B4579">
        <v>238</v>
      </c>
      <c r="C4579">
        <v>2</v>
      </c>
      <c r="D4579" s="1">
        <v>3</v>
      </c>
      <c r="E4579" s="1" t="str">
        <f>_xlfn.XLOOKUP(D4579,ID_Mapping!$A$2:$A$19,ID_Mapping!$B$2:$B$19)</f>
        <v>Display</v>
      </c>
      <c r="F4579">
        <v>8</v>
      </c>
      <c r="G4579">
        <v>278</v>
      </c>
      <c r="H4579">
        <v>919.68</v>
      </c>
      <c r="I4579">
        <v>272.2</v>
      </c>
    </row>
    <row r="4580" spans="1:9" x14ac:dyDescent="0.25">
      <c r="A4580" t="s">
        <v>489</v>
      </c>
      <c r="B4580">
        <v>176</v>
      </c>
      <c r="C4580">
        <v>3</v>
      </c>
      <c r="D4580" s="1">
        <v>4</v>
      </c>
      <c r="E4580" s="1" t="str">
        <f>_xlfn.XLOOKUP(D4580,ID_Mapping!$A$2:$A$19,ID_Mapping!$B$2:$B$19)</f>
        <v>Email</v>
      </c>
      <c r="F4580">
        <v>9</v>
      </c>
      <c r="G4580">
        <v>686</v>
      </c>
      <c r="H4580">
        <v>1579.63</v>
      </c>
      <c r="I4580">
        <v>743.2</v>
      </c>
    </row>
    <row r="4581" spans="1:9" x14ac:dyDescent="0.25">
      <c r="A4581" t="s">
        <v>489</v>
      </c>
      <c r="B4581">
        <v>504</v>
      </c>
      <c r="C4581">
        <v>23</v>
      </c>
      <c r="D4581" s="1">
        <v>5</v>
      </c>
      <c r="E4581" s="1" t="str">
        <f>_xlfn.XLOOKUP(D4581,ID_Mapping!$A$2:$A$19,ID_Mapping!$B$2:$B$19)</f>
        <v>Affiliate</v>
      </c>
      <c r="F4581">
        <v>89</v>
      </c>
      <c r="G4581">
        <v>3464</v>
      </c>
      <c r="H4581">
        <v>11886.45</v>
      </c>
      <c r="I4581">
        <v>2538.1999999999998</v>
      </c>
    </row>
    <row r="4582" spans="1:9" x14ac:dyDescent="0.25">
      <c r="A4582" t="s">
        <v>489</v>
      </c>
      <c r="B4582">
        <v>9888</v>
      </c>
      <c r="C4582">
        <v>86</v>
      </c>
      <c r="D4582" s="1">
        <v>6</v>
      </c>
      <c r="E4582" s="1" t="str">
        <f>_xlfn.XLOOKUP(D4582,ID_Mapping!$A$2:$A$19,ID_Mapping!$B$2:$B$19)</f>
        <v>Direct</v>
      </c>
      <c r="F4582">
        <v>322</v>
      </c>
      <c r="G4582">
        <v>13950</v>
      </c>
      <c r="H4582">
        <v>41246.92</v>
      </c>
      <c r="I4582">
        <v>13316.6</v>
      </c>
    </row>
    <row r="4583" spans="1:9" x14ac:dyDescent="0.25">
      <c r="A4583" t="s">
        <v>489</v>
      </c>
      <c r="B4583">
        <v>845</v>
      </c>
      <c r="C4583">
        <v>28</v>
      </c>
      <c r="D4583" s="1">
        <v>7</v>
      </c>
      <c r="E4583" s="1" t="str">
        <f>_xlfn.XLOOKUP(D4583,ID_Mapping!$A$2:$A$19,ID_Mapping!$B$2:$B$19)</f>
        <v>Session Refresh</v>
      </c>
      <c r="F4583">
        <v>108</v>
      </c>
      <c r="G4583">
        <v>4505</v>
      </c>
      <c r="H4583">
        <v>13609.3</v>
      </c>
      <c r="I4583">
        <v>4694.2</v>
      </c>
    </row>
    <row r="4584" spans="1:9" x14ac:dyDescent="0.25">
      <c r="A4584" t="s">
        <v>489</v>
      </c>
      <c r="B4584">
        <v>4037</v>
      </c>
      <c r="C4584">
        <v>14</v>
      </c>
      <c r="D4584" s="1">
        <v>9</v>
      </c>
      <c r="E4584" s="1" t="str">
        <f>_xlfn.XLOOKUP(D4584,ID_Mapping!$A$2:$A$19,ID_Mapping!$B$2:$B$19)</f>
        <v>Referring Domain</v>
      </c>
      <c r="F4584">
        <v>49</v>
      </c>
      <c r="G4584">
        <v>1907</v>
      </c>
      <c r="H4584">
        <v>5720.61</v>
      </c>
      <c r="I4584">
        <v>1424</v>
      </c>
    </row>
    <row r="4585" spans="1:9" x14ac:dyDescent="0.25">
      <c r="A4585" t="s">
        <v>490</v>
      </c>
      <c r="B4585">
        <v>9896</v>
      </c>
      <c r="C4585">
        <v>77</v>
      </c>
      <c r="D4585" s="1">
        <v>1</v>
      </c>
      <c r="E4585" s="1" t="str">
        <f>_xlfn.XLOOKUP(D4585,ID_Mapping!$A$2:$A$19,ID_Mapping!$B$2:$B$19)</f>
        <v>Paid Search</v>
      </c>
      <c r="F4585">
        <v>302</v>
      </c>
      <c r="G4585">
        <v>11710</v>
      </c>
      <c r="H4585">
        <v>40048.019999999997</v>
      </c>
      <c r="I4585">
        <v>8408.1</v>
      </c>
    </row>
    <row r="4586" spans="1:9" x14ac:dyDescent="0.25">
      <c r="A4586" t="s">
        <v>490</v>
      </c>
      <c r="B4586">
        <v>573</v>
      </c>
      <c r="C4586">
        <v>5</v>
      </c>
      <c r="D4586" s="1">
        <v>17</v>
      </c>
      <c r="E4586" s="1" t="str">
        <f>_xlfn.XLOOKUP(D4586,ID_Mapping!$A$2:$A$19,ID_Mapping!$B$2:$B$19)</f>
        <v>Email Commerce</v>
      </c>
      <c r="F4586">
        <v>17</v>
      </c>
      <c r="G4586">
        <v>755</v>
      </c>
      <c r="H4586">
        <v>2095.19</v>
      </c>
      <c r="I4586">
        <v>752.4</v>
      </c>
    </row>
    <row r="4587" spans="1:9" x14ac:dyDescent="0.25">
      <c r="A4587" t="s">
        <v>490</v>
      </c>
      <c r="B4587">
        <v>29484</v>
      </c>
      <c r="C4587">
        <v>201</v>
      </c>
      <c r="D4587" s="1">
        <v>2</v>
      </c>
      <c r="E4587" s="1" t="str">
        <f>_xlfn.XLOOKUP(D4587,ID_Mapping!$A$2:$A$19,ID_Mapping!$B$2:$B$19)</f>
        <v>Organic Search</v>
      </c>
      <c r="F4587">
        <v>766</v>
      </c>
      <c r="G4587">
        <v>29784</v>
      </c>
      <c r="H4587">
        <v>96554.84</v>
      </c>
      <c r="I4587">
        <v>23035.1</v>
      </c>
    </row>
    <row r="4588" spans="1:9" x14ac:dyDescent="0.25">
      <c r="A4588" t="s">
        <v>490</v>
      </c>
      <c r="B4588">
        <v>271</v>
      </c>
      <c r="C4588">
        <v>1</v>
      </c>
      <c r="D4588" s="1">
        <v>3</v>
      </c>
      <c r="E4588" s="1" t="str">
        <f>_xlfn.XLOOKUP(D4588,ID_Mapping!$A$2:$A$19,ID_Mapping!$B$2:$B$19)</f>
        <v>Display</v>
      </c>
      <c r="F4588">
        <v>4</v>
      </c>
      <c r="G4588">
        <v>221</v>
      </c>
      <c r="H4588">
        <v>699.47</v>
      </c>
      <c r="I4588">
        <v>221</v>
      </c>
    </row>
    <row r="4589" spans="1:9" x14ac:dyDescent="0.25">
      <c r="A4589" t="s">
        <v>490</v>
      </c>
      <c r="B4589">
        <v>151</v>
      </c>
      <c r="C4589">
        <v>2</v>
      </c>
      <c r="D4589" s="1">
        <v>4</v>
      </c>
      <c r="E4589" s="1" t="str">
        <f>_xlfn.XLOOKUP(D4589,ID_Mapping!$A$2:$A$19,ID_Mapping!$B$2:$B$19)</f>
        <v>Email</v>
      </c>
      <c r="F4589">
        <v>9</v>
      </c>
      <c r="G4589">
        <v>288</v>
      </c>
      <c r="H4589">
        <v>1131.3599999999999</v>
      </c>
      <c r="I4589">
        <v>225</v>
      </c>
    </row>
    <row r="4590" spans="1:9" x14ac:dyDescent="0.25">
      <c r="A4590" t="s">
        <v>490</v>
      </c>
      <c r="B4590">
        <v>562</v>
      </c>
      <c r="C4590">
        <v>29</v>
      </c>
      <c r="D4590" s="1">
        <v>5</v>
      </c>
      <c r="E4590" s="1" t="str">
        <f>_xlfn.XLOOKUP(D4590,ID_Mapping!$A$2:$A$19,ID_Mapping!$B$2:$B$19)</f>
        <v>Affiliate</v>
      </c>
      <c r="F4590">
        <v>112</v>
      </c>
      <c r="G4590">
        <v>4212</v>
      </c>
      <c r="H4590">
        <v>14284.36</v>
      </c>
      <c r="I4590">
        <v>3107.2</v>
      </c>
    </row>
    <row r="4591" spans="1:9" x14ac:dyDescent="0.25">
      <c r="A4591" t="s">
        <v>490</v>
      </c>
      <c r="B4591">
        <v>10215</v>
      </c>
      <c r="C4591">
        <v>78</v>
      </c>
      <c r="D4591" s="1">
        <v>6</v>
      </c>
      <c r="E4591" s="1" t="str">
        <f>_xlfn.XLOOKUP(D4591,ID_Mapping!$A$2:$A$19,ID_Mapping!$B$2:$B$19)</f>
        <v>Direct</v>
      </c>
      <c r="F4591">
        <v>297</v>
      </c>
      <c r="G4591">
        <v>12638</v>
      </c>
      <c r="H4591">
        <v>39423</v>
      </c>
      <c r="I4591">
        <v>10773.25</v>
      </c>
    </row>
    <row r="4592" spans="1:9" x14ac:dyDescent="0.25">
      <c r="A4592" t="s">
        <v>490</v>
      </c>
      <c r="B4592">
        <v>814</v>
      </c>
      <c r="C4592">
        <v>19</v>
      </c>
      <c r="D4592" s="1">
        <v>7</v>
      </c>
      <c r="E4592" s="1" t="str">
        <f>_xlfn.XLOOKUP(D4592,ID_Mapping!$A$2:$A$19,ID_Mapping!$B$2:$B$19)</f>
        <v>Session Refresh</v>
      </c>
      <c r="F4592">
        <v>73</v>
      </c>
      <c r="G4592">
        <v>3070</v>
      </c>
      <c r="H4592">
        <v>9489.4599999999991</v>
      </c>
      <c r="I4592">
        <v>3282.45</v>
      </c>
    </row>
    <row r="4593" spans="1:9" x14ac:dyDescent="0.25">
      <c r="A4593" t="s">
        <v>490</v>
      </c>
      <c r="B4593">
        <v>5558</v>
      </c>
      <c r="C4593">
        <v>15</v>
      </c>
      <c r="D4593" s="1">
        <v>9</v>
      </c>
      <c r="E4593" s="1" t="str">
        <f>_xlfn.XLOOKUP(D4593,ID_Mapping!$A$2:$A$19,ID_Mapping!$B$2:$B$19)</f>
        <v>Referring Domain</v>
      </c>
      <c r="F4593">
        <v>60</v>
      </c>
      <c r="G4593">
        <v>2525</v>
      </c>
      <c r="H4593">
        <v>8112.78</v>
      </c>
      <c r="I4593">
        <v>2002.8</v>
      </c>
    </row>
    <row r="4594" spans="1:9" x14ac:dyDescent="0.25">
      <c r="A4594" t="s">
        <v>491</v>
      </c>
      <c r="B4594">
        <v>9538</v>
      </c>
      <c r="C4594">
        <v>98</v>
      </c>
      <c r="D4594" s="1">
        <v>1</v>
      </c>
      <c r="E4594" s="1" t="str">
        <f>_xlfn.XLOOKUP(D4594,ID_Mapping!$A$2:$A$19,ID_Mapping!$B$2:$B$19)</f>
        <v>Paid Search</v>
      </c>
      <c r="F4594">
        <v>380</v>
      </c>
      <c r="G4594">
        <v>14939</v>
      </c>
      <c r="H4594">
        <v>50729.58</v>
      </c>
      <c r="I4594">
        <v>11513.6</v>
      </c>
    </row>
    <row r="4595" spans="1:9" x14ac:dyDescent="0.25">
      <c r="A4595" t="s">
        <v>491</v>
      </c>
      <c r="B4595">
        <v>2</v>
      </c>
      <c r="C4595">
        <v>0</v>
      </c>
      <c r="D4595" s="1">
        <v>16</v>
      </c>
      <c r="E4595" s="1" t="str">
        <f>_xlfn.XLOOKUP(D4595,ID_Mapping!$A$2:$A$19,ID_Mapping!$B$2:$B$19)</f>
        <v>Paid Social</v>
      </c>
      <c r="F4595">
        <v>0</v>
      </c>
      <c r="G4595">
        <v>0</v>
      </c>
      <c r="H4595">
        <v>0</v>
      </c>
      <c r="I4595">
        <v>0</v>
      </c>
    </row>
    <row r="4596" spans="1:9" x14ac:dyDescent="0.25">
      <c r="A4596" t="s">
        <v>491</v>
      </c>
      <c r="B4596">
        <v>653</v>
      </c>
      <c r="C4596">
        <v>11</v>
      </c>
      <c r="D4596" s="1">
        <v>17</v>
      </c>
      <c r="E4596" s="1" t="str">
        <f>_xlfn.XLOOKUP(D4596,ID_Mapping!$A$2:$A$19,ID_Mapping!$B$2:$B$19)</f>
        <v>Email Commerce</v>
      </c>
      <c r="F4596">
        <v>36</v>
      </c>
      <c r="G4596">
        <v>2068</v>
      </c>
      <c r="H4596">
        <v>6092.84</v>
      </c>
      <c r="I4596">
        <v>1531.55</v>
      </c>
    </row>
    <row r="4597" spans="1:9" x14ac:dyDescent="0.25">
      <c r="A4597" t="s">
        <v>491</v>
      </c>
      <c r="B4597">
        <v>29916</v>
      </c>
      <c r="C4597">
        <v>231</v>
      </c>
      <c r="D4597" s="1">
        <v>2</v>
      </c>
      <c r="E4597" s="1" t="str">
        <f>_xlfn.XLOOKUP(D4597,ID_Mapping!$A$2:$A$19,ID_Mapping!$B$2:$B$19)</f>
        <v>Organic Search</v>
      </c>
      <c r="F4597">
        <v>873</v>
      </c>
      <c r="G4597">
        <v>34498</v>
      </c>
      <c r="H4597">
        <v>110968.89</v>
      </c>
      <c r="I4597">
        <v>27950.7</v>
      </c>
    </row>
    <row r="4598" spans="1:9" x14ac:dyDescent="0.25">
      <c r="A4598" t="s">
        <v>491</v>
      </c>
      <c r="B4598">
        <v>271</v>
      </c>
      <c r="C4598">
        <v>1</v>
      </c>
      <c r="D4598" s="1">
        <v>3</v>
      </c>
      <c r="E4598" s="1" t="str">
        <f>_xlfn.XLOOKUP(D4598,ID_Mapping!$A$2:$A$19,ID_Mapping!$B$2:$B$19)</f>
        <v>Display</v>
      </c>
      <c r="F4598">
        <v>4</v>
      </c>
      <c r="G4598">
        <v>155</v>
      </c>
      <c r="H4598">
        <v>587.9</v>
      </c>
      <c r="I4598">
        <v>100</v>
      </c>
    </row>
    <row r="4599" spans="1:9" x14ac:dyDescent="0.25">
      <c r="A4599" t="s">
        <v>491</v>
      </c>
      <c r="B4599">
        <v>168</v>
      </c>
      <c r="C4599">
        <v>7</v>
      </c>
      <c r="D4599" s="1">
        <v>4</v>
      </c>
      <c r="E4599" s="1" t="str">
        <f>_xlfn.XLOOKUP(D4599,ID_Mapping!$A$2:$A$19,ID_Mapping!$B$2:$B$19)</f>
        <v>Email</v>
      </c>
      <c r="F4599">
        <v>26</v>
      </c>
      <c r="G4599">
        <v>1121</v>
      </c>
      <c r="H4599">
        <v>3545.17</v>
      </c>
      <c r="I4599">
        <v>1074.2</v>
      </c>
    </row>
    <row r="4600" spans="1:9" x14ac:dyDescent="0.25">
      <c r="A4600" t="s">
        <v>491</v>
      </c>
      <c r="B4600">
        <v>526</v>
      </c>
      <c r="C4600">
        <v>27</v>
      </c>
      <c r="D4600" s="1">
        <v>5</v>
      </c>
      <c r="E4600" s="1" t="str">
        <f>_xlfn.XLOOKUP(D4600,ID_Mapping!$A$2:$A$19,ID_Mapping!$B$2:$B$19)</f>
        <v>Affiliate</v>
      </c>
      <c r="F4600">
        <v>103</v>
      </c>
      <c r="G4600">
        <v>3843</v>
      </c>
      <c r="H4600">
        <v>12765.39</v>
      </c>
      <c r="I4600">
        <v>3109.2</v>
      </c>
    </row>
    <row r="4601" spans="1:9" x14ac:dyDescent="0.25">
      <c r="A4601" t="s">
        <v>491</v>
      </c>
      <c r="B4601">
        <v>10185</v>
      </c>
      <c r="C4601">
        <v>118</v>
      </c>
      <c r="D4601" s="1">
        <v>6</v>
      </c>
      <c r="E4601" s="1" t="str">
        <f>_xlfn.XLOOKUP(D4601,ID_Mapping!$A$2:$A$19,ID_Mapping!$B$2:$B$19)</f>
        <v>Direct</v>
      </c>
      <c r="F4601">
        <v>453</v>
      </c>
      <c r="G4601">
        <v>18843</v>
      </c>
      <c r="H4601">
        <v>59063.34</v>
      </c>
      <c r="I4601">
        <v>18571</v>
      </c>
    </row>
    <row r="4602" spans="1:9" x14ac:dyDescent="0.25">
      <c r="A4602" t="s">
        <v>491</v>
      </c>
      <c r="B4602">
        <v>798</v>
      </c>
      <c r="C4602">
        <v>18</v>
      </c>
      <c r="D4602" s="1">
        <v>7</v>
      </c>
      <c r="E4602" s="1" t="str">
        <f>_xlfn.XLOOKUP(D4602,ID_Mapping!$A$2:$A$19,ID_Mapping!$B$2:$B$19)</f>
        <v>Session Refresh</v>
      </c>
      <c r="F4602">
        <v>62</v>
      </c>
      <c r="G4602">
        <v>2407</v>
      </c>
      <c r="H4602">
        <v>6506.17</v>
      </c>
      <c r="I4602">
        <v>2577.1</v>
      </c>
    </row>
    <row r="4603" spans="1:9" x14ac:dyDescent="0.25">
      <c r="A4603" t="s">
        <v>491</v>
      </c>
      <c r="B4603">
        <v>3888</v>
      </c>
      <c r="C4603">
        <v>21</v>
      </c>
      <c r="D4603" s="1">
        <v>9</v>
      </c>
      <c r="E4603" s="1" t="str">
        <f>_xlfn.XLOOKUP(D4603,ID_Mapping!$A$2:$A$19,ID_Mapping!$B$2:$B$19)</f>
        <v>Referring Domain</v>
      </c>
      <c r="F4603">
        <v>79</v>
      </c>
      <c r="G4603">
        <v>2969</v>
      </c>
      <c r="H4603">
        <v>9137.11</v>
      </c>
      <c r="I4603">
        <v>2677.4</v>
      </c>
    </row>
    <row r="4604" spans="1:9" x14ac:dyDescent="0.25">
      <c r="A4604" t="s">
        <v>492</v>
      </c>
      <c r="B4604">
        <v>10254</v>
      </c>
      <c r="C4604">
        <v>28</v>
      </c>
      <c r="D4604" s="1">
        <v>1</v>
      </c>
      <c r="E4604" s="1" t="str">
        <f>_xlfn.XLOOKUP(D4604,ID_Mapping!$A$2:$A$19,ID_Mapping!$B$2:$B$19)</f>
        <v>Paid Search</v>
      </c>
      <c r="F4604">
        <v>102</v>
      </c>
      <c r="G4604">
        <v>4508</v>
      </c>
      <c r="H4604">
        <v>14157.69</v>
      </c>
      <c r="I4604">
        <v>2755.05</v>
      </c>
    </row>
    <row r="4605" spans="1:9" x14ac:dyDescent="0.25">
      <c r="A4605" t="s">
        <v>492</v>
      </c>
      <c r="B4605">
        <v>1</v>
      </c>
      <c r="C4605">
        <v>0</v>
      </c>
      <c r="D4605" s="1">
        <v>16</v>
      </c>
      <c r="E4605" s="1" t="str">
        <f>_xlfn.XLOOKUP(D4605,ID_Mapping!$A$2:$A$19,ID_Mapping!$B$2:$B$19)</f>
        <v>Paid Social</v>
      </c>
      <c r="F4605">
        <v>0</v>
      </c>
      <c r="G4605">
        <v>0</v>
      </c>
      <c r="H4605">
        <v>0</v>
      </c>
      <c r="I4605">
        <v>0</v>
      </c>
    </row>
    <row r="4606" spans="1:9" x14ac:dyDescent="0.25">
      <c r="A4606" t="s">
        <v>492</v>
      </c>
      <c r="B4606">
        <v>550</v>
      </c>
      <c r="C4606">
        <v>7</v>
      </c>
      <c r="D4606" s="1">
        <v>17</v>
      </c>
      <c r="E4606" s="1" t="str">
        <f>_xlfn.XLOOKUP(D4606,ID_Mapping!$A$2:$A$19,ID_Mapping!$B$2:$B$19)</f>
        <v>Email Commerce</v>
      </c>
      <c r="F4606">
        <v>26</v>
      </c>
      <c r="G4606">
        <v>1168</v>
      </c>
      <c r="H4606">
        <v>3096.37</v>
      </c>
      <c r="I4606">
        <v>1563.8</v>
      </c>
    </row>
    <row r="4607" spans="1:9" x14ac:dyDescent="0.25">
      <c r="A4607" t="s">
        <v>492</v>
      </c>
      <c r="B4607">
        <v>29534</v>
      </c>
      <c r="C4607">
        <v>138</v>
      </c>
      <c r="D4607" s="1">
        <v>2</v>
      </c>
      <c r="E4607" s="1" t="str">
        <f>_xlfn.XLOOKUP(D4607,ID_Mapping!$A$2:$A$19,ID_Mapping!$B$2:$B$19)</f>
        <v>Organic Search</v>
      </c>
      <c r="F4607">
        <v>493</v>
      </c>
      <c r="G4607">
        <v>21538</v>
      </c>
      <c r="H4607">
        <v>66058</v>
      </c>
      <c r="I4607">
        <v>14552.2</v>
      </c>
    </row>
    <row r="4608" spans="1:9" x14ac:dyDescent="0.25">
      <c r="A4608" t="s">
        <v>492</v>
      </c>
      <c r="B4608">
        <v>268</v>
      </c>
      <c r="C4608">
        <v>1</v>
      </c>
      <c r="D4608" s="1">
        <v>3</v>
      </c>
      <c r="E4608" s="1" t="str">
        <f>_xlfn.XLOOKUP(D4608,ID_Mapping!$A$2:$A$19,ID_Mapping!$B$2:$B$19)</f>
        <v>Display</v>
      </c>
      <c r="F4608">
        <v>4</v>
      </c>
      <c r="G4608">
        <v>109</v>
      </c>
      <c r="H4608">
        <v>306.8</v>
      </c>
      <c r="I4608">
        <v>152.6</v>
      </c>
    </row>
    <row r="4609" spans="1:9" x14ac:dyDescent="0.25">
      <c r="A4609" t="s">
        <v>492</v>
      </c>
      <c r="B4609">
        <v>178</v>
      </c>
      <c r="C4609">
        <v>0</v>
      </c>
      <c r="D4609" s="1">
        <v>4</v>
      </c>
      <c r="E4609" s="1" t="str">
        <f>_xlfn.XLOOKUP(D4609,ID_Mapping!$A$2:$A$19,ID_Mapping!$B$2:$B$19)</f>
        <v>Email</v>
      </c>
      <c r="F4609">
        <v>0</v>
      </c>
      <c r="G4609">
        <v>0</v>
      </c>
      <c r="H4609">
        <v>0</v>
      </c>
      <c r="I4609">
        <v>0</v>
      </c>
    </row>
    <row r="4610" spans="1:9" x14ac:dyDescent="0.25">
      <c r="A4610" t="s">
        <v>492</v>
      </c>
      <c r="B4610">
        <v>489</v>
      </c>
      <c r="C4610">
        <v>17</v>
      </c>
      <c r="D4610" s="1">
        <v>5</v>
      </c>
      <c r="E4610" s="1" t="str">
        <f>_xlfn.XLOOKUP(D4610,ID_Mapping!$A$2:$A$19,ID_Mapping!$B$2:$B$19)</f>
        <v>Affiliate</v>
      </c>
      <c r="F4610">
        <v>64</v>
      </c>
      <c r="G4610">
        <v>2601</v>
      </c>
      <c r="H4610">
        <v>8619.75</v>
      </c>
      <c r="I4610">
        <v>1127.8</v>
      </c>
    </row>
    <row r="4611" spans="1:9" x14ac:dyDescent="0.25">
      <c r="A4611" t="s">
        <v>492</v>
      </c>
      <c r="B4611">
        <v>9471</v>
      </c>
      <c r="C4611">
        <v>62</v>
      </c>
      <c r="D4611" s="1">
        <v>6</v>
      </c>
      <c r="E4611" s="1" t="str">
        <f>_xlfn.XLOOKUP(D4611,ID_Mapping!$A$2:$A$19,ID_Mapping!$B$2:$B$19)</f>
        <v>Direct</v>
      </c>
      <c r="F4611">
        <v>215</v>
      </c>
      <c r="G4611">
        <v>10748</v>
      </c>
      <c r="H4611">
        <v>30441.31</v>
      </c>
      <c r="I4611">
        <v>9687.2999999999993</v>
      </c>
    </row>
    <row r="4612" spans="1:9" x14ac:dyDescent="0.25">
      <c r="A4612" t="s">
        <v>492</v>
      </c>
      <c r="B4612">
        <v>808</v>
      </c>
      <c r="C4612">
        <v>20</v>
      </c>
      <c r="D4612" s="1">
        <v>7</v>
      </c>
      <c r="E4612" s="1" t="str">
        <f>_xlfn.XLOOKUP(D4612,ID_Mapping!$A$2:$A$19,ID_Mapping!$B$2:$B$19)</f>
        <v>Session Refresh</v>
      </c>
      <c r="F4612">
        <v>70</v>
      </c>
      <c r="G4612">
        <v>3399</v>
      </c>
      <c r="H4612">
        <v>8645.36</v>
      </c>
      <c r="I4612">
        <v>3691.1</v>
      </c>
    </row>
    <row r="4613" spans="1:9" x14ac:dyDescent="0.25">
      <c r="A4613" t="s">
        <v>492</v>
      </c>
      <c r="B4613">
        <v>3896</v>
      </c>
      <c r="C4613">
        <v>14</v>
      </c>
      <c r="D4613" s="1">
        <v>9</v>
      </c>
      <c r="E4613" s="1" t="str">
        <f>_xlfn.XLOOKUP(D4613,ID_Mapping!$A$2:$A$19,ID_Mapping!$B$2:$B$19)</f>
        <v>Referring Domain</v>
      </c>
      <c r="F4613">
        <v>49</v>
      </c>
      <c r="G4613">
        <v>2560</v>
      </c>
      <c r="H4613">
        <v>7789.49</v>
      </c>
      <c r="I4613">
        <v>2025.3</v>
      </c>
    </row>
    <row r="4614" spans="1:9" x14ac:dyDescent="0.25">
      <c r="A4614" t="s">
        <v>493</v>
      </c>
      <c r="B4614">
        <v>9259</v>
      </c>
      <c r="C4614">
        <v>22</v>
      </c>
      <c r="D4614" s="1">
        <v>1</v>
      </c>
      <c r="E4614" s="1" t="str">
        <f>_xlfn.XLOOKUP(D4614,ID_Mapping!$A$2:$A$19,ID_Mapping!$B$2:$B$19)</f>
        <v>Paid Search</v>
      </c>
      <c r="F4614">
        <v>86</v>
      </c>
      <c r="G4614">
        <v>3162</v>
      </c>
      <c r="H4614">
        <v>11895.95</v>
      </c>
      <c r="I4614">
        <v>1452.4</v>
      </c>
    </row>
    <row r="4615" spans="1:9" x14ac:dyDescent="0.25">
      <c r="A4615" t="s">
        <v>493</v>
      </c>
      <c r="B4615">
        <v>1</v>
      </c>
      <c r="C4615">
        <v>0</v>
      </c>
      <c r="D4615" s="1">
        <v>16</v>
      </c>
      <c r="E4615" s="1" t="str">
        <f>_xlfn.XLOOKUP(D4615,ID_Mapping!$A$2:$A$19,ID_Mapping!$B$2:$B$19)</f>
        <v>Paid Social</v>
      </c>
      <c r="F4615">
        <v>0</v>
      </c>
      <c r="G4615">
        <v>0</v>
      </c>
      <c r="H4615">
        <v>0</v>
      </c>
      <c r="I4615">
        <v>0</v>
      </c>
    </row>
    <row r="4616" spans="1:9" x14ac:dyDescent="0.25">
      <c r="A4616" t="s">
        <v>493</v>
      </c>
      <c r="B4616">
        <v>233</v>
      </c>
      <c r="C4616">
        <v>3</v>
      </c>
      <c r="D4616" s="1">
        <v>17</v>
      </c>
      <c r="E4616" s="1" t="str">
        <f>_xlfn.XLOOKUP(D4616,ID_Mapping!$A$2:$A$19,ID_Mapping!$B$2:$B$19)</f>
        <v>Email Commerce</v>
      </c>
      <c r="F4616">
        <v>9</v>
      </c>
      <c r="G4616">
        <v>459</v>
      </c>
      <c r="H4616">
        <v>1022.6</v>
      </c>
      <c r="I4616">
        <v>329.15</v>
      </c>
    </row>
    <row r="4617" spans="1:9" x14ac:dyDescent="0.25">
      <c r="A4617" t="s">
        <v>493</v>
      </c>
      <c r="B4617">
        <v>25149</v>
      </c>
      <c r="C4617">
        <v>77</v>
      </c>
      <c r="D4617" s="1">
        <v>2</v>
      </c>
      <c r="E4617" s="1" t="str">
        <f>_xlfn.XLOOKUP(D4617,ID_Mapping!$A$2:$A$19,ID_Mapping!$B$2:$B$19)</f>
        <v>Organic Search</v>
      </c>
      <c r="F4617">
        <v>271</v>
      </c>
      <c r="G4617">
        <v>11322</v>
      </c>
      <c r="H4617">
        <v>35269.56</v>
      </c>
      <c r="I4617">
        <v>7385</v>
      </c>
    </row>
    <row r="4618" spans="1:9" x14ac:dyDescent="0.25">
      <c r="A4618" t="s">
        <v>493</v>
      </c>
      <c r="B4618">
        <v>221</v>
      </c>
      <c r="C4618">
        <v>0</v>
      </c>
      <c r="D4618" s="1">
        <v>3</v>
      </c>
      <c r="E4618" s="1" t="str">
        <f>_xlfn.XLOOKUP(D4618,ID_Mapping!$A$2:$A$19,ID_Mapping!$B$2:$B$19)</f>
        <v>Display</v>
      </c>
      <c r="F4618">
        <v>0</v>
      </c>
      <c r="G4618">
        <v>0</v>
      </c>
      <c r="H4618">
        <v>0</v>
      </c>
      <c r="I4618">
        <v>0</v>
      </c>
    </row>
    <row r="4619" spans="1:9" x14ac:dyDescent="0.25">
      <c r="A4619" t="s">
        <v>493</v>
      </c>
      <c r="B4619">
        <v>91</v>
      </c>
      <c r="C4619">
        <v>0</v>
      </c>
      <c r="D4619" s="1">
        <v>4</v>
      </c>
      <c r="E4619" s="1" t="str">
        <f>_xlfn.XLOOKUP(D4619,ID_Mapping!$A$2:$A$19,ID_Mapping!$B$2:$B$19)</f>
        <v>Email</v>
      </c>
      <c r="F4619">
        <v>0</v>
      </c>
      <c r="G4619">
        <v>0</v>
      </c>
      <c r="H4619">
        <v>0</v>
      </c>
      <c r="I4619">
        <v>0</v>
      </c>
    </row>
    <row r="4620" spans="1:9" x14ac:dyDescent="0.25">
      <c r="A4620" t="s">
        <v>493</v>
      </c>
      <c r="B4620">
        <v>378</v>
      </c>
      <c r="C4620">
        <v>22</v>
      </c>
      <c r="D4620" s="1">
        <v>5</v>
      </c>
      <c r="E4620" s="1" t="str">
        <f>_xlfn.XLOOKUP(D4620,ID_Mapping!$A$2:$A$19,ID_Mapping!$B$2:$B$19)</f>
        <v>Affiliate</v>
      </c>
      <c r="F4620">
        <v>79</v>
      </c>
      <c r="G4620">
        <v>3391</v>
      </c>
      <c r="H4620">
        <v>11624.9</v>
      </c>
      <c r="I4620">
        <v>1751.9</v>
      </c>
    </row>
    <row r="4621" spans="1:9" x14ac:dyDescent="0.25">
      <c r="A4621" t="s">
        <v>493</v>
      </c>
      <c r="B4621">
        <v>8089</v>
      </c>
      <c r="C4621">
        <v>33</v>
      </c>
      <c r="D4621" s="1">
        <v>6</v>
      </c>
      <c r="E4621" s="1" t="str">
        <f>_xlfn.XLOOKUP(D4621,ID_Mapping!$A$2:$A$19,ID_Mapping!$B$2:$B$19)</f>
        <v>Direct</v>
      </c>
      <c r="F4621">
        <v>126</v>
      </c>
      <c r="G4621">
        <v>5099</v>
      </c>
      <c r="H4621">
        <v>15688.01</v>
      </c>
      <c r="I4621">
        <v>4943.3</v>
      </c>
    </row>
    <row r="4622" spans="1:9" x14ac:dyDescent="0.25">
      <c r="A4622" t="s">
        <v>493</v>
      </c>
      <c r="B4622">
        <v>670</v>
      </c>
      <c r="C4622">
        <v>3</v>
      </c>
      <c r="D4622" s="1">
        <v>7</v>
      </c>
      <c r="E4622" s="1" t="str">
        <f>_xlfn.XLOOKUP(D4622,ID_Mapping!$A$2:$A$19,ID_Mapping!$B$2:$B$19)</f>
        <v>Session Refresh</v>
      </c>
      <c r="F4622">
        <v>12</v>
      </c>
      <c r="G4622">
        <v>462</v>
      </c>
      <c r="H4622">
        <v>1592.1</v>
      </c>
      <c r="I4622">
        <v>377.6</v>
      </c>
    </row>
    <row r="4623" spans="1:9" x14ac:dyDescent="0.25">
      <c r="A4623" t="s">
        <v>493</v>
      </c>
      <c r="B4623">
        <v>3146</v>
      </c>
      <c r="C4623">
        <v>7</v>
      </c>
      <c r="D4623" s="1">
        <v>9</v>
      </c>
      <c r="E4623" s="1" t="str">
        <f>_xlfn.XLOOKUP(D4623,ID_Mapping!$A$2:$A$19,ID_Mapping!$B$2:$B$19)</f>
        <v>Referring Domain</v>
      </c>
      <c r="F4623">
        <v>23</v>
      </c>
      <c r="G4623">
        <v>1196</v>
      </c>
      <c r="H4623">
        <v>3199.62</v>
      </c>
      <c r="I4623">
        <v>993.2</v>
      </c>
    </row>
    <row r="4624" spans="1:9" x14ac:dyDescent="0.25">
      <c r="A4624" t="s">
        <v>494</v>
      </c>
      <c r="B4624">
        <v>8807</v>
      </c>
      <c r="C4624">
        <v>22</v>
      </c>
      <c r="D4624" s="1">
        <v>1</v>
      </c>
      <c r="E4624" s="1" t="str">
        <f>_xlfn.XLOOKUP(D4624,ID_Mapping!$A$2:$A$19,ID_Mapping!$B$2:$B$19)</f>
        <v>Paid Search</v>
      </c>
      <c r="F4624">
        <v>82</v>
      </c>
      <c r="G4624">
        <v>3036</v>
      </c>
      <c r="H4624">
        <v>10729.52</v>
      </c>
      <c r="I4624">
        <v>1332.3</v>
      </c>
    </row>
    <row r="4625" spans="1:9" x14ac:dyDescent="0.25">
      <c r="A4625" t="s">
        <v>494</v>
      </c>
      <c r="B4625">
        <v>3</v>
      </c>
      <c r="C4625">
        <v>0</v>
      </c>
      <c r="D4625" s="1">
        <v>16</v>
      </c>
      <c r="E4625" s="1" t="str">
        <f>_xlfn.XLOOKUP(D4625,ID_Mapping!$A$2:$A$19,ID_Mapping!$B$2:$B$19)</f>
        <v>Paid Social</v>
      </c>
      <c r="F4625">
        <v>0</v>
      </c>
      <c r="G4625">
        <v>0</v>
      </c>
      <c r="H4625">
        <v>0</v>
      </c>
      <c r="I4625">
        <v>0</v>
      </c>
    </row>
    <row r="4626" spans="1:9" x14ac:dyDescent="0.25">
      <c r="A4626" t="s">
        <v>494</v>
      </c>
      <c r="B4626">
        <v>57</v>
      </c>
      <c r="C4626">
        <v>1</v>
      </c>
      <c r="D4626" s="1">
        <v>17</v>
      </c>
      <c r="E4626" s="1" t="str">
        <f>_xlfn.XLOOKUP(D4626,ID_Mapping!$A$2:$A$19,ID_Mapping!$B$2:$B$19)</f>
        <v>Email Commerce</v>
      </c>
      <c r="F4626">
        <v>4</v>
      </c>
      <c r="G4626">
        <v>114</v>
      </c>
      <c r="H4626">
        <v>319.91000000000003</v>
      </c>
      <c r="I4626">
        <v>159.6</v>
      </c>
    </row>
    <row r="4627" spans="1:9" x14ac:dyDescent="0.25">
      <c r="A4627" t="s">
        <v>494</v>
      </c>
      <c r="B4627">
        <v>23164</v>
      </c>
      <c r="C4627">
        <v>95</v>
      </c>
      <c r="D4627" s="1">
        <v>2</v>
      </c>
      <c r="E4627" s="1" t="str">
        <f>_xlfn.XLOOKUP(D4627,ID_Mapping!$A$2:$A$19,ID_Mapping!$B$2:$B$19)</f>
        <v>Organic Search</v>
      </c>
      <c r="F4627">
        <v>322</v>
      </c>
      <c r="G4627">
        <v>15132</v>
      </c>
      <c r="H4627">
        <v>49248.94</v>
      </c>
      <c r="I4627">
        <v>7240.3</v>
      </c>
    </row>
    <row r="4628" spans="1:9" x14ac:dyDescent="0.25">
      <c r="A4628" t="s">
        <v>494</v>
      </c>
      <c r="B4628">
        <v>231</v>
      </c>
      <c r="C4628">
        <v>2</v>
      </c>
      <c r="D4628" s="1">
        <v>3</v>
      </c>
      <c r="E4628" s="1" t="str">
        <f>_xlfn.XLOOKUP(D4628,ID_Mapping!$A$2:$A$19,ID_Mapping!$B$2:$B$19)</f>
        <v>Display</v>
      </c>
      <c r="F4628">
        <v>8</v>
      </c>
      <c r="G4628">
        <v>342</v>
      </c>
      <c r="H4628">
        <v>1368.26</v>
      </c>
      <c r="I4628">
        <v>120</v>
      </c>
    </row>
    <row r="4629" spans="1:9" x14ac:dyDescent="0.25">
      <c r="A4629" t="s">
        <v>494</v>
      </c>
      <c r="B4629">
        <v>99</v>
      </c>
      <c r="C4629">
        <v>3</v>
      </c>
      <c r="D4629" s="1">
        <v>4</v>
      </c>
      <c r="E4629" s="1" t="str">
        <f>_xlfn.XLOOKUP(D4629,ID_Mapping!$A$2:$A$19,ID_Mapping!$B$2:$B$19)</f>
        <v>Email</v>
      </c>
      <c r="F4629">
        <v>12</v>
      </c>
      <c r="G4629">
        <v>574</v>
      </c>
      <c r="H4629">
        <v>1717.54</v>
      </c>
      <c r="I4629">
        <v>701.6</v>
      </c>
    </row>
    <row r="4630" spans="1:9" x14ac:dyDescent="0.25">
      <c r="A4630" t="s">
        <v>494</v>
      </c>
      <c r="B4630">
        <v>321</v>
      </c>
      <c r="C4630">
        <v>6</v>
      </c>
      <c r="D4630" s="1">
        <v>5</v>
      </c>
      <c r="E4630" s="1" t="str">
        <f>_xlfn.XLOOKUP(D4630,ID_Mapping!$A$2:$A$19,ID_Mapping!$B$2:$B$19)</f>
        <v>Affiliate</v>
      </c>
      <c r="F4630">
        <v>19</v>
      </c>
      <c r="G4630">
        <v>855</v>
      </c>
      <c r="H4630">
        <v>2393.98</v>
      </c>
      <c r="I4630">
        <v>436.4</v>
      </c>
    </row>
    <row r="4631" spans="1:9" x14ac:dyDescent="0.25">
      <c r="A4631" t="s">
        <v>494</v>
      </c>
      <c r="B4631">
        <v>7614</v>
      </c>
      <c r="C4631">
        <v>31</v>
      </c>
      <c r="D4631" s="1">
        <v>6</v>
      </c>
      <c r="E4631" s="1" t="str">
        <f>_xlfn.XLOOKUP(D4631,ID_Mapping!$A$2:$A$19,ID_Mapping!$B$2:$B$19)</f>
        <v>Direct</v>
      </c>
      <c r="F4631">
        <v>115</v>
      </c>
      <c r="G4631">
        <v>5356</v>
      </c>
      <c r="H4631">
        <v>15968.64</v>
      </c>
      <c r="I4631">
        <v>4865.45</v>
      </c>
    </row>
    <row r="4632" spans="1:9" x14ac:dyDescent="0.25">
      <c r="A4632" t="s">
        <v>494</v>
      </c>
      <c r="B4632">
        <v>607</v>
      </c>
      <c r="C4632">
        <v>9</v>
      </c>
      <c r="D4632" s="1">
        <v>7</v>
      </c>
      <c r="E4632" s="1" t="str">
        <f>_xlfn.XLOOKUP(D4632,ID_Mapping!$A$2:$A$19,ID_Mapping!$B$2:$B$19)</f>
        <v>Session Refresh</v>
      </c>
      <c r="F4632">
        <v>28</v>
      </c>
      <c r="G4632">
        <v>1988</v>
      </c>
      <c r="H4632">
        <v>4759.55</v>
      </c>
      <c r="I4632">
        <v>1492</v>
      </c>
    </row>
    <row r="4633" spans="1:9" x14ac:dyDescent="0.25">
      <c r="A4633" t="s">
        <v>494</v>
      </c>
      <c r="B4633">
        <v>3237</v>
      </c>
      <c r="C4633">
        <v>7</v>
      </c>
      <c r="D4633" s="1">
        <v>9</v>
      </c>
      <c r="E4633" s="1" t="str">
        <f>_xlfn.XLOOKUP(D4633,ID_Mapping!$A$2:$A$19,ID_Mapping!$B$2:$B$19)</f>
        <v>Referring Domain</v>
      </c>
      <c r="F4633">
        <v>26</v>
      </c>
      <c r="G4633">
        <v>1208</v>
      </c>
      <c r="H4633">
        <v>4034.59</v>
      </c>
      <c r="I4633">
        <v>749.8</v>
      </c>
    </row>
    <row r="4634" spans="1:9" x14ac:dyDescent="0.25">
      <c r="A4634" t="s">
        <v>495</v>
      </c>
      <c r="B4634">
        <v>11834</v>
      </c>
      <c r="C4634">
        <v>48</v>
      </c>
      <c r="D4634" s="1">
        <v>1</v>
      </c>
      <c r="E4634" s="1" t="str">
        <f>_xlfn.XLOOKUP(D4634,ID_Mapping!$A$2:$A$19,ID_Mapping!$B$2:$B$19)</f>
        <v>Paid Search</v>
      </c>
      <c r="F4634">
        <v>184</v>
      </c>
      <c r="G4634">
        <v>7565</v>
      </c>
      <c r="H4634">
        <v>25933.24</v>
      </c>
      <c r="I4634">
        <v>4752.2</v>
      </c>
    </row>
    <row r="4635" spans="1:9" x14ac:dyDescent="0.25">
      <c r="A4635" t="s">
        <v>495</v>
      </c>
      <c r="B4635">
        <v>1</v>
      </c>
      <c r="C4635">
        <v>0</v>
      </c>
      <c r="D4635" s="1">
        <v>16</v>
      </c>
      <c r="E4635" s="1" t="str">
        <f>_xlfn.XLOOKUP(D4635,ID_Mapping!$A$2:$A$19,ID_Mapping!$B$2:$B$19)</f>
        <v>Paid Social</v>
      </c>
      <c r="F4635">
        <v>0</v>
      </c>
      <c r="G4635">
        <v>0</v>
      </c>
      <c r="H4635">
        <v>0</v>
      </c>
      <c r="I4635">
        <v>0</v>
      </c>
    </row>
    <row r="4636" spans="1:9" x14ac:dyDescent="0.25">
      <c r="A4636" t="s">
        <v>495</v>
      </c>
      <c r="B4636">
        <v>665</v>
      </c>
      <c r="C4636">
        <v>5</v>
      </c>
      <c r="D4636" s="1">
        <v>17</v>
      </c>
      <c r="E4636" s="1" t="str">
        <f>_xlfn.XLOOKUP(D4636,ID_Mapping!$A$2:$A$19,ID_Mapping!$B$2:$B$19)</f>
        <v>Email Commerce</v>
      </c>
      <c r="F4636">
        <v>22</v>
      </c>
      <c r="G4636">
        <v>771</v>
      </c>
      <c r="H4636">
        <v>2514.54</v>
      </c>
      <c r="I4636">
        <v>1063.0999999999999</v>
      </c>
    </row>
    <row r="4637" spans="1:9" x14ac:dyDescent="0.25">
      <c r="A4637" t="s">
        <v>495</v>
      </c>
      <c r="B4637">
        <v>32817</v>
      </c>
      <c r="C4637">
        <v>184</v>
      </c>
      <c r="D4637" s="1">
        <v>2</v>
      </c>
      <c r="E4637" s="1" t="str">
        <f>_xlfn.XLOOKUP(D4637,ID_Mapping!$A$2:$A$19,ID_Mapping!$B$2:$B$19)</f>
        <v>Organic Search</v>
      </c>
      <c r="F4637">
        <v>678</v>
      </c>
      <c r="G4637">
        <v>28831</v>
      </c>
      <c r="H4637">
        <v>92248.81</v>
      </c>
      <c r="I4637">
        <v>20006.55</v>
      </c>
    </row>
    <row r="4638" spans="1:9" x14ac:dyDescent="0.25">
      <c r="A4638" t="s">
        <v>495</v>
      </c>
      <c r="B4638">
        <v>334</v>
      </c>
      <c r="C4638">
        <v>0</v>
      </c>
      <c r="D4638" s="1">
        <v>3</v>
      </c>
      <c r="E4638" s="1" t="str">
        <f>_xlfn.XLOOKUP(D4638,ID_Mapping!$A$2:$A$19,ID_Mapping!$B$2:$B$19)</f>
        <v>Display</v>
      </c>
      <c r="F4638">
        <v>0</v>
      </c>
      <c r="G4638">
        <v>0</v>
      </c>
      <c r="H4638">
        <v>0</v>
      </c>
      <c r="I4638">
        <v>0</v>
      </c>
    </row>
    <row r="4639" spans="1:9" x14ac:dyDescent="0.25">
      <c r="A4639" t="s">
        <v>495</v>
      </c>
      <c r="B4639">
        <v>185</v>
      </c>
      <c r="C4639">
        <v>1</v>
      </c>
      <c r="D4639" s="1">
        <v>4</v>
      </c>
      <c r="E4639" s="1" t="str">
        <f>_xlfn.XLOOKUP(D4639,ID_Mapping!$A$2:$A$19,ID_Mapping!$B$2:$B$19)</f>
        <v>Email</v>
      </c>
      <c r="F4639">
        <v>1</v>
      </c>
      <c r="G4639">
        <v>169</v>
      </c>
      <c r="H4639">
        <v>139.38999999999999</v>
      </c>
      <c r="I4639">
        <v>42.25</v>
      </c>
    </row>
    <row r="4640" spans="1:9" x14ac:dyDescent="0.25">
      <c r="A4640" t="s">
        <v>495</v>
      </c>
      <c r="B4640">
        <v>542</v>
      </c>
      <c r="C4640">
        <v>24</v>
      </c>
      <c r="D4640" s="1">
        <v>5</v>
      </c>
      <c r="E4640" s="1" t="str">
        <f>_xlfn.XLOOKUP(D4640,ID_Mapping!$A$2:$A$19,ID_Mapping!$B$2:$B$19)</f>
        <v>Affiliate</v>
      </c>
      <c r="F4640">
        <v>87</v>
      </c>
      <c r="G4640">
        <v>4054</v>
      </c>
      <c r="H4640">
        <v>11767.04</v>
      </c>
      <c r="I4640">
        <v>1841</v>
      </c>
    </row>
    <row r="4641" spans="1:9" x14ac:dyDescent="0.25">
      <c r="A4641" t="s">
        <v>495</v>
      </c>
      <c r="B4641">
        <v>10030</v>
      </c>
      <c r="C4641">
        <v>69</v>
      </c>
      <c r="D4641" s="1">
        <v>6</v>
      </c>
      <c r="E4641" s="1" t="str">
        <f>_xlfn.XLOOKUP(D4641,ID_Mapping!$A$2:$A$19,ID_Mapping!$B$2:$B$19)</f>
        <v>Direct</v>
      </c>
      <c r="F4641">
        <v>246</v>
      </c>
      <c r="G4641">
        <v>11136</v>
      </c>
      <c r="H4641">
        <v>32327.96</v>
      </c>
      <c r="I4641">
        <v>9935.4</v>
      </c>
    </row>
    <row r="4642" spans="1:9" x14ac:dyDescent="0.25">
      <c r="A4642" t="s">
        <v>495</v>
      </c>
      <c r="B4642">
        <v>788</v>
      </c>
      <c r="C4642">
        <v>15</v>
      </c>
      <c r="D4642" s="1">
        <v>7</v>
      </c>
      <c r="E4642" s="1" t="str">
        <f>_xlfn.XLOOKUP(D4642,ID_Mapping!$A$2:$A$19,ID_Mapping!$B$2:$B$19)</f>
        <v>Session Refresh</v>
      </c>
      <c r="F4642">
        <v>50</v>
      </c>
      <c r="G4642">
        <v>2208</v>
      </c>
      <c r="H4642">
        <v>5873.1</v>
      </c>
      <c r="I4642">
        <v>1911.4</v>
      </c>
    </row>
    <row r="4643" spans="1:9" x14ac:dyDescent="0.25">
      <c r="A4643" t="s">
        <v>495</v>
      </c>
      <c r="B4643">
        <v>4546</v>
      </c>
      <c r="C4643">
        <v>13</v>
      </c>
      <c r="D4643" s="1">
        <v>9</v>
      </c>
      <c r="E4643" s="1" t="str">
        <f>_xlfn.XLOOKUP(D4643,ID_Mapping!$A$2:$A$19,ID_Mapping!$B$2:$B$19)</f>
        <v>Referring Domain</v>
      </c>
      <c r="F4643">
        <v>48</v>
      </c>
      <c r="G4643">
        <v>2051</v>
      </c>
      <c r="H4643">
        <v>5786.04</v>
      </c>
      <c r="I4643">
        <v>1678.9</v>
      </c>
    </row>
    <row r="4644" spans="1:9" x14ac:dyDescent="0.25">
      <c r="A4644" t="s">
        <v>496</v>
      </c>
      <c r="B4644">
        <v>7809</v>
      </c>
      <c r="C4644">
        <v>44</v>
      </c>
      <c r="D4644" s="1">
        <v>1</v>
      </c>
      <c r="E4644" s="1" t="str">
        <f>_xlfn.XLOOKUP(D4644,ID_Mapping!$A$2:$A$19,ID_Mapping!$B$2:$B$19)</f>
        <v>Paid Search</v>
      </c>
      <c r="F4644">
        <v>158</v>
      </c>
      <c r="G4644">
        <v>6144</v>
      </c>
      <c r="H4644">
        <v>19354.95</v>
      </c>
      <c r="I4644">
        <v>4069.1</v>
      </c>
    </row>
    <row r="4645" spans="1:9" x14ac:dyDescent="0.25">
      <c r="A4645" t="s">
        <v>496</v>
      </c>
      <c r="B4645">
        <v>2</v>
      </c>
      <c r="C4645">
        <v>0</v>
      </c>
      <c r="D4645" s="1">
        <v>16</v>
      </c>
      <c r="E4645" s="1" t="str">
        <f>_xlfn.XLOOKUP(D4645,ID_Mapping!$A$2:$A$19,ID_Mapping!$B$2:$B$19)</f>
        <v>Paid Social</v>
      </c>
      <c r="F4645">
        <v>0</v>
      </c>
      <c r="G4645">
        <v>0</v>
      </c>
      <c r="H4645">
        <v>0</v>
      </c>
      <c r="I4645">
        <v>0</v>
      </c>
    </row>
    <row r="4646" spans="1:9" x14ac:dyDescent="0.25">
      <c r="A4646" t="s">
        <v>496</v>
      </c>
      <c r="B4646">
        <v>450</v>
      </c>
      <c r="C4646">
        <v>10</v>
      </c>
      <c r="D4646" s="1">
        <v>17</v>
      </c>
      <c r="E4646" s="1" t="str">
        <f>_xlfn.XLOOKUP(D4646,ID_Mapping!$A$2:$A$19,ID_Mapping!$B$2:$B$19)</f>
        <v>Email Commerce</v>
      </c>
      <c r="F4646">
        <v>37</v>
      </c>
      <c r="G4646">
        <v>1425</v>
      </c>
      <c r="H4646">
        <v>3964.33</v>
      </c>
      <c r="I4646">
        <v>1612.35</v>
      </c>
    </row>
    <row r="4647" spans="1:9" x14ac:dyDescent="0.25">
      <c r="A4647" t="s">
        <v>496</v>
      </c>
      <c r="B4647">
        <v>29403</v>
      </c>
      <c r="C4647">
        <v>148</v>
      </c>
      <c r="D4647" s="1">
        <v>2</v>
      </c>
      <c r="E4647" s="1" t="str">
        <f>_xlfn.XLOOKUP(D4647,ID_Mapping!$A$2:$A$19,ID_Mapping!$B$2:$B$19)</f>
        <v>Organic Search</v>
      </c>
      <c r="F4647">
        <v>535</v>
      </c>
      <c r="G4647">
        <v>22586</v>
      </c>
      <c r="H4647">
        <v>73161.39</v>
      </c>
      <c r="I4647">
        <v>15495.5</v>
      </c>
    </row>
    <row r="4648" spans="1:9" x14ac:dyDescent="0.25">
      <c r="A4648" t="s">
        <v>496</v>
      </c>
      <c r="B4648">
        <v>276</v>
      </c>
      <c r="C4648">
        <v>2</v>
      </c>
      <c r="D4648" s="1">
        <v>3</v>
      </c>
      <c r="E4648" s="1" t="str">
        <f>_xlfn.XLOOKUP(D4648,ID_Mapping!$A$2:$A$19,ID_Mapping!$B$2:$B$19)</f>
        <v>Display</v>
      </c>
      <c r="F4648">
        <v>8</v>
      </c>
      <c r="G4648">
        <v>400</v>
      </c>
      <c r="H4648">
        <v>1339.52</v>
      </c>
      <c r="I4648">
        <v>376.8</v>
      </c>
    </row>
    <row r="4649" spans="1:9" x14ac:dyDescent="0.25">
      <c r="A4649" t="s">
        <v>496</v>
      </c>
      <c r="B4649">
        <v>199</v>
      </c>
      <c r="C4649">
        <v>0</v>
      </c>
      <c r="D4649" s="1">
        <v>4</v>
      </c>
      <c r="E4649" s="1" t="str">
        <f>_xlfn.XLOOKUP(D4649,ID_Mapping!$A$2:$A$19,ID_Mapping!$B$2:$B$19)</f>
        <v>Email</v>
      </c>
      <c r="F4649">
        <v>0</v>
      </c>
      <c r="G4649">
        <v>0</v>
      </c>
      <c r="H4649">
        <v>0</v>
      </c>
      <c r="I4649">
        <v>0</v>
      </c>
    </row>
    <row r="4650" spans="1:9" x14ac:dyDescent="0.25">
      <c r="A4650" t="s">
        <v>496</v>
      </c>
      <c r="B4650">
        <v>559</v>
      </c>
      <c r="C4650">
        <v>25</v>
      </c>
      <c r="D4650" s="1">
        <v>5</v>
      </c>
      <c r="E4650" s="1" t="str">
        <f>_xlfn.XLOOKUP(D4650,ID_Mapping!$A$2:$A$19,ID_Mapping!$B$2:$B$19)</f>
        <v>Affiliate</v>
      </c>
      <c r="F4650">
        <v>96</v>
      </c>
      <c r="G4650">
        <v>4314</v>
      </c>
      <c r="H4650">
        <v>14428.9</v>
      </c>
      <c r="I4650">
        <v>1788</v>
      </c>
    </row>
    <row r="4651" spans="1:9" x14ac:dyDescent="0.25">
      <c r="A4651" t="s">
        <v>496</v>
      </c>
      <c r="B4651">
        <v>9053</v>
      </c>
      <c r="C4651">
        <v>61</v>
      </c>
      <c r="D4651" s="1">
        <v>6</v>
      </c>
      <c r="E4651" s="1" t="str">
        <f>_xlfn.XLOOKUP(D4651,ID_Mapping!$A$2:$A$19,ID_Mapping!$B$2:$B$19)</f>
        <v>Direct</v>
      </c>
      <c r="F4651">
        <v>226</v>
      </c>
      <c r="G4651">
        <v>9756</v>
      </c>
      <c r="H4651">
        <v>29586.080000000002</v>
      </c>
      <c r="I4651">
        <v>9245.4</v>
      </c>
    </row>
    <row r="4652" spans="1:9" x14ac:dyDescent="0.25">
      <c r="A4652" t="s">
        <v>496</v>
      </c>
      <c r="B4652">
        <v>762</v>
      </c>
      <c r="C4652">
        <v>13</v>
      </c>
      <c r="D4652" s="1">
        <v>7</v>
      </c>
      <c r="E4652" s="1" t="str">
        <f>_xlfn.XLOOKUP(D4652,ID_Mapping!$A$2:$A$19,ID_Mapping!$B$2:$B$19)</f>
        <v>Session Refresh</v>
      </c>
      <c r="F4652">
        <v>49</v>
      </c>
      <c r="G4652">
        <v>1907</v>
      </c>
      <c r="H4652">
        <v>5099.91</v>
      </c>
      <c r="I4652">
        <v>2137.1999999999998</v>
      </c>
    </row>
    <row r="4653" spans="1:9" x14ac:dyDescent="0.25">
      <c r="A4653" t="s">
        <v>496</v>
      </c>
      <c r="B4653">
        <v>2203</v>
      </c>
      <c r="C4653">
        <v>10</v>
      </c>
      <c r="D4653" s="1">
        <v>9</v>
      </c>
      <c r="E4653" s="1" t="str">
        <f>_xlfn.XLOOKUP(D4653,ID_Mapping!$A$2:$A$19,ID_Mapping!$B$2:$B$19)</f>
        <v>Referring Domain</v>
      </c>
      <c r="F4653">
        <v>32</v>
      </c>
      <c r="G4653">
        <v>1337</v>
      </c>
      <c r="H4653">
        <v>3951.69</v>
      </c>
      <c r="I4653">
        <v>1023.05</v>
      </c>
    </row>
    <row r="4654" spans="1:9" x14ac:dyDescent="0.25">
      <c r="A4654" t="s">
        <v>497</v>
      </c>
      <c r="B4654">
        <v>7497</v>
      </c>
      <c r="C4654">
        <v>41</v>
      </c>
      <c r="D4654" s="1">
        <v>1</v>
      </c>
      <c r="E4654" s="1" t="str">
        <f>_xlfn.XLOOKUP(D4654,ID_Mapping!$A$2:$A$19,ID_Mapping!$B$2:$B$19)</f>
        <v>Paid Search</v>
      </c>
      <c r="F4654">
        <v>156</v>
      </c>
      <c r="G4654">
        <v>6647</v>
      </c>
      <c r="H4654">
        <v>21612.98</v>
      </c>
      <c r="I4654">
        <v>4370.8999999999996</v>
      </c>
    </row>
    <row r="4655" spans="1:9" x14ac:dyDescent="0.25">
      <c r="A4655" t="s">
        <v>497</v>
      </c>
      <c r="B4655">
        <v>1</v>
      </c>
      <c r="C4655">
        <v>0</v>
      </c>
      <c r="D4655" s="1">
        <v>16</v>
      </c>
      <c r="E4655" s="1" t="str">
        <f>_xlfn.XLOOKUP(D4655,ID_Mapping!$A$2:$A$19,ID_Mapping!$B$2:$B$19)</f>
        <v>Paid Social</v>
      </c>
      <c r="F4655">
        <v>0</v>
      </c>
      <c r="G4655">
        <v>0</v>
      </c>
      <c r="H4655">
        <v>0</v>
      </c>
      <c r="I4655">
        <v>0</v>
      </c>
    </row>
    <row r="4656" spans="1:9" x14ac:dyDescent="0.25">
      <c r="A4656" t="s">
        <v>497</v>
      </c>
      <c r="B4656">
        <v>477</v>
      </c>
      <c r="C4656">
        <v>5</v>
      </c>
      <c r="D4656" s="1">
        <v>17</v>
      </c>
      <c r="E4656" s="1" t="str">
        <f>_xlfn.XLOOKUP(D4656,ID_Mapping!$A$2:$A$19,ID_Mapping!$B$2:$B$19)</f>
        <v>Email Commerce</v>
      </c>
      <c r="F4656">
        <v>20</v>
      </c>
      <c r="G4656">
        <v>731</v>
      </c>
      <c r="H4656">
        <v>2142.6799999999998</v>
      </c>
      <c r="I4656">
        <v>962.6</v>
      </c>
    </row>
    <row r="4657" spans="1:9" x14ac:dyDescent="0.25">
      <c r="A4657" t="s">
        <v>497</v>
      </c>
      <c r="B4657">
        <v>29470</v>
      </c>
      <c r="C4657">
        <v>153</v>
      </c>
      <c r="D4657" s="1">
        <v>2</v>
      </c>
      <c r="E4657" s="1" t="str">
        <f>_xlfn.XLOOKUP(D4657,ID_Mapping!$A$2:$A$19,ID_Mapping!$B$2:$B$19)</f>
        <v>Organic Search</v>
      </c>
      <c r="F4657">
        <v>554</v>
      </c>
      <c r="G4657">
        <v>24017</v>
      </c>
      <c r="H4657">
        <v>77770.67</v>
      </c>
      <c r="I4657">
        <v>15533.2</v>
      </c>
    </row>
    <row r="4658" spans="1:9" x14ac:dyDescent="0.25">
      <c r="A4658" t="s">
        <v>497</v>
      </c>
      <c r="B4658">
        <v>345</v>
      </c>
      <c r="C4658">
        <v>1</v>
      </c>
      <c r="D4658" s="1">
        <v>3</v>
      </c>
      <c r="E4658" s="1" t="str">
        <f>_xlfn.XLOOKUP(D4658,ID_Mapping!$A$2:$A$19,ID_Mapping!$B$2:$B$19)</f>
        <v>Display</v>
      </c>
      <c r="F4658">
        <v>5</v>
      </c>
      <c r="G4658">
        <v>197</v>
      </c>
      <c r="H4658">
        <v>698.61</v>
      </c>
      <c r="I4658">
        <v>344.75</v>
      </c>
    </row>
    <row r="4659" spans="1:9" x14ac:dyDescent="0.25">
      <c r="A4659" t="s">
        <v>497</v>
      </c>
      <c r="B4659">
        <v>151</v>
      </c>
      <c r="C4659">
        <v>0</v>
      </c>
      <c r="D4659" s="1">
        <v>4</v>
      </c>
      <c r="E4659" s="1" t="str">
        <f>_xlfn.XLOOKUP(D4659,ID_Mapping!$A$2:$A$19,ID_Mapping!$B$2:$B$19)</f>
        <v>Email</v>
      </c>
      <c r="F4659">
        <v>0</v>
      </c>
      <c r="G4659">
        <v>0</v>
      </c>
      <c r="H4659">
        <v>0</v>
      </c>
      <c r="I4659">
        <v>0</v>
      </c>
    </row>
    <row r="4660" spans="1:9" x14ac:dyDescent="0.25">
      <c r="A4660" t="s">
        <v>497</v>
      </c>
      <c r="B4660">
        <v>620</v>
      </c>
      <c r="C4660">
        <v>20</v>
      </c>
      <c r="D4660" s="1">
        <v>5</v>
      </c>
      <c r="E4660" s="1" t="str">
        <f>_xlfn.XLOOKUP(D4660,ID_Mapping!$A$2:$A$19,ID_Mapping!$B$2:$B$19)</f>
        <v>Affiliate</v>
      </c>
      <c r="F4660">
        <v>78</v>
      </c>
      <c r="G4660">
        <v>3074</v>
      </c>
      <c r="H4660">
        <v>10580.41</v>
      </c>
      <c r="I4660">
        <v>2160.6</v>
      </c>
    </row>
    <row r="4661" spans="1:9" x14ac:dyDescent="0.25">
      <c r="A4661" t="s">
        <v>497</v>
      </c>
      <c r="B4661">
        <v>8756</v>
      </c>
      <c r="C4661">
        <v>69</v>
      </c>
      <c r="D4661" s="1">
        <v>6</v>
      </c>
      <c r="E4661" s="1" t="str">
        <f>_xlfn.XLOOKUP(D4661,ID_Mapping!$A$2:$A$19,ID_Mapping!$B$2:$B$19)</f>
        <v>Direct</v>
      </c>
      <c r="F4661">
        <v>258</v>
      </c>
      <c r="G4661">
        <v>11633</v>
      </c>
      <c r="H4661">
        <v>34469.74</v>
      </c>
      <c r="I4661">
        <v>10747.4</v>
      </c>
    </row>
    <row r="4662" spans="1:9" x14ac:dyDescent="0.25">
      <c r="A4662" t="s">
        <v>497</v>
      </c>
      <c r="B4662">
        <v>726</v>
      </c>
      <c r="C4662">
        <v>11</v>
      </c>
      <c r="D4662" s="1">
        <v>7</v>
      </c>
      <c r="E4662" s="1" t="str">
        <f>_xlfn.XLOOKUP(D4662,ID_Mapping!$A$2:$A$19,ID_Mapping!$B$2:$B$19)</f>
        <v>Session Refresh</v>
      </c>
      <c r="F4662">
        <v>39</v>
      </c>
      <c r="G4662">
        <v>1812</v>
      </c>
      <c r="H4662">
        <v>4774.2700000000004</v>
      </c>
      <c r="I4662">
        <v>1981.15</v>
      </c>
    </row>
    <row r="4663" spans="1:9" x14ac:dyDescent="0.25">
      <c r="A4663" t="s">
        <v>497</v>
      </c>
      <c r="B4663">
        <v>1835</v>
      </c>
      <c r="C4663">
        <v>13</v>
      </c>
      <c r="D4663" s="1">
        <v>9</v>
      </c>
      <c r="E4663" s="1" t="str">
        <f>_xlfn.XLOOKUP(D4663,ID_Mapping!$A$2:$A$19,ID_Mapping!$B$2:$B$19)</f>
        <v>Referring Domain</v>
      </c>
      <c r="F4663">
        <v>50</v>
      </c>
      <c r="G4663">
        <v>1981</v>
      </c>
      <c r="H4663">
        <v>6474.34</v>
      </c>
      <c r="I4663">
        <v>1684.4</v>
      </c>
    </row>
    <row r="4664" spans="1:9" x14ac:dyDescent="0.25">
      <c r="A4664" t="s">
        <v>498</v>
      </c>
      <c r="B4664">
        <v>7357</v>
      </c>
      <c r="C4664">
        <v>43</v>
      </c>
      <c r="D4664" s="1">
        <v>1</v>
      </c>
      <c r="E4664" s="1" t="str">
        <f>_xlfn.XLOOKUP(D4664,ID_Mapping!$A$2:$A$19,ID_Mapping!$B$2:$B$19)</f>
        <v>Paid Search</v>
      </c>
      <c r="F4664">
        <v>156</v>
      </c>
      <c r="G4664">
        <v>7009</v>
      </c>
      <c r="H4664">
        <v>23003.5</v>
      </c>
      <c r="I4664">
        <v>4320.3999999999996</v>
      </c>
    </row>
    <row r="4665" spans="1:9" x14ac:dyDescent="0.25">
      <c r="A4665" t="s">
        <v>498</v>
      </c>
      <c r="B4665">
        <v>1</v>
      </c>
      <c r="C4665">
        <v>0</v>
      </c>
      <c r="D4665" s="1">
        <v>16</v>
      </c>
      <c r="E4665" s="1" t="str">
        <f>_xlfn.XLOOKUP(D4665,ID_Mapping!$A$2:$A$19,ID_Mapping!$B$2:$B$19)</f>
        <v>Paid Social</v>
      </c>
      <c r="F4665">
        <v>0</v>
      </c>
      <c r="G4665">
        <v>0</v>
      </c>
      <c r="H4665">
        <v>0</v>
      </c>
      <c r="I4665">
        <v>0</v>
      </c>
    </row>
    <row r="4666" spans="1:9" x14ac:dyDescent="0.25">
      <c r="A4666" t="s">
        <v>498</v>
      </c>
      <c r="B4666">
        <v>459</v>
      </c>
      <c r="C4666">
        <v>5</v>
      </c>
      <c r="D4666" s="1">
        <v>17</v>
      </c>
      <c r="E4666" s="1" t="str">
        <f>_xlfn.XLOOKUP(D4666,ID_Mapping!$A$2:$A$19,ID_Mapping!$B$2:$B$19)</f>
        <v>Email Commerce</v>
      </c>
      <c r="F4666">
        <v>18</v>
      </c>
      <c r="G4666">
        <v>923</v>
      </c>
      <c r="H4666">
        <v>2409.37</v>
      </c>
      <c r="I4666">
        <v>1113.9000000000001</v>
      </c>
    </row>
    <row r="4667" spans="1:9" x14ac:dyDescent="0.25">
      <c r="A4667" t="s">
        <v>498</v>
      </c>
      <c r="B4667">
        <v>28370</v>
      </c>
      <c r="C4667">
        <v>147</v>
      </c>
      <c r="D4667" s="1">
        <v>2</v>
      </c>
      <c r="E4667" s="1" t="str">
        <f>_xlfn.XLOOKUP(D4667,ID_Mapping!$A$2:$A$19,ID_Mapping!$B$2:$B$19)</f>
        <v>Organic Search</v>
      </c>
      <c r="F4667">
        <v>520</v>
      </c>
      <c r="G4667">
        <v>23985</v>
      </c>
      <c r="H4667">
        <v>72961.94</v>
      </c>
      <c r="I4667">
        <v>16084.45</v>
      </c>
    </row>
    <row r="4668" spans="1:9" x14ac:dyDescent="0.25">
      <c r="A4668" t="s">
        <v>498</v>
      </c>
      <c r="B4668">
        <v>287</v>
      </c>
      <c r="C4668">
        <v>0</v>
      </c>
      <c r="D4668" s="1">
        <v>3</v>
      </c>
      <c r="E4668" s="1" t="str">
        <f>_xlfn.XLOOKUP(D4668,ID_Mapping!$A$2:$A$19,ID_Mapping!$B$2:$B$19)</f>
        <v>Display</v>
      </c>
      <c r="F4668">
        <v>0</v>
      </c>
      <c r="G4668">
        <v>0</v>
      </c>
      <c r="H4668">
        <v>0</v>
      </c>
      <c r="I4668">
        <v>0</v>
      </c>
    </row>
    <row r="4669" spans="1:9" x14ac:dyDescent="0.25">
      <c r="A4669" t="s">
        <v>498</v>
      </c>
      <c r="B4669">
        <v>91</v>
      </c>
      <c r="C4669">
        <v>1</v>
      </c>
      <c r="D4669" s="1">
        <v>4</v>
      </c>
      <c r="E4669" s="1" t="str">
        <f>_xlfn.XLOOKUP(D4669,ID_Mapping!$A$2:$A$19,ID_Mapping!$B$2:$B$19)</f>
        <v>Email</v>
      </c>
      <c r="F4669">
        <v>4</v>
      </c>
      <c r="G4669">
        <v>195</v>
      </c>
      <c r="H4669">
        <v>544.20000000000005</v>
      </c>
      <c r="I4669">
        <v>273</v>
      </c>
    </row>
    <row r="4670" spans="1:9" x14ac:dyDescent="0.25">
      <c r="A4670" t="s">
        <v>498</v>
      </c>
      <c r="B4670">
        <v>634</v>
      </c>
      <c r="C4670">
        <v>27</v>
      </c>
      <c r="D4670" s="1">
        <v>5</v>
      </c>
      <c r="E4670" s="1" t="str">
        <f>_xlfn.XLOOKUP(D4670,ID_Mapping!$A$2:$A$19,ID_Mapping!$B$2:$B$19)</f>
        <v>Affiliate</v>
      </c>
      <c r="F4670">
        <v>98</v>
      </c>
      <c r="G4670">
        <v>3808</v>
      </c>
      <c r="H4670">
        <v>12532.82</v>
      </c>
      <c r="I4670">
        <v>2089.1</v>
      </c>
    </row>
    <row r="4671" spans="1:9" x14ac:dyDescent="0.25">
      <c r="A4671" t="s">
        <v>498</v>
      </c>
      <c r="B4671">
        <v>8976</v>
      </c>
      <c r="C4671">
        <v>60</v>
      </c>
      <c r="D4671" s="1">
        <v>6</v>
      </c>
      <c r="E4671" s="1" t="str">
        <f>_xlfn.XLOOKUP(D4671,ID_Mapping!$A$2:$A$19,ID_Mapping!$B$2:$B$19)</f>
        <v>Direct</v>
      </c>
      <c r="F4671">
        <v>226</v>
      </c>
      <c r="G4671">
        <v>10002</v>
      </c>
      <c r="H4671">
        <v>31220.11</v>
      </c>
      <c r="I4671">
        <v>8793.2000000000007</v>
      </c>
    </row>
    <row r="4672" spans="1:9" x14ac:dyDescent="0.25">
      <c r="A4672" t="s">
        <v>498</v>
      </c>
      <c r="B4672">
        <v>711</v>
      </c>
      <c r="C4672">
        <v>11</v>
      </c>
      <c r="D4672" s="1">
        <v>7</v>
      </c>
      <c r="E4672" s="1" t="str">
        <f>_xlfn.XLOOKUP(D4672,ID_Mapping!$A$2:$A$19,ID_Mapping!$B$2:$B$19)</f>
        <v>Session Refresh</v>
      </c>
      <c r="F4672">
        <v>37</v>
      </c>
      <c r="G4672">
        <v>1692</v>
      </c>
      <c r="H4672">
        <v>4299.9799999999996</v>
      </c>
      <c r="I4672">
        <v>1817.7</v>
      </c>
    </row>
    <row r="4673" spans="1:9" x14ac:dyDescent="0.25">
      <c r="A4673" t="s">
        <v>498</v>
      </c>
      <c r="B4673">
        <v>1702</v>
      </c>
      <c r="C4673">
        <v>10</v>
      </c>
      <c r="D4673" s="1">
        <v>9</v>
      </c>
      <c r="E4673" s="1" t="str">
        <f>_xlfn.XLOOKUP(D4673,ID_Mapping!$A$2:$A$19,ID_Mapping!$B$2:$B$19)</f>
        <v>Referring Domain</v>
      </c>
      <c r="F4673">
        <v>38</v>
      </c>
      <c r="G4673">
        <v>1623</v>
      </c>
      <c r="H4673">
        <v>4830.54</v>
      </c>
      <c r="I4673">
        <v>922.5</v>
      </c>
    </row>
    <row r="4674" spans="1:9" x14ac:dyDescent="0.25">
      <c r="A4674" t="s">
        <v>499</v>
      </c>
      <c r="B4674">
        <v>7190</v>
      </c>
      <c r="C4674">
        <v>28</v>
      </c>
      <c r="D4674" s="1">
        <v>1</v>
      </c>
      <c r="E4674" s="1" t="str">
        <f>_xlfn.XLOOKUP(D4674,ID_Mapping!$A$2:$A$19,ID_Mapping!$B$2:$B$19)</f>
        <v>Paid Search</v>
      </c>
      <c r="F4674">
        <v>103</v>
      </c>
      <c r="G4674">
        <v>4457</v>
      </c>
      <c r="H4674">
        <v>13446.74</v>
      </c>
      <c r="I4674">
        <v>3091.2</v>
      </c>
    </row>
    <row r="4675" spans="1:9" x14ac:dyDescent="0.25">
      <c r="A4675" t="s">
        <v>499</v>
      </c>
      <c r="B4675">
        <v>1</v>
      </c>
      <c r="C4675">
        <v>0</v>
      </c>
      <c r="D4675" s="1">
        <v>16</v>
      </c>
      <c r="E4675" s="1" t="str">
        <f>_xlfn.XLOOKUP(D4675,ID_Mapping!$A$2:$A$19,ID_Mapping!$B$2:$B$19)</f>
        <v>Paid Social</v>
      </c>
      <c r="F4675">
        <v>0</v>
      </c>
      <c r="G4675">
        <v>0</v>
      </c>
      <c r="H4675">
        <v>0</v>
      </c>
      <c r="I4675">
        <v>0</v>
      </c>
    </row>
    <row r="4676" spans="1:9" x14ac:dyDescent="0.25">
      <c r="A4676" t="s">
        <v>499</v>
      </c>
      <c r="B4676">
        <v>429</v>
      </c>
      <c r="C4676">
        <v>2</v>
      </c>
      <c r="D4676" s="1">
        <v>17</v>
      </c>
      <c r="E4676" s="1" t="str">
        <f>_xlfn.XLOOKUP(D4676,ID_Mapping!$A$2:$A$19,ID_Mapping!$B$2:$B$19)</f>
        <v>Email Commerce</v>
      </c>
      <c r="F4676">
        <v>8</v>
      </c>
      <c r="G4676">
        <v>328</v>
      </c>
      <c r="H4676">
        <v>903.17</v>
      </c>
      <c r="I4676">
        <v>459.2</v>
      </c>
    </row>
    <row r="4677" spans="1:9" x14ac:dyDescent="0.25">
      <c r="A4677" t="s">
        <v>499</v>
      </c>
      <c r="B4677">
        <v>27797</v>
      </c>
      <c r="C4677">
        <v>139</v>
      </c>
      <c r="D4677" s="1">
        <v>2</v>
      </c>
      <c r="E4677" s="1" t="str">
        <f>_xlfn.XLOOKUP(D4677,ID_Mapping!$A$2:$A$19,ID_Mapping!$B$2:$B$19)</f>
        <v>Organic Search</v>
      </c>
      <c r="F4677">
        <v>480</v>
      </c>
      <c r="G4677">
        <v>21864</v>
      </c>
      <c r="H4677">
        <v>66676.87</v>
      </c>
      <c r="I4677">
        <v>14140.95</v>
      </c>
    </row>
    <row r="4678" spans="1:9" x14ac:dyDescent="0.25">
      <c r="A4678" t="s">
        <v>499</v>
      </c>
      <c r="B4678">
        <v>280</v>
      </c>
      <c r="C4678">
        <v>0</v>
      </c>
      <c r="D4678" s="1">
        <v>3</v>
      </c>
      <c r="E4678" s="1" t="str">
        <f>_xlfn.XLOOKUP(D4678,ID_Mapping!$A$2:$A$19,ID_Mapping!$B$2:$B$19)</f>
        <v>Display</v>
      </c>
      <c r="F4678">
        <v>0</v>
      </c>
      <c r="G4678">
        <v>0</v>
      </c>
      <c r="H4678">
        <v>0</v>
      </c>
      <c r="I4678">
        <v>0</v>
      </c>
    </row>
    <row r="4679" spans="1:9" x14ac:dyDescent="0.25">
      <c r="A4679" t="s">
        <v>499</v>
      </c>
      <c r="B4679">
        <v>74</v>
      </c>
      <c r="C4679">
        <v>1</v>
      </c>
      <c r="D4679" s="1">
        <v>4</v>
      </c>
      <c r="E4679" s="1" t="str">
        <f>_xlfn.XLOOKUP(D4679,ID_Mapping!$A$2:$A$19,ID_Mapping!$B$2:$B$19)</f>
        <v>Email</v>
      </c>
      <c r="F4679">
        <v>4</v>
      </c>
      <c r="G4679">
        <v>159</v>
      </c>
      <c r="H4679">
        <v>444.53</v>
      </c>
      <c r="I4679">
        <v>222.6</v>
      </c>
    </row>
    <row r="4680" spans="1:9" x14ac:dyDescent="0.25">
      <c r="A4680" t="s">
        <v>499</v>
      </c>
      <c r="B4680">
        <v>469</v>
      </c>
      <c r="C4680">
        <v>31</v>
      </c>
      <c r="D4680" s="1">
        <v>5</v>
      </c>
      <c r="E4680" s="1" t="str">
        <f>_xlfn.XLOOKUP(D4680,ID_Mapping!$A$2:$A$19,ID_Mapping!$B$2:$B$19)</f>
        <v>Affiliate</v>
      </c>
      <c r="F4680">
        <v>118</v>
      </c>
      <c r="G4680">
        <v>5035</v>
      </c>
      <c r="H4680">
        <v>17521.54</v>
      </c>
      <c r="I4680">
        <v>3099.4</v>
      </c>
    </row>
    <row r="4681" spans="1:9" x14ac:dyDescent="0.25">
      <c r="A4681" t="s">
        <v>499</v>
      </c>
      <c r="B4681">
        <v>9326</v>
      </c>
      <c r="C4681">
        <v>46</v>
      </c>
      <c r="D4681" s="1">
        <v>6</v>
      </c>
      <c r="E4681" s="1" t="str">
        <f>_xlfn.XLOOKUP(D4681,ID_Mapping!$A$2:$A$19,ID_Mapping!$B$2:$B$19)</f>
        <v>Direct</v>
      </c>
      <c r="F4681">
        <v>173</v>
      </c>
      <c r="G4681">
        <v>7888</v>
      </c>
      <c r="H4681">
        <v>24651.279999999999</v>
      </c>
      <c r="I4681">
        <v>7514.5</v>
      </c>
    </row>
    <row r="4682" spans="1:9" x14ac:dyDescent="0.25">
      <c r="A4682" t="s">
        <v>499</v>
      </c>
      <c r="B4682">
        <v>1003</v>
      </c>
      <c r="C4682">
        <v>16</v>
      </c>
      <c r="D4682" s="1">
        <v>7</v>
      </c>
      <c r="E4682" s="1" t="str">
        <f>_xlfn.XLOOKUP(D4682,ID_Mapping!$A$2:$A$19,ID_Mapping!$B$2:$B$19)</f>
        <v>Session Refresh</v>
      </c>
      <c r="F4682">
        <v>60</v>
      </c>
      <c r="G4682">
        <v>2389</v>
      </c>
      <c r="H4682">
        <v>7191.95</v>
      </c>
      <c r="I4682">
        <v>2421.4</v>
      </c>
    </row>
    <row r="4683" spans="1:9" x14ac:dyDescent="0.25">
      <c r="A4683" t="s">
        <v>499</v>
      </c>
      <c r="B4683">
        <v>1831</v>
      </c>
      <c r="C4683">
        <v>13</v>
      </c>
      <c r="D4683" s="1">
        <v>9</v>
      </c>
      <c r="E4683" s="1" t="str">
        <f>_xlfn.XLOOKUP(D4683,ID_Mapping!$A$2:$A$19,ID_Mapping!$B$2:$B$19)</f>
        <v>Referring Domain</v>
      </c>
      <c r="F4683">
        <v>50</v>
      </c>
      <c r="G4683">
        <v>2002</v>
      </c>
      <c r="H4683">
        <v>6884.42</v>
      </c>
      <c r="I4683">
        <v>1317.3</v>
      </c>
    </row>
    <row r="4684" spans="1:9" x14ac:dyDescent="0.25">
      <c r="A4684" t="s">
        <v>500</v>
      </c>
      <c r="B4684">
        <v>6995</v>
      </c>
      <c r="C4684">
        <v>25</v>
      </c>
      <c r="D4684" s="1">
        <v>1</v>
      </c>
      <c r="E4684" s="1" t="str">
        <f>_xlfn.XLOOKUP(D4684,ID_Mapping!$A$2:$A$19,ID_Mapping!$B$2:$B$19)</f>
        <v>Paid Search</v>
      </c>
      <c r="F4684">
        <v>99</v>
      </c>
      <c r="G4684">
        <v>3820</v>
      </c>
      <c r="H4684">
        <v>13025.11</v>
      </c>
      <c r="I4684">
        <v>2652.9</v>
      </c>
    </row>
    <row r="4685" spans="1:9" x14ac:dyDescent="0.25">
      <c r="A4685" t="s">
        <v>500</v>
      </c>
      <c r="B4685">
        <v>274</v>
      </c>
      <c r="C4685">
        <v>2</v>
      </c>
      <c r="D4685" s="1">
        <v>17</v>
      </c>
      <c r="E4685" s="1" t="str">
        <f>_xlfn.XLOOKUP(D4685,ID_Mapping!$A$2:$A$19,ID_Mapping!$B$2:$B$19)</f>
        <v>Email Commerce</v>
      </c>
      <c r="F4685">
        <v>8</v>
      </c>
      <c r="G4685">
        <v>299</v>
      </c>
      <c r="H4685">
        <v>1036.46</v>
      </c>
      <c r="I4685">
        <v>240.6</v>
      </c>
    </row>
    <row r="4686" spans="1:9" x14ac:dyDescent="0.25">
      <c r="A4686" t="s">
        <v>500</v>
      </c>
      <c r="B4686">
        <v>25202</v>
      </c>
      <c r="C4686">
        <v>95</v>
      </c>
      <c r="D4686" s="1">
        <v>2</v>
      </c>
      <c r="E4686" s="1" t="str">
        <f>_xlfn.XLOOKUP(D4686,ID_Mapping!$A$2:$A$19,ID_Mapping!$B$2:$B$19)</f>
        <v>Organic Search</v>
      </c>
      <c r="F4686">
        <v>342</v>
      </c>
      <c r="G4686">
        <v>14452</v>
      </c>
      <c r="H4686">
        <v>45514.21</v>
      </c>
      <c r="I4686">
        <v>9016.7999999999993</v>
      </c>
    </row>
    <row r="4687" spans="1:9" x14ac:dyDescent="0.25">
      <c r="A4687" t="s">
        <v>500</v>
      </c>
      <c r="B4687">
        <v>293</v>
      </c>
      <c r="C4687">
        <v>0</v>
      </c>
      <c r="D4687" s="1">
        <v>3</v>
      </c>
      <c r="E4687" s="1" t="str">
        <f>_xlfn.XLOOKUP(D4687,ID_Mapping!$A$2:$A$19,ID_Mapping!$B$2:$B$19)</f>
        <v>Display</v>
      </c>
      <c r="F4687">
        <v>0</v>
      </c>
      <c r="G4687">
        <v>0</v>
      </c>
      <c r="H4687">
        <v>0</v>
      </c>
      <c r="I4687">
        <v>0</v>
      </c>
    </row>
    <row r="4688" spans="1:9" x14ac:dyDescent="0.25">
      <c r="A4688" t="s">
        <v>500</v>
      </c>
      <c r="B4688">
        <v>122</v>
      </c>
      <c r="C4688">
        <v>0</v>
      </c>
      <c r="D4688" s="1">
        <v>4</v>
      </c>
      <c r="E4688" s="1" t="str">
        <f>_xlfn.XLOOKUP(D4688,ID_Mapping!$A$2:$A$19,ID_Mapping!$B$2:$B$19)</f>
        <v>Email</v>
      </c>
      <c r="F4688">
        <v>0</v>
      </c>
      <c r="G4688">
        <v>0</v>
      </c>
      <c r="H4688">
        <v>0</v>
      </c>
      <c r="I4688">
        <v>0</v>
      </c>
    </row>
    <row r="4689" spans="1:9" x14ac:dyDescent="0.25">
      <c r="A4689" t="s">
        <v>500</v>
      </c>
      <c r="B4689">
        <v>391</v>
      </c>
      <c r="C4689">
        <v>20</v>
      </c>
      <c r="D4689" s="1">
        <v>5</v>
      </c>
      <c r="E4689" s="1" t="str">
        <f>_xlfn.XLOOKUP(D4689,ID_Mapping!$A$2:$A$19,ID_Mapping!$B$2:$B$19)</f>
        <v>Affiliate</v>
      </c>
      <c r="F4689">
        <v>80</v>
      </c>
      <c r="G4689">
        <v>2984</v>
      </c>
      <c r="H4689">
        <v>11298.5</v>
      </c>
      <c r="I4689">
        <v>1461.4</v>
      </c>
    </row>
    <row r="4690" spans="1:9" x14ac:dyDescent="0.25">
      <c r="A4690" t="s">
        <v>500</v>
      </c>
      <c r="B4690">
        <v>7273</v>
      </c>
      <c r="C4690">
        <v>32</v>
      </c>
      <c r="D4690" s="1">
        <v>6</v>
      </c>
      <c r="E4690" s="1" t="str">
        <f>_xlfn.XLOOKUP(D4690,ID_Mapping!$A$2:$A$19,ID_Mapping!$B$2:$B$19)</f>
        <v>Direct</v>
      </c>
      <c r="F4690">
        <v>114</v>
      </c>
      <c r="G4690">
        <v>5493</v>
      </c>
      <c r="H4690">
        <v>16633.02</v>
      </c>
      <c r="I4690">
        <v>4199.1499999999996</v>
      </c>
    </row>
    <row r="4691" spans="1:9" x14ac:dyDescent="0.25">
      <c r="A4691" t="s">
        <v>500</v>
      </c>
      <c r="B4691">
        <v>642</v>
      </c>
      <c r="C4691">
        <v>10</v>
      </c>
      <c r="D4691" s="1">
        <v>7</v>
      </c>
      <c r="E4691" s="1" t="str">
        <f>_xlfn.XLOOKUP(D4691,ID_Mapping!$A$2:$A$19,ID_Mapping!$B$2:$B$19)</f>
        <v>Session Refresh</v>
      </c>
      <c r="F4691">
        <v>32</v>
      </c>
      <c r="G4691">
        <v>1970</v>
      </c>
      <c r="H4691">
        <v>4334.07</v>
      </c>
      <c r="I4691">
        <v>1730.2</v>
      </c>
    </row>
    <row r="4692" spans="1:9" x14ac:dyDescent="0.25">
      <c r="A4692" t="s">
        <v>500</v>
      </c>
      <c r="B4692">
        <v>1479</v>
      </c>
      <c r="C4692">
        <v>10</v>
      </c>
      <c r="D4692" s="1">
        <v>9</v>
      </c>
      <c r="E4692" s="1" t="str">
        <f>_xlfn.XLOOKUP(D4692,ID_Mapping!$A$2:$A$19,ID_Mapping!$B$2:$B$19)</f>
        <v>Referring Domain</v>
      </c>
      <c r="F4692">
        <v>36</v>
      </c>
      <c r="G4692">
        <v>1436</v>
      </c>
      <c r="H4692">
        <v>4541.28</v>
      </c>
      <c r="I4692">
        <v>1137</v>
      </c>
    </row>
    <row r="4693" spans="1:9" x14ac:dyDescent="0.25">
      <c r="A4693" t="s">
        <v>501</v>
      </c>
      <c r="B4693">
        <v>6159</v>
      </c>
      <c r="C4693">
        <v>19</v>
      </c>
      <c r="D4693" s="1">
        <v>1</v>
      </c>
      <c r="E4693" s="1" t="str">
        <f>_xlfn.XLOOKUP(D4693,ID_Mapping!$A$2:$A$19,ID_Mapping!$B$2:$B$19)</f>
        <v>Paid Search</v>
      </c>
      <c r="F4693">
        <v>77</v>
      </c>
      <c r="G4693">
        <v>3474</v>
      </c>
      <c r="H4693">
        <v>14003.53</v>
      </c>
      <c r="I4693">
        <v>1255.2</v>
      </c>
    </row>
    <row r="4694" spans="1:9" x14ac:dyDescent="0.25">
      <c r="A4694" t="s">
        <v>501</v>
      </c>
      <c r="B4694">
        <v>1</v>
      </c>
      <c r="C4694">
        <v>0</v>
      </c>
      <c r="D4694" s="1">
        <v>16</v>
      </c>
      <c r="E4694" s="1" t="str">
        <f>_xlfn.XLOOKUP(D4694,ID_Mapping!$A$2:$A$19,ID_Mapping!$B$2:$B$19)</f>
        <v>Paid Social</v>
      </c>
      <c r="F4694">
        <v>0</v>
      </c>
      <c r="G4694">
        <v>0</v>
      </c>
      <c r="H4694">
        <v>0</v>
      </c>
      <c r="I4694">
        <v>0</v>
      </c>
    </row>
    <row r="4695" spans="1:9" x14ac:dyDescent="0.25">
      <c r="A4695" t="s">
        <v>501</v>
      </c>
      <c r="B4695">
        <v>67</v>
      </c>
      <c r="C4695">
        <v>1</v>
      </c>
      <c r="D4695" s="1">
        <v>17</v>
      </c>
      <c r="E4695" s="1" t="str">
        <f>_xlfn.XLOOKUP(D4695,ID_Mapping!$A$2:$A$19,ID_Mapping!$B$2:$B$19)</f>
        <v>Email Commerce</v>
      </c>
      <c r="F4695">
        <v>4</v>
      </c>
      <c r="G4695">
        <v>133</v>
      </c>
      <c r="H4695">
        <v>386.62</v>
      </c>
      <c r="I4695">
        <v>186.2</v>
      </c>
    </row>
    <row r="4696" spans="1:9" x14ac:dyDescent="0.25">
      <c r="A4696" t="s">
        <v>501</v>
      </c>
      <c r="B4696">
        <v>22113</v>
      </c>
      <c r="C4696">
        <v>53</v>
      </c>
      <c r="D4696" s="1">
        <v>2</v>
      </c>
      <c r="E4696" s="1" t="str">
        <f>_xlfn.XLOOKUP(D4696,ID_Mapping!$A$2:$A$19,ID_Mapping!$B$2:$B$19)</f>
        <v>Organic Search</v>
      </c>
      <c r="F4696">
        <v>182</v>
      </c>
      <c r="G4696">
        <v>7666</v>
      </c>
      <c r="H4696">
        <v>25454.33</v>
      </c>
      <c r="I4696">
        <v>3350.35</v>
      </c>
    </row>
    <row r="4697" spans="1:9" x14ac:dyDescent="0.25">
      <c r="A4697" t="s">
        <v>501</v>
      </c>
      <c r="B4697">
        <v>232</v>
      </c>
      <c r="C4697">
        <v>0</v>
      </c>
      <c r="D4697" s="1">
        <v>3</v>
      </c>
      <c r="E4697" s="1" t="str">
        <f>_xlfn.XLOOKUP(D4697,ID_Mapping!$A$2:$A$19,ID_Mapping!$B$2:$B$19)</f>
        <v>Display</v>
      </c>
      <c r="F4697">
        <v>0</v>
      </c>
      <c r="G4697">
        <v>0</v>
      </c>
      <c r="H4697">
        <v>0</v>
      </c>
      <c r="I4697">
        <v>0</v>
      </c>
    </row>
    <row r="4698" spans="1:9" x14ac:dyDescent="0.25">
      <c r="A4698" t="s">
        <v>501</v>
      </c>
      <c r="B4698">
        <v>110</v>
      </c>
      <c r="C4698">
        <v>0</v>
      </c>
      <c r="D4698" s="1">
        <v>4</v>
      </c>
      <c r="E4698" s="1" t="str">
        <f>_xlfn.XLOOKUP(D4698,ID_Mapping!$A$2:$A$19,ID_Mapping!$B$2:$B$19)</f>
        <v>Email</v>
      </c>
      <c r="F4698">
        <v>0</v>
      </c>
      <c r="G4698">
        <v>0</v>
      </c>
      <c r="H4698">
        <v>0</v>
      </c>
      <c r="I4698">
        <v>0</v>
      </c>
    </row>
    <row r="4699" spans="1:9" x14ac:dyDescent="0.25">
      <c r="A4699" t="s">
        <v>501</v>
      </c>
      <c r="B4699">
        <v>336</v>
      </c>
      <c r="C4699">
        <v>17</v>
      </c>
      <c r="D4699" s="1">
        <v>5</v>
      </c>
      <c r="E4699" s="1" t="str">
        <f>_xlfn.XLOOKUP(D4699,ID_Mapping!$A$2:$A$19,ID_Mapping!$B$2:$B$19)</f>
        <v>Affiliate</v>
      </c>
      <c r="F4699">
        <v>59</v>
      </c>
      <c r="G4699">
        <v>2565</v>
      </c>
      <c r="H4699">
        <v>8471.9</v>
      </c>
      <c r="I4699">
        <v>1317.4</v>
      </c>
    </row>
    <row r="4700" spans="1:9" x14ac:dyDescent="0.25">
      <c r="A4700" t="s">
        <v>501</v>
      </c>
      <c r="B4700">
        <v>6975</v>
      </c>
      <c r="C4700">
        <v>21</v>
      </c>
      <c r="D4700" s="1">
        <v>6</v>
      </c>
      <c r="E4700" s="1" t="str">
        <f>_xlfn.XLOOKUP(D4700,ID_Mapping!$A$2:$A$19,ID_Mapping!$B$2:$B$19)</f>
        <v>Direct</v>
      </c>
      <c r="F4700">
        <v>80</v>
      </c>
      <c r="G4700">
        <v>3081</v>
      </c>
      <c r="H4700">
        <v>9612.11</v>
      </c>
      <c r="I4700">
        <v>2798.9</v>
      </c>
    </row>
    <row r="4701" spans="1:9" x14ac:dyDescent="0.25">
      <c r="A4701" t="s">
        <v>501</v>
      </c>
      <c r="B4701">
        <v>637</v>
      </c>
      <c r="C4701">
        <v>5</v>
      </c>
      <c r="D4701" s="1">
        <v>7</v>
      </c>
      <c r="E4701" s="1" t="str">
        <f>_xlfn.XLOOKUP(D4701,ID_Mapping!$A$2:$A$19,ID_Mapping!$B$2:$B$19)</f>
        <v>Session Refresh</v>
      </c>
      <c r="F4701">
        <v>20</v>
      </c>
      <c r="G4701">
        <v>746</v>
      </c>
      <c r="H4701">
        <v>2386.65</v>
      </c>
      <c r="I4701">
        <v>778</v>
      </c>
    </row>
    <row r="4702" spans="1:9" x14ac:dyDescent="0.25">
      <c r="A4702" t="s">
        <v>501</v>
      </c>
      <c r="B4702">
        <v>1710</v>
      </c>
      <c r="C4702">
        <v>3</v>
      </c>
      <c r="D4702" s="1">
        <v>9</v>
      </c>
      <c r="E4702" s="1" t="str">
        <f>_xlfn.XLOOKUP(D4702,ID_Mapping!$A$2:$A$19,ID_Mapping!$B$2:$B$19)</f>
        <v>Referring Domain</v>
      </c>
      <c r="F4702">
        <v>12</v>
      </c>
      <c r="G4702">
        <v>534</v>
      </c>
      <c r="H4702">
        <v>1886.17</v>
      </c>
      <c r="I4702">
        <v>402</v>
      </c>
    </row>
    <row r="4703" spans="1:9" x14ac:dyDescent="0.25">
      <c r="A4703" t="s">
        <v>502</v>
      </c>
      <c r="B4703">
        <v>13858</v>
      </c>
      <c r="C4703">
        <v>65</v>
      </c>
      <c r="D4703" s="1">
        <v>1</v>
      </c>
      <c r="E4703" s="1" t="str">
        <f>_xlfn.XLOOKUP(D4703,ID_Mapping!$A$2:$A$19,ID_Mapping!$B$2:$B$19)</f>
        <v>Paid Search</v>
      </c>
      <c r="F4703">
        <v>224</v>
      </c>
      <c r="G4703">
        <v>9654</v>
      </c>
      <c r="H4703">
        <v>29614.19</v>
      </c>
      <c r="I4703">
        <v>6732.6</v>
      </c>
    </row>
    <row r="4704" spans="1:9" x14ac:dyDescent="0.25">
      <c r="A4704" t="s">
        <v>502</v>
      </c>
      <c r="B4704">
        <v>2</v>
      </c>
      <c r="C4704">
        <v>0</v>
      </c>
      <c r="D4704" s="1">
        <v>16</v>
      </c>
      <c r="E4704" s="1" t="str">
        <f>_xlfn.XLOOKUP(D4704,ID_Mapping!$A$2:$A$19,ID_Mapping!$B$2:$B$19)</f>
        <v>Paid Social</v>
      </c>
      <c r="F4704">
        <v>0</v>
      </c>
      <c r="G4704">
        <v>0</v>
      </c>
      <c r="H4704">
        <v>0</v>
      </c>
      <c r="I4704">
        <v>0</v>
      </c>
    </row>
    <row r="4705" spans="1:9" x14ac:dyDescent="0.25">
      <c r="A4705" t="s">
        <v>502</v>
      </c>
      <c r="B4705">
        <v>563</v>
      </c>
      <c r="C4705">
        <v>5</v>
      </c>
      <c r="D4705" s="1">
        <v>17</v>
      </c>
      <c r="E4705" s="1" t="str">
        <f>_xlfn.XLOOKUP(D4705,ID_Mapping!$A$2:$A$19,ID_Mapping!$B$2:$B$19)</f>
        <v>Email Commerce</v>
      </c>
      <c r="F4705">
        <v>18</v>
      </c>
      <c r="G4705">
        <v>655</v>
      </c>
      <c r="H4705">
        <v>1675.18</v>
      </c>
      <c r="I4705">
        <v>777.6</v>
      </c>
    </row>
    <row r="4706" spans="1:9" x14ac:dyDescent="0.25">
      <c r="A4706" t="s">
        <v>502</v>
      </c>
      <c r="B4706">
        <v>35081</v>
      </c>
      <c r="C4706">
        <v>175</v>
      </c>
      <c r="D4706" s="1">
        <v>2</v>
      </c>
      <c r="E4706" s="1" t="str">
        <f>_xlfn.XLOOKUP(D4706,ID_Mapping!$A$2:$A$19,ID_Mapping!$B$2:$B$19)</f>
        <v>Organic Search</v>
      </c>
      <c r="F4706">
        <v>636</v>
      </c>
      <c r="G4706">
        <v>27778</v>
      </c>
      <c r="H4706">
        <v>88811.78</v>
      </c>
      <c r="I4706">
        <v>16820.349999999999</v>
      </c>
    </row>
    <row r="4707" spans="1:9" x14ac:dyDescent="0.25">
      <c r="A4707" t="s">
        <v>502</v>
      </c>
      <c r="B4707">
        <v>263</v>
      </c>
      <c r="C4707">
        <v>0</v>
      </c>
      <c r="D4707" s="1">
        <v>3</v>
      </c>
      <c r="E4707" s="1" t="str">
        <f>_xlfn.XLOOKUP(D4707,ID_Mapping!$A$2:$A$19,ID_Mapping!$B$2:$B$19)</f>
        <v>Display</v>
      </c>
      <c r="F4707">
        <v>0</v>
      </c>
      <c r="G4707">
        <v>0</v>
      </c>
      <c r="H4707">
        <v>0</v>
      </c>
      <c r="I4707">
        <v>0</v>
      </c>
    </row>
    <row r="4708" spans="1:9" x14ac:dyDescent="0.25">
      <c r="A4708" t="s">
        <v>502</v>
      </c>
      <c r="B4708">
        <v>203</v>
      </c>
      <c r="C4708">
        <v>2</v>
      </c>
      <c r="D4708" s="1">
        <v>4</v>
      </c>
      <c r="E4708" s="1" t="str">
        <f>_xlfn.XLOOKUP(D4708,ID_Mapping!$A$2:$A$19,ID_Mapping!$B$2:$B$19)</f>
        <v>Email</v>
      </c>
      <c r="F4708">
        <v>8</v>
      </c>
      <c r="G4708">
        <v>280</v>
      </c>
      <c r="H4708">
        <v>993.41</v>
      </c>
      <c r="I4708">
        <v>226</v>
      </c>
    </row>
    <row r="4709" spans="1:9" x14ac:dyDescent="0.25">
      <c r="A4709" t="s">
        <v>502</v>
      </c>
      <c r="B4709">
        <v>577</v>
      </c>
      <c r="C4709">
        <v>25</v>
      </c>
      <c r="D4709" s="1">
        <v>5</v>
      </c>
      <c r="E4709" s="1" t="str">
        <f>_xlfn.XLOOKUP(D4709,ID_Mapping!$A$2:$A$19,ID_Mapping!$B$2:$B$19)</f>
        <v>Affiliate</v>
      </c>
      <c r="F4709">
        <v>90</v>
      </c>
      <c r="G4709">
        <v>3863</v>
      </c>
      <c r="H4709">
        <v>11839.3</v>
      </c>
      <c r="I4709">
        <v>2204.5</v>
      </c>
    </row>
    <row r="4710" spans="1:9" x14ac:dyDescent="0.25">
      <c r="A4710" t="s">
        <v>502</v>
      </c>
      <c r="B4710">
        <v>9529</v>
      </c>
      <c r="C4710">
        <v>69</v>
      </c>
      <c r="D4710" s="1">
        <v>6</v>
      </c>
      <c r="E4710" s="1" t="str">
        <f>_xlfn.XLOOKUP(D4710,ID_Mapping!$A$2:$A$19,ID_Mapping!$B$2:$B$19)</f>
        <v>Direct</v>
      </c>
      <c r="F4710">
        <v>244</v>
      </c>
      <c r="G4710">
        <v>11776</v>
      </c>
      <c r="H4710">
        <v>32392.959999999999</v>
      </c>
      <c r="I4710">
        <v>11498.3</v>
      </c>
    </row>
    <row r="4711" spans="1:9" x14ac:dyDescent="0.25">
      <c r="A4711" t="s">
        <v>502</v>
      </c>
      <c r="B4711">
        <v>818</v>
      </c>
      <c r="C4711">
        <v>14</v>
      </c>
      <c r="D4711" s="1">
        <v>7</v>
      </c>
      <c r="E4711" s="1" t="str">
        <f>_xlfn.XLOOKUP(D4711,ID_Mapping!$A$2:$A$19,ID_Mapping!$B$2:$B$19)</f>
        <v>Session Refresh</v>
      </c>
      <c r="F4711">
        <v>49</v>
      </c>
      <c r="G4711">
        <v>2297</v>
      </c>
      <c r="H4711">
        <v>6736.31</v>
      </c>
      <c r="I4711">
        <v>2132.8000000000002</v>
      </c>
    </row>
    <row r="4712" spans="1:9" x14ac:dyDescent="0.25">
      <c r="A4712" t="s">
        <v>502</v>
      </c>
      <c r="B4712">
        <v>4999</v>
      </c>
      <c r="C4712">
        <v>18</v>
      </c>
      <c r="D4712" s="1">
        <v>9</v>
      </c>
      <c r="E4712" s="1" t="str">
        <f>_xlfn.XLOOKUP(D4712,ID_Mapping!$A$2:$A$19,ID_Mapping!$B$2:$B$19)</f>
        <v>Referring Domain</v>
      </c>
      <c r="F4712">
        <v>70</v>
      </c>
      <c r="G4712">
        <v>2542</v>
      </c>
      <c r="H4712">
        <v>8727.76</v>
      </c>
      <c r="I4712">
        <v>1869.8</v>
      </c>
    </row>
    <row r="4713" spans="1:9" x14ac:dyDescent="0.25">
      <c r="A4713" t="s">
        <v>503</v>
      </c>
      <c r="B4713">
        <v>18723</v>
      </c>
      <c r="C4713">
        <v>65</v>
      </c>
      <c r="D4713" s="1">
        <v>1</v>
      </c>
      <c r="E4713" s="1" t="str">
        <f>_xlfn.XLOOKUP(D4713,ID_Mapping!$A$2:$A$19,ID_Mapping!$B$2:$B$19)</f>
        <v>Paid Search</v>
      </c>
      <c r="F4713">
        <v>236</v>
      </c>
      <c r="G4713">
        <v>10083</v>
      </c>
      <c r="H4713">
        <v>33067.69</v>
      </c>
      <c r="I4713">
        <v>6305.35</v>
      </c>
    </row>
    <row r="4714" spans="1:9" x14ac:dyDescent="0.25">
      <c r="A4714" t="s">
        <v>503</v>
      </c>
      <c r="B4714">
        <v>1</v>
      </c>
      <c r="C4714">
        <v>0</v>
      </c>
      <c r="D4714" s="1">
        <v>16</v>
      </c>
      <c r="E4714" s="1" t="str">
        <f>_xlfn.XLOOKUP(D4714,ID_Mapping!$A$2:$A$19,ID_Mapping!$B$2:$B$19)</f>
        <v>Paid Social</v>
      </c>
      <c r="F4714">
        <v>0</v>
      </c>
      <c r="G4714">
        <v>0</v>
      </c>
      <c r="H4714">
        <v>0</v>
      </c>
      <c r="I4714">
        <v>0</v>
      </c>
    </row>
    <row r="4715" spans="1:9" x14ac:dyDescent="0.25">
      <c r="A4715" t="s">
        <v>503</v>
      </c>
      <c r="B4715">
        <v>551</v>
      </c>
      <c r="C4715">
        <v>7</v>
      </c>
      <c r="D4715" s="1">
        <v>17</v>
      </c>
      <c r="E4715" s="1" t="str">
        <f>_xlfn.XLOOKUP(D4715,ID_Mapping!$A$2:$A$19,ID_Mapping!$B$2:$B$19)</f>
        <v>Email Commerce</v>
      </c>
      <c r="F4715">
        <v>25</v>
      </c>
      <c r="G4715">
        <v>958</v>
      </c>
      <c r="H4715">
        <v>2772.82</v>
      </c>
      <c r="I4715">
        <v>841.65</v>
      </c>
    </row>
    <row r="4716" spans="1:9" x14ac:dyDescent="0.25">
      <c r="A4716" t="s">
        <v>503</v>
      </c>
      <c r="B4716">
        <v>35196</v>
      </c>
      <c r="C4716">
        <v>176</v>
      </c>
      <c r="D4716" s="1">
        <v>2</v>
      </c>
      <c r="E4716" s="1" t="str">
        <f>_xlfn.XLOOKUP(D4716,ID_Mapping!$A$2:$A$19,ID_Mapping!$B$2:$B$19)</f>
        <v>Organic Search</v>
      </c>
      <c r="F4716">
        <v>635</v>
      </c>
      <c r="G4716">
        <v>28785</v>
      </c>
      <c r="H4716">
        <v>91455.65</v>
      </c>
      <c r="I4716">
        <v>17714.2</v>
      </c>
    </row>
    <row r="4717" spans="1:9" x14ac:dyDescent="0.25">
      <c r="A4717" t="s">
        <v>503</v>
      </c>
      <c r="B4717">
        <v>272</v>
      </c>
      <c r="C4717">
        <v>0</v>
      </c>
      <c r="D4717" s="1">
        <v>3</v>
      </c>
      <c r="E4717" s="1" t="str">
        <f>_xlfn.XLOOKUP(D4717,ID_Mapping!$A$2:$A$19,ID_Mapping!$B$2:$B$19)</f>
        <v>Display</v>
      </c>
      <c r="F4717">
        <v>0</v>
      </c>
      <c r="G4717">
        <v>0</v>
      </c>
      <c r="H4717">
        <v>0</v>
      </c>
      <c r="I4717">
        <v>0</v>
      </c>
    </row>
    <row r="4718" spans="1:9" x14ac:dyDescent="0.25">
      <c r="A4718" t="s">
        <v>503</v>
      </c>
      <c r="B4718">
        <v>881</v>
      </c>
      <c r="C4718">
        <v>7</v>
      </c>
      <c r="D4718" s="1">
        <v>4</v>
      </c>
      <c r="E4718" s="1" t="str">
        <f>_xlfn.XLOOKUP(D4718,ID_Mapping!$A$2:$A$19,ID_Mapping!$B$2:$B$19)</f>
        <v>Email</v>
      </c>
      <c r="F4718">
        <v>26</v>
      </c>
      <c r="G4718">
        <v>1149</v>
      </c>
      <c r="H4718">
        <v>3999.65</v>
      </c>
      <c r="I4718">
        <v>630.4</v>
      </c>
    </row>
    <row r="4719" spans="1:9" x14ac:dyDescent="0.25">
      <c r="A4719" t="s">
        <v>503</v>
      </c>
      <c r="B4719">
        <v>568</v>
      </c>
      <c r="C4719">
        <v>24</v>
      </c>
      <c r="D4719" s="1">
        <v>5</v>
      </c>
      <c r="E4719" s="1" t="str">
        <f>_xlfn.XLOOKUP(D4719,ID_Mapping!$A$2:$A$19,ID_Mapping!$B$2:$B$19)</f>
        <v>Affiliate</v>
      </c>
      <c r="F4719">
        <v>83</v>
      </c>
      <c r="G4719">
        <v>3793</v>
      </c>
      <c r="H4719">
        <v>12559.57</v>
      </c>
      <c r="I4719">
        <v>1847.8</v>
      </c>
    </row>
    <row r="4720" spans="1:9" x14ac:dyDescent="0.25">
      <c r="A4720" t="s">
        <v>503</v>
      </c>
      <c r="B4720">
        <v>9709</v>
      </c>
      <c r="C4720">
        <v>62</v>
      </c>
      <c r="D4720" s="1">
        <v>6</v>
      </c>
      <c r="E4720" s="1" t="str">
        <f>_xlfn.XLOOKUP(D4720,ID_Mapping!$A$2:$A$19,ID_Mapping!$B$2:$B$19)</f>
        <v>Direct</v>
      </c>
      <c r="F4720">
        <v>222</v>
      </c>
      <c r="G4720">
        <v>10209</v>
      </c>
      <c r="H4720">
        <v>30437.69</v>
      </c>
      <c r="I4720">
        <v>8755.2999999999993</v>
      </c>
    </row>
    <row r="4721" spans="1:9" x14ac:dyDescent="0.25">
      <c r="A4721" t="s">
        <v>503</v>
      </c>
      <c r="B4721">
        <v>895</v>
      </c>
      <c r="C4721">
        <v>16</v>
      </c>
      <c r="D4721" s="1">
        <v>7</v>
      </c>
      <c r="E4721" s="1" t="str">
        <f>_xlfn.XLOOKUP(D4721,ID_Mapping!$A$2:$A$19,ID_Mapping!$B$2:$B$19)</f>
        <v>Session Refresh</v>
      </c>
      <c r="F4721">
        <v>58</v>
      </c>
      <c r="G4721">
        <v>3026</v>
      </c>
      <c r="H4721">
        <v>8364.5499999999993</v>
      </c>
      <c r="I4721">
        <v>3342.5</v>
      </c>
    </row>
    <row r="4722" spans="1:9" x14ac:dyDescent="0.25">
      <c r="A4722" t="s">
        <v>503</v>
      </c>
      <c r="B4722">
        <v>5178</v>
      </c>
      <c r="C4722">
        <v>11</v>
      </c>
      <c r="D4722" s="1">
        <v>9</v>
      </c>
      <c r="E4722" s="1" t="str">
        <f>_xlfn.XLOOKUP(D4722,ID_Mapping!$A$2:$A$19,ID_Mapping!$B$2:$B$19)</f>
        <v>Referring Domain</v>
      </c>
      <c r="F4722">
        <v>44</v>
      </c>
      <c r="G4722">
        <v>1809</v>
      </c>
      <c r="H4722">
        <v>6346.88</v>
      </c>
      <c r="I4722">
        <v>1393.8</v>
      </c>
    </row>
    <row r="4723" spans="1:9" x14ac:dyDescent="0.25">
      <c r="A4723" t="s">
        <v>504</v>
      </c>
      <c r="B4723">
        <v>11469</v>
      </c>
      <c r="C4723">
        <v>41</v>
      </c>
      <c r="D4723" s="1">
        <v>1</v>
      </c>
      <c r="E4723" s="1" t="str">
        <f>_xlfn.XLOOKUP(D4723,ID_Mapping!$A$2:$A$19,ID_Mapping!$B$2:$B$19)</f>
        <v>Paid Search</v>
      </c>
      <c r="F4723">
        <v>145</v>
      </c>
      <c r="G4723">
        <v>6140</v>
      </c>
      <c r="H4723">
        <v>20106.2</v>
      </c>
      <c r="I4723">
        <v>3219.55</v>
      </c>
    </row>
    <row r="4724" spans="1:9" x14ac:dyDescent="0.25">
      <c r="A4724" t="s">
        <v>504</v>
      </c>
      <c r="B4724">
        <v>1</v>
      </c>
      <c r="C4724">
        <v>0</v>
      </c>
      <c r="D4724" s="1">
        <v>16</v>
      </c>
      <c r="E4724" s="1" t="str">
        <f>_xlfn.XLOOKUP(D4724,ID_Mapping!$A$2:$A$19,ID_Mapping!$B$2:$B$19)</f>
        <v>Paid Social</v>
      </c>
      <c r="F4724">
        <v>0</v>
      </c>
      <c r="G4724">
        <v>0</v>
      </c>
      <c r="H4724">
        <v>0</v>
      </c>
      <c r="I4724">
        <v>0</v>
      </c>
    </row>
    <row r="4725" spans="1:9" x14ac:dyDescent="0.25">
      <c r="A4725" t="s">
        <v>504</v>
      </c>
      <c r="B4725">
        <v>464</v>
      </c>
      <c r="C4725">
        <v>4</v>
      </c>
      <c r="D4725" s="1">
        <v>17</v>
      </c>
      <c r="E4725" s="1" t="str">
        <f>_xlfn.XLOOKUP(D4725,ID_Mapping!$A$2:$A$19,ID_Mapping!$B$2:$B$19)</f>
        <v>Email Commerce</v>
      </c>
      <c r="F4725">
        <v>14</v>
      </c>
      <c r="G4725">
        <v>579</v>
      </c>
      <c r="H4725">
        <v>1427.45</v>
      </c>
      <c r="I4725">
        <v>544.4</v>
      </c>
    </row>
    <row r="4726" spans="1:9" x14ac:dyDescent="0.25">
      <c r="A4726" t="s">
        <v>504</v>
      </c>
      <c r="B4726">
        <v>32410</v>
      </c>
      <c r="C4726">
        <v>161</v>
      </c>
      <c r="D4726" s="1">
        <v>2</v>
      </c>
      <c r="E4726" s="1" t="str">
        <f>_xlfn.XLOOKUP(D4726,ID_Mapping!$A$2:$A$19,ID_Mapping!$B$2:$B$19)</f>
        <v>Organic Search</v>
      </c>
      <c r="F4726">
        <v>577</v>
      </c>
      <c r="G4726">
        <v>24388</v>
      </c>
      <c r="H4726">
        <v>77962.81</v>
      </c>
      <c r="I4726">
        <v>16442.849999999999</v>
      </c>
    </row>
    <row r="4727" spans="1:9" x14ac:dyDescent="0.25">
      <c r="A4727" t="s">
        <v>504</v>
      </c>
      <c r="B4727">
        <v>270</v>
      </c>
      <c r="C4727">
        <v>4</v>
      </c>
      <c r="D4727" s="1">
        <v>3</v>
      </c>
      <c r="E4727" s="1" t="str">
        <f>_xlfn.XLOOKUP(D4727,ID_Mapping!$A$2:$A$19,ID_Mapping!$B$2:$B$19)</f>
        <v>Display</v>
      </c>
      <c r="F4727">
        <v>13</v>
      </c>
      <c r="G4727">
        <v>510</v>
      </c>
      <c r="H4727">
        <v>1592.49</v>
      </c>
      <c r="I4727">
        <v>366.6</v>
      </c>
    </row>
    <row r="4728" spans="1:9" x14ac:dyDescent="0.25">
      <c r="A4728" t="s">
        <v>504</v>
      </c>
      <c r="B4728">
        <v>312</v>
      </c>
      <c r="C4728">
        <v>15</v>
      </c>
      <c r="D4728" s="1">
        <v>4</v>
      </c>
      <c r="E4728" s="1" t="str">
        <f>_xlfn.XLOOKUP(D4728,ID_Mapping!$A$2:$A$19,ID_Mapping!$B$2:$B$19)</f>
        <v>Email</v>
      </c>
      <c r="F4728">
        <v>52</v>
      </c>
      <c r="G4728">
        <v>2190</v>
      </c>
      <c r="H4728">
        <v>7453.96</v>
      </c>
      <c r="I4728">
        <v>1420.8</v>
      </c>
    </row>
    <row r="4729" spans="1:9" x14ac:dyDescent="0.25">
      <c r="A4729" t="s">
        <v>504</v>
      </c>
      <c r="B4729">
        <v>504</v>
      </c>
      <c r="C4729">
        <v>27</v>
      </c>
      <c r="D4729" s="1">
        <v>5</v>
      </c>
      <c r="E4729" s="1" t="str">
        <f>_xlfn.XLOOKUP(D4729,ID_Mapping!$A$2:$A$19,ID_Mapping!$B$2:$B$19)</f>
        <v>Affiliate</v>
      </c>
      <c r="F4729">
        <v>108</v>
      </c>
      <c r="G4729">
        <v>3518</v>
      </c>
      <c r="H4729">
        <v>12827.14</v>
      </c>
      <c r="I4729">
        <v>2139.1</v>
      </c>
    </row>
    <row r="4730" spans="1:9" x14ac:dyDescent="0.25">
      <c r="A4730" t="s">
        <v>504</v>
      </c>
      <c r="B4730">
        <v>9614</v>
      </c>
      <c r="C4730">
        <v>55</v>
      </c>
      <c r="D4730" s="1">
        <v>6</v>
      </c>
      <c r="E4730" s="1" t="str">
        <f>_xlfn.XLOOKUP(D4730,ID_Mapping!$A$2:$A$19,ID_Mapping!$B$2:$B$19)</f>
        <v>Direct</v>
      </c>
      <c r="F4730">
        <v>201</v>
      </c>
      <c r="G4730">
        <v>8622</v>
      </c>
      <c r="H4730">
        <v>26587.71</v>
      </c>
      <c r="I4730">
        <v>7237.65</v>
      </c>
    </row>
    <row r="4731" spans="1:9" x14ac:dyDescent="0.25">
      <c r="A4731" t="s">
        <v>504</v>
      </c>
      <c r="B4731">
        <v>820</v>
      </c>
      <c r="C4731">
        <v>5</v>
      </c>
      <c r="D4731" s="1">
        <v>7</v>
      </c>
      <c r="E4731" s="1" t="str">
        <f>_xlfn.XLOOKUP(D4731,ID_Mapping!$A$2:$A$19,ID_Mapping!$B$2:$B$19)</f>
        <v>Session Refresh</v>
      </c>
      <c r="F4731">
        <v>15</v>
      </c>
      <c r="G4731">
        <v>963</v>
      </c>
      <c r="H4731">
        <v>2811.6</v>
      </c>
      <c r="I4731">
        <v>571.29999999999995</v>
      </c>
    </row>
    <row r="4732" spans="1:9" x14ac:dyDescent="0.25">
      <c r="A4732" t="s">
        <v>504</v>
      </c>
      <c r="B4732">
        <v>2705</v>
      </c>
      <c r="C4732">
        <v>10</v>
      </c>
      <c r="D4732" s="1">
        <v>9</v>
      </c>
      <c r="E4732" s="1" t="str">
        <f>_xlfn.XLOOKUP(D4732,ID_Mapping!$A$2:$A$19,ID_Mapping!$B$2:$B$19)</f>
        <v>Referring Domain</v>
      </c>
      <c r="F4732">
        <v>34</v>
      </c>
      <c r="G4732">
        <v>1422</v>
      </c>
      <c r="H4732">
        <v>4171.63</v>
      </c>
      <c r="I4732">
        <v>965.6</v>
      </c>
    </row>
    <row r="4733" spans="1:9" x14ac:dyDescent="0.25">
      <c r="A4733" t="s">
        <v>505</v>
      </c>
      <c r="B4733">
        <v>11558</v>
      </c>
      <c r="C4733">
        <v>38</v>
      </c>
      <c r="D4733" s="1">
        <v>1</v>
      </c>
      <c r="E4733" s="1" t="str">
        <f>_xlfn.XLOOKUP(D4733,ID_Mapping!$A$2:$A$19,ID_Mapping!$B$2:$B$19)</f>
        <v>Paid Search</v>
      </c>
      <c r="F4733">
        <v>135</v>
      </c>
      <c r="G4733">
        <v>5715</v>
      </c>
      <c r="H4733">
        <v>18525.14</v>
      </c>
      <c r="I4733">
        <v>3382.2</v>
      </c>
    </row>
    <row r="4734" spans="1:9" x14ac:dyDescent="0.25">
      <c r="A4734" t="s">
        <v>505</v>
      </c>
      <c r="B4734">
        <v>9</v>
      </c>
      <c r="C4734">
        <v>0</v>
      </c>
      <c r="D4734" s="1">
        <v>16</v>
      </c>
      <c r="E4734" s="1" t="str">
        <f>_xlfn.XLOOKUP(D4734,ID_Mapping!$A$2:$A$19,ID_Mapping!$B$2:$B$19)</f>
        <v>Paid Social</v>
      </c>
      <c r="F4734">
        <v>0</v>
      </c>
      <c r="G4734">
        <v>0</v>
      </c>
      <c r="H4734">
        <v>0</v>
      </c>
      <c r="I4734">
        <v>0</v>
      </c>
    </row>
    <row r="4735" spans="1:9" x14ac:dyDescent="0.25">
      <c r="A4735" t="s">
        <v>505</v>
      </c>
      <c r="B4735">
        <v>464</v>
      </c>
      <c r="C4735">
        <v>7</v>
      </c>
      <c r="D4735" s="1">
        <v>17</v>
      </c>
      <c r="E4735" s="1" t="str">
        <f>_xlfn.XLOOKUP(D4735,ID_Mapping!$A$2:$A$19,ID_Mapping!$B$2:$B$19)</f>
        <v>Email Commerce</v>
      </c>
      <c r="F4735">
        <v>26</v>
      </c>
      <c r="G4735">
        <v>1249</v>
      </c>
      <c r="H4735">
        <v>3784.98</v>
      </c>
      <c r="I4735">
        <v>1076.7</v>
      </c>
    </row>
    <row r="4736" spans="1:9" x14ac:dyDescent="0.25">
      <c r="A4736" t="s">
        <v>505</v>
      </c>
      <c r="B4736">
        <v>32210</v>
      </c>
      <c r="C4736">
        <v>172</v>
      </c>
      <c r="D4736" s="1">
        <v>2</v>
      </c>
      <c r="E4736" s="1" t="str">
        <f>_xlfn.XLOOKUP(D4736,ID_Mapping!$A$2:$A$19,ID_Mapping!$B$2:$B$19)</f>
        <v>Organic Search</v>
      </c>
      <c r="F4736">
        <v>621</v>
      </c>
      <c r="G4736">
        <v>27061</v>
      </c>
      <c r="H4736">
        <v>87611.21</v>
      </c>
      <c r="I4736">
        <v>18446.849999999999</v>
      </c>
    </row>
    <row r="4737" spans="1:9" x14ac:dyDescent="0.25">
      <c r="A4737" t="s">
        <v>505</v>
      </c>
      <c r="B4737">
        <v>192</v>
      </c>
      <c r="C4737">
        <v>0</v>
      </c>
      <c r="D4737" s="1">
        <v>3</v>
      </c>
      <c r="E4737" s="1" t="str">
        <f>_xlfn.XLOOKUP(D4737,ID_Mapping!$A$2:$A$19,ID_Mapping!$B$2:$B$19)</f>
        <v>Display</v>
      </c>
      <c r="F4737">
        <v>0</v>
      </c>
      <c r="G4737">
        <v>0</v>
      </c>
      <c r="H4737">
        <v>0</v>
      </c>
      <c r="I4737">
        <v>0</v>
      </c>
    </row>
    <row r="4738" spans="1:9" x14ac:dyDescent="0.25">
      <c r="A4738" t="s">
        <v>505</v>
      </c>
      <c r="B4738">
        <v>200</v>
      </c>
      <c r="C4738">
        <v>6</v>
      </c>
      <c r="D4738" s="1">
        <v>4</v>
      </c>
      <c r="E4738" s="1" t="str">
        <f>_xlfn.XLOOKUP(D4738,ID_Mapping!$A$2:$A$19,ID_Mapping!$B$2:$B$19)</f>
        <v>Email</v>
      </c>
      <c r="F4738">
        <v>24</v>
      </c>
      <c r="G4738">
        <v>1012</v>
      </c>
      <c r="H4738">
        <v>3272.96</v>
      </c>
      <c r="I4738">
        <v>1031.4000000000001</v>
      </c>
    </row>
    <row r="4739" spans="1:9" x14ac:dyDescent="0.25">
      <c r="A4739" t="s">
        <v>505</v>
      </c>
      <c r="B4739">
        <v>517</v>
      </c>
      <c r="C4739">
        <v>15</v>
      </c>
      <c r="D4739" s="1">
        <v>5</v>
      </c>
      <c r="E4739" s="1" t="str">
        <f>_xlfn.XLOOKUP(D4739,ID_Mapping!$A$2:$A$19,ID_Mapping!$B$2:$B$19)</f>
        <v>Affiliate</v>
      </c>
      <c r="F4739">
        <v>51</v>
      </c>
      <c r="G4739">
        <v>2274</v>
      </c>
      <c r="H4739">
        <v>6934.43</v>
      </c>
      <c r="I4739">
        <v>1129.2</v>
      </c>
    </row>
    <row r="4740" spans="1:9" x14ac:dyDescent="0.25">
      <c r="A4740" t="s">
        <v>505</v>
      </c>
      <c r="B4740">
        <v>9453</v>
      </c>
      <c r="C4740">
        <v>67</v>
      </c>
      <c r="D4740" s="1">
        <v>6</v>
      </c>
      <c r="E4740" s="1" t="str">
        <f>_xlfn.XLOOKUP(D4740,ID_Mapping!$A$2:$A$19,ID_Mapping!$B$2:$B$19)</f>
        <v>Direct</v>
      </c>
      <c r="F4740">
        <v>250</v>
      </c>
      <c r="G4740">
        <v>11995</v>
      </c>
      <c r="H4740">
        <v>36933.599999999999</v>
      </c>
      <c r="I4740">
        <v>8976.15</v>
      </c>
    </row>
    <row r="4741" spans="1:9" x14ac:dyDescent="0.25">
      <c r="A4741" t="s">
        <v>505</v>
      </c>
      <c r="B4741">
        <v>846</v>
      </c>
      <c r="C4741">
        <v>17</v>
      </c>
      <c r="D4741" s="1">
        <v>7</v>
      </c>
      <c r="E4741" s="1" t="str">
        <f>_xlfn.XLOOKUP(D4741,ID_Mapping!$A$2:$A$19,ID_Mapping!$B$2:$B$19)</f>
        <v>Session Refresh</v>
      </c>
      <c r="F4741">
        <v>65</v>
      </c>
      <c r="G4741">
        <v>2559</v>
      </c>
      <c r="H4741">
        <v>6734.87</v>
      </c>
      <c r="I4741">
        <v>3069.1</v>
      </c>
    </row>
    <row r="4742" spans="1:9" x14ac:dyDescent="0.25">
      <c r="A4742" t="s">
        <v>505</v>
      </c>
      <c r="B4742">
        <v>1766</v>
      </c>
      <c r="C4742">
        <v>11</v>
      </c>
      <c r="D4742" s="1">
        <v>9</v>
      </c>
      <c r="E4742" s="1" t="str">
        <f>_xlfn.XLOOKUP(D4742,ID_Mapping!$A$2:$A$19,ID_Mapping!$B$2:$B$19)</f>
        <v>Referring Domain</v>
      </c>
      <c r="F4742">
        <v>40</v>
      </c>
      <c r="G4742">
        <v>1932</v>
      </c>
      <c r="H4742">
        <v>5849.91</v>
      </c>
      <c r="I4742">
        <v>1614.4</v>
      </c>
    </row>
    <row r="4743" spans="1:9" x14ac:dyDescent="0.25">
      <c r="A4743" t="s">
        <v>506</v>
      </c>
      <c r="B4743">
        <v>10135</v>
      </c>
      <c r="C4743">
        <v>40</v>
      </c>
      <c r="D4743" s="1">
        <v>1</v>
      </c>
      <c r="E4743" s="1" t="str">
        <f>_xlfn.XLOOKUP(D4743,ID_Mapping!$A$2:$A$19,ID_Mapping!$B$2:$B$19)</f>
        <v>Paid Search</v>
      </c>
      <c r="F4743">
        <v>150</v>
      </c>
      <c r="G4743">
        <v>6011</v>
      </c>
      <c r="H4743">
        <v>20764.98</v>
      </c>
      <c r="I4743">
        <v>2740.05</v>
      </c>
    </row>
    <row r="4744" spans="1:9" x14ac:dyDescent="0.25">
      <c r="A4744" t="s">
        <v>506</v>
      </c>
      <c r="B4744">
        <v>3</v>
      </c>
      <c r="C4744">
        <v>0</v>
      </c>
      <c r="D4744" s="1">
        <v>16</v>
      </c>
      <c r="E4744" s="1" t="str">
        <f>_xlfn.XLOOKUP(D4744,ID_Mapping!$A$2:$A$19,ID_Mapping!$B$2:$B$19)</f>
        <v>Paid Social</v>
      </c>
      <c r="F4744">
        <v>0</v>
      </c>
      <c r="G4744">
        <v>0</v>
      </c>
      <c r="H4744">
        <v>0</v>
      </c>
      <c r="I4744">
        <v>0</v>
      </c>
    </row>
    <row r="4745" spans="1:9" x14ac:dyDescent="0.25">
      <c r="A4745" t="s">
        <v>506</v>
      </c>
      <c r="B4745">
        <v>487</v>
      </c>
      <c r="C4745">
        <v>9</v>
      </c>
      <c r="D4745" s="1">
        <v>17</v>
      </c>
      <c r="E4745" s="1" t="str">
        <f>_xlfn.XLOOKUP(D4745,ID_Mapping!$A$2:$A$19,ID_Mapping!$B$2:$B$19)</f>
        <v>Email Commerce</v>
      </c>
      <c r="F4745">
        <v>31</v>
      </c>
      <c r="G4745">
        <v>1518</v>
      </c>
      <c r="H4745">
        <v>4143.3599999999997</v>
      </c>
      <c r="I4745">
        <v>1472.55</v>
      </c>
    </row>
    <row r="4746" spans="1:9" x14ac:dyDescent="0.25">
      <c r="A4746" t="s">
        <v>506</v>
      </c>
      <c r="B4746">
        <v>31630</v>
      </c>
      <c r="C4746">
        <v>151</v>
      </c>
      <c r="D4746" s="1">
        <v>2</v>
      </c>
      <c r="E4746" s="1" t="str">
        <f>_xlfn.XLOOKUP(D4746,ID_Mapping!$A$2:$A$19,ID_Mapping!$B$2:$B$19)</f>
        <v>Organic Search</v>
      </c>
      <c r="F4746">
        <v>535</v>
      </c>
      <c r="G4746">
        <v>24353</v>
      </c>
      <c r="H4746">
        <v>76398.41</v>
      </c>
      <c r="I4746">
        <v>16002.3</v>
      </c>
    </row>
    <row r="4747" spans="1:9" x14ac:dyDescent="0.25">
      <c r="A4747" t="s">
        <v>506</v>
      </c>
      <c r="B4747">
        <v>367</v>
      </c>
      <c r="C4747">
        <v>2</v>
      </c>
      <c r="D4747" s="1">
        <v>3</v>
      </c>
      <c r="E4747" s="1" t="str">
        <f>_xlfn.XLOOKUP(D4747,ID_Mapping!$A$2:$A$19,ID_Mapping!$B$2:$B$19)</f>
        <v>Display</v>
      </c>
      <c r="F4747">
        <v>8</v>
      </c>
      <c r="G4747">
        <v>348</v>
      </c>
      <c r="H4747">
        <v>1186.0899999999999</v>
      </c>
      <c r="I4747">
        <v>309.2</v>
      </c>
    </row>
    <row r="4748" spans="1:9" x14ac:dyDescent="0.25">
      <c r="A4748" t="s">
        <v>506</v>
      </c>
      <c r="B4748">
        <v>208</v>
      </c>
      <c r="C4748">
        <v>9</v>
      </c>
      <c r="D4748" s="1">
        <v>4</v>
      </c>
      <c r="E4748" s="1" t="str">
        <f>_xlfn.XLOOKUP(D4748,ID_Mapping!$A$2:$A$19,ID_Mapping!$B$2:$B$19)</f>
        <v>Email</v>
      </c>
      <c r="F4748">
        <v>36</v>
      </c>
      <c r="G4748">
        <v>1619</v>
      </c>
      <c r="H4748">
        <v>5296.21</v>
      </c>
      <c r="I4748">
        <v>1554.4</v>
      </c>
    </row>
    <row r="4749" spans="1:9" x14ac:dyDescent="0.25">
      <c r="A4749" t="s">
        <v>506</v>
      </c>
      <c r="B4749">
        <v>518</v>
      </c>
      <c r="C4749">
        <v>19</v>
      </c>
      <c r="D4749" s="1">
        <v>5</v>
      </c>
      <c r="E4749" s="1" t="str">
        <f>_xlfn.XLOOKUP(D4749,ID_Mapping!$A$2:$A$19,ID_Mapping!$B$2:$B$19)</f>
        <v>Affiliate</v>
      </c>
      <c r="F4749">
        <v>67</v>
      </c>
      <c r="G4749">
        <v>2727</v>
      </c>
      <c r="H4749">
        <v>8972.58</v>
      </c>
      <c r="I4749">
        <v>1340.3</v>
      </c>
    </row>
    <row r="4750" spans="1:9" x14ac:dyDescent="0.25">
      <c r="A4750" t="s">
        <v>506</v>
      </c>
      <c r="B4750">
        <v>9920</v>
      </c>
      <c r="C4750">
        <v>68</v>
      </c>
      <c r="D4750" s="1">
        <v>6</v>
      </c>
      <c r="E4750" s="1" t="str">
        <f>_xlfn.XLOOKUP(D4750,ID_Mapping!$A$2:$A$19,ID_Mapping!$B$2:$B$19)</f>
        <v>Direct</v>
      </c>
      <c r="F4750">
        <v>248</v>
      </c>
      <c r="G4750">
        <v>10733</v>
      </c>
      <c r="H4750">
        <v>31727.06</v>
      </c>
      <c r="I4750">
        <v>8809.2999999999993</v>
      </c>
    </row>
    <row r="4751" spans="1:9" x14ac:dyDescent="0.25">
      <c r="A4751" t="s">
        <v>506</v>
      </c>
      <c r="B4751">
        <v>883</v>
      </c>
      <c r="C4751">
        <v>11</v>
      </c>
      <c r="D4751" s="1">
        <v>7</v>
      </c>
      <c r="E4751" s="1" t="str">
        <f>_xlfn.XLOOKUP(D4751,ID_Mapping!$A$2:$A$19,ID_Mapping!$B$2:$B$19)</f>
        <v>Session Refresh</v>
      </c>
      <c r="F4751">
        <v>38</v>
      </c>
      <c r="G4751">
        <v>1830</v>
      </c>
      <c r="H4751">
        <v>4805.83</v>
      </c>
      <c r="I4751">
        <v>2060.5</v>
      </c>
    </row>
    <row r="4752" spans="1:9" x14ac:dyDescent="0.25">
      <c r="A4752" t="s">
        <v>506</v>
      </c>
      <c r="B4752">
        <v>2011</v>
      </c>
      <c r="C4752">
        <v>15</v>
      </c>
      <c r="D4752" s="1">
        <v>9</v>
      </c>
      <c r="E4752" s="1" t="str">
        <f>_xlfn.XLOOKUP(D4752,ID_Mapping!$A$2:$A$19,ID_Mapping!$B$2:$B$19)</f>
        <v>Referring Domain</v>
      </c>
      <c r="F4752">
        <v>50</v>
      </c>
      <c r="G4752">
        <v>2367</v>
      </c>
      <c r="H4752">
        <v>6538.51</v>
      </c>
      <c r="I4752">
        <v>1454.55</v>
      </c>
    </row>
    <row r="4753" spans="1:9" x14ac:dyDescent="0.25">
      <c r="A4753" t="s">
        <v>507</v>
      </c>
      <c r="B4753">
        <v>2484</v>
      </c>
      <c r="C4753">
        <v>10</v>
      </c>
      <c r="D4753" s="1">
        <v>1</v>
      </c>
      <c r="E4753" s="1" t="str">
        <f>_xlfn.XLOOKUP(D4753,ID_Mapping!$A$2:$A$19,ID_Mapping!$B$2:$B$19)</f>
        <v>Paid Search</v>
      </c>
      <c r="F4753">
        <v>32</v>
      </c>
      <c r="G4753">
        <v>1468</v>
      </c>
      <c r="H4753">
        <v>4082.21</v>
      </c>
      <c r="I4753">
        <v>764.9</v>
      </c>
    </row>
    <row r="4754" spans="1:9" x14ac:dyDescent="0.25">
      <c r="A4754" t="s">
        <v>507</v>
      </c>
      <c r="B4754">
        <v>5</v>
      </c>
      <c r="C4754">
        <v>0</v>
      </c>
      <c r="D4754" s="1">
        <v>16</v>
      </c>
      <c r="E4754" s="1" t="str">
        <f>_xlfn.XLOOKUP(D4754,ID_Mapping!$A$2:$A$19,ID_Mapping!$B$2:$B$19)</f>
        <v>Paid Social</v>
      </c>
      <c r="F4754">
        <v>0</v>
      </c>
      <c r="G4754">
        <v>0</v>
      </c>
      <c r="H4754">
        <v>0</v>
      </c>
      <c r="I4754">
        <v>0</v>
      </c>
    </row>
    <row r="4755" spans="1:9" x14ac:dyDescent="0.25">
      <c r="A4755" t="s">
        <v>507</v>
      </c>
      <c r="B4755">
        <v>293</v>
      </c>
      <c r="C4755">
        <v>5</v>
      </c>
      <c r="D4755" s="1">
        <v>17</v>
      </c>
      <c r="E4755" s="1" t="str">
        <f>_xlfn.XLOOKUP(D4755,ID_Mapping!$A$2:$A$19,ID_Mapping!$B$2:$B$19)</f>
        <v>Email Commerce</v>
      </c>
      <c r="F4755">
        <v>18</v>
      </c>
      <c r="G4755">
        <v>832</v>
      </c>
      <c r="H4755">
        <v>2099.17</v>
      </c>
      <c r="I4755">
        <v>993.8</v>
      </c>
    </row>
    <row r="4756" spans="1:9" x14ac:dyDescent="0.25">
      <c r="A4756" t="s">
        <v>507</v>
      </c>
      <c r="B4756">
        <v>26876</v>
      </c>
      <c r="C4756">
        <v>102</v>
      </c>
      <c r="D4756" s="1">
        <v>2</v>
      </c>
      <c r="E4756" s="1" t="str">
        <f>_xlfn.XLOOKUP(D4756,ID_Mapping!$A$2:$A$19,ID_Mapping!$B$2:$B$19)</f>
        <v>Organic Search</v>
      </c>
      <c r="F4756">
        <v>375</v>
      </c>
      <c r="G4756">
        <v>16131</v>
      </c>
      <c r="H4756">
        <v>54874.82</v>
      </c>
      <c r="I4756">
        <v>8979.65</v>
      </c>
    </row>
    <row r="4757" spans="1:9" x14ac:dyDescent="0.25">
      <c r="A4757" t="s">
        <v>507</v>
      </c>
      <c r="B4757">
        <v>314</v>
      </c>
      <c r="C4757">
        <v>0</v>
      </c>
      <c r="D4757" s="1">
        <v>3</v>
      </c>
      <c r="E4757" s="1" t="str">
        <f>_xlfn.XLOOKUP(D4757,ID_Mapping!$A$2:$A$19,ID_Mapping!$B$2:$B$19)</f>
        <v>Display</v>
      </c>
      <c r="F4757">
        <v>0</v>
      </c>
      <c r="G4757">
        <v>0</v>
      </c>
      <c r="H4757">
        <v>0</v>
      </c>
      <c r="I4757">
        <v>0</v>
      </c>
    </row>
    <row r="4758" spans="1:9" x14ac:dyDescent="0.25">
      <c r="A4758" t="s">
        <v>507</v>
      </c>
      <c r="B4758">
        <v>132</v>
      </c>
      <c r="C4758">
        <v>5</v>
      </c>
      <c r="D4758" s="1">
        <v>4</v>
      </c>
      <c r="E4758" s="1" t="str">
        <f>_xlfn.XLOOKUP(D4758,ID_Mapping!$A$2:$A$19,ID_Mapping!$B$2:$B$19)</f>
        <v>Email</v>
      </c>
      <c r="F4758">
        <v>17</v>
      </c>
      <c r="G4758">
        <v>792</v>
      </c>
      <c r="H4758">
        <v>2535.5100000000002</v>
      </c>
      <c r="I4758">
        <v>561.20000000000005</v>
      </c>
    </row>
    <row r="4759" spans="1:9" x14ac:dyDescent="0.25">
      <c r="A4759" t="s">
        <v>507</v>
      </c>
      <c r="B4759">
        <v>435</v>
      </c>
      <c r="C4759">
        <v>13</v>
      </c>
      <c r="D4759" s="1">
        <v>5</v>
      </c>
      <c r="E4759" s="1" t="str">
        <f>_xlfn.XLOOKUP(D4759,ID_Mapping!$A$2:$A$19,ID_Mapping!$B$2:$B$19)</f>
        <v>Affiliate</v>
      </c>
      <c r="F4759">
        <v>40</v>
      </c>
      <c r="G4759">
        <v>1703</v>
      </c>
      <c r="H4759">
        <v>5531.14</v>
      </c>
      <c r="I4759">
        <v>427.7</v>
      </c>
    </row>
    <row r="4760" spans="1:9" x14ac:dyDescent="0.25">
      <c r="A4760" t="s">
        <v>507</v>
      </c>
      <c r="B4760">
        <v>7797</v>
      </c>
      <c r="C4760">
        <v>38</v>
      </c>
      <c r="D4760" s="1">
        <v>6</v>
      </c>
      <c r="E4760" s="1" t="str">
        <f>_xlfn.XLOOKUP(D4760,ID_Mapping!$A$2:$A$19,ID_Mapping!$B$2:$B$19)</f>
        <v>Direct</v>
      </c>
      <c r="F4760">
        <v>136</v>
      </c>
      <c r="G4760">
        <v>6649</v>
      </c>
      <c r="H4760">
        <v>18677.14</v>
      </c>
      <c r="I4760">
        <v>5190.8999999999996</v>
      </c>
    </row>
    <row r="4761" spans="1:9" x14ac:dyDescent="0.25">
      <c r="A4761" t="s">
        <v>507</v>
      </c>
      <c r="B4761">
        <v>761</v>
      </c>
      <c r="C4761">
        <v>6</v>
      </c>
      <c r="D4761" s="1">
        <v>7</v>
      </c>
      <c r="E4761" s="1" t="str">
        <f>_xlfn.XLOOKUP(D4761,ID_Mapping!$A$2:$A$19,ID_Mapping!$B$2:$B$19)</f>
        <v>Session Refresh</v>
      </c>
      <c r="F4761">
        <v>24</v>
      </c>
      <c r="G4761">
        <v>968</v>
      </c>
      <c r="H4761">
        <v>2980.53</v>
      </c>
      <c r="I4761">
        <v>1141</v>
      </c>
    </row>
    <row r="4762" spans="1:9" x14ac:dyDescent="0.25">
      <c r="A4762" t="s">
        <v>507</v>
      </c>
      <c r="B4762">
        <v>1505</v>
      </c>
      <c r="C4762">
        <v>17</v>
      </c>
      <c r="D4762" s="1">
        <v>9</v>
      </c>
      <c r="E4762" s="1" t="str">
        <f>_xlfn.XLOOKUP(D4762,ID_Mapping!$A$2:$A$19,ID_Mapping!$B$2:$B$19)</f>
        <v>Referring Domain</v>
      </c>
      <c r="F4762">
        <v>63</v>
      </c>
      <c r="G4762">
        <v>2829</v>
      </c>
      <c r="H4762">
        <v>8887.82</v>
      </c>
      <c r="I4762">
        <v>2276</v>
      </c>
    </row>
    <row r="4763" spans="1:9" x14ac:dyDescent="0.25">
      <c r="A4763" t="s">
        <v>508</v>
      </c>
      <c r="B4763">
        <v>3983</v>
      </c>
      <c r="C4763">
        <v>15</v>
      </c>
      <c r="D4763" s="1">
        <v>1</v>
      </c>
      <c r="E4763" s="1" t="str">
        <f>_xlfn.XLOOKUP(D4763,ID_Mapping!$A$2:$A$19,ID_Mapping!$B$2:$B$19)</f>
        <v>Paid Search</v>
      </c>
      <c r="F4763">
        <v>48</v>
      </c>
      <c r="G4763">
        <v>2785</v>
      </c>
      <c r="H4763">
        <v>7985.74</v>
      </c>
      <c r="I4763">
        <v>1846.1</v>
      </c>
    </row>
    <row r="4764" spans="1:9" x14ac:dyDescent="0.25">
      <c r="A4764" t="s">
        <v>508</v>
      </c>
      <c r="B4764">
        <v>5</v>
      </c>
      <c r="C4764">
        <v>0</v>
      </c>
      <c r="D4764" s="1">
        <v>16</v>
      </c>
      <c r="E4764" s="1" t="str">
        <f>_xlfn.XLOOKUP(D4764,ID_Mapping!$A$2:$A$19,ID_Mapping!$B$2:$B$19)</f>
        <v>Paid Social</v>
      </c>
      <c r="F4764">
        <v>0</v>
      </c>
      <c r="G4764">
        <v>0</v>
      </c>
      <c r="H4764">
        <v>0</v>
      </c>
      <c r="I4764">
        <v>0</v>
      </c>
    </row>
    <row r="4765" spans="1:9" x14ac:dyDescent="0.25">
      <c r="A4765" t="s">
        <v>508</v>
      </c>
      <c r="B4765">
        <v>83</v>
      </c>
      <c r="C4765">
        <v>1</v>
      </c>
      <c r="D4765" s="1">
        <v>17</v>
      </c>
      <c r="E4765" s="1" t="str">
        <f>_xlfn.XLOOKUP(D4765,ID_Mapping!$A$2:$A$19,ID_Mapping!$B$2:$B$19)</f>
        <v>Email Commerce</v>
      </c>
      <c r="F4765">
        <v>4</v>
      </c>
      <c r="G4765">
        <v>157</v>
      </c>
      <c r="H4765">
        <v>452.9</v>
      </c>
      <c r="I4765">
        <v>219.8</v>
      </c>
    </row>
    <row r="4766" spans="1:9" x14ac:dyDescent="0.25">
      <c r="A4766" t="s">
        <v>508</v>
      </c>
      <c r="B4766">
        <v>25013</v>
      </c>
      <c r="C4766">
        <v>80</v>
      </c>
      <c r="D4766" s="1">
        <v>2</v>
      </c>
      <c r="E4766" s="1" t="str">
        <f>_xlfn.XLOOKUP(D4766,ID_Mapping!$A$2:$A$19,ID_Mapping!$B$2:$B$19)</f>
        <v>Organic Search</v>
      </c>
      <c r="F4766">
        <v>289</v>
      </c>
      <c r="G4766">
        <v>12595</v>
      </c>
      <c r="H4766">
        <v>41502.92</v>
      </c>
      <c r="I4766">
        <v>7126</v>
      </c>
    </row>
    <row r="4767" spans="1:9" x14ac:dyDescent="0.25">
      <c r="A4767" t="s">
        <v>508</v>
      </c>
      <c r="B4767">
        <v>255</v>
      </c>
      <c r="C4767">
        <v>0</v>
      </c>
      <c r="D4767" s="1">
        <v>3</v>
      </c>
      <c r="E4767" s="1" t="str">
        <f>_xlfn.XLOOKUP(D4767,ID_Mapping!$A$2:$A$19,ID_Mapping!$B$2:$B$19)</f>
        <v>Display</v>
      </c>
      <c r="F4767">
        <v>0</v>
      </c>
      <c r="G4767">
        <v>0</v>
      </c>
      <c r="H4767">
        <v>0</v>
      </c>
      <c r="I4767">
        <v>0</v>
      </c>
    </row>
    <row r="4768" spans="1:9" x14ac:dyDescent="0.25">
      <c r="A4768" t="s">
        <v>508</v>
      </c>
      <c r="B4768">
        <v>118</v>
      </c>
      <c r="C4768">
        <v>4</v>
      </c>
      <c r="D4768" s="1">
        <v>4</v>
      </c>
      <c r="E4768" s="1" t="str">
        <f>_xlfn.XLOOKUP(D4768,ID_Mapping!$A$2:$A$19,ID_Mapping!$B$2:$B$19)</f>
        <v>Email</v>
      </c>
      <c r="F4768">
        <v>16</v>
      </c>
      <c r="G4768">
        <v>608</v>
      </c>
      <c r="H4768">
        <v>1926.33</v>
      </c>
      <c r="I4768">
        <v>639.79999999999995</v>
      </c>
    </row>
    <row r="4769" spans="1:9" x14ac:dyDescent="0.25">
      <c r="A4769" t="s">
        <v>508</v>
      </c>
      <c r="B4769">
        <v>373</v>
      </c>
      <c r="C4769">
        <v>14</v>
      </c>
      <c r="D4769" s="1">
        <v>5</v>
      </c>
      <c r="E4769" s="1" t="str">
        <f>_xlfn.XLOOKUP(D4769,ID_Mapping!$A$2:$A$19,ID_Mapping!$B$2:$B$19)</f>
        <v>Affiliate</v>
      </c>
      <c r="F4769">
        <v>43</v>
      </c>
      <c r="G4769">
        <v>2532</v>
      </c>
      <c r="H4769">
        <v>7535.03</v>
      </c>
      <c r="I4769">
        <v>823.4</v>
      </c>
    </row>
    <row r="4770" spans="1:9" x14ac:dyDescent="0.25">
      <c r="A4770" t="s">
        <v>508</v>
      </c>
      <c r="B4770">
        <v>8358</v>
      </c>
      <c r="C4770">
        <v>34</v>
      </c>
      <c r="D4770" s="1">
        <v>6</v>
      </c>
      <c r="E4770" s="1" t="str">
        <f>_xlfn.XLOOKUP(D4770,ID_Mapping!$A$2:$A$19,ID_Mapping!$B$2:$B$19)</f>
        <v>Direct</v>
      </c>
      <c r="F4770">
        <v>126</v>
      </c>
      <c r="G4770">
        <v>5756</v>
      </c>
      <c r="H4770">
        <v>18018.57</v>
      </c>
      <c r="I4770">
        <v>4942.2</v>
      </c>
    </row>
    <row r="4771" spans="1:9" x14ac:dyDescent="0.25">
      <c r="A4771" t="s">
        <v>508</v>
      </c>
      <c r="B4771">
        <v>677</v>
      </c>
      <c r="C4771">
        <v>4</v>
      </c>
      <c r="D4771" s="1">
        <v>7</v>
      </c>
      <c r="E4771" s="1" t="str">
        <f>_xlfn.XLOOKUP(D4771,ID_Mapping!$A$2:$A$19,ID_Mapping!$B$2:$B$19)</f>
        <v>Session Refresh</v>
      </c>
      <c r="F4771">
        <v>16</v>
      </c>
      <c r="G4771">
        <v>703</v>
      </c>
      <c r="H4771">
        <v>2055.17</v>
      </c>
      <c r="I4771">
        <v>915</v>
      </c>
    </row>
    <row r="4772" spans="1:9" x14ac:dyDescent="0.25">
      <c r="A4772" t="s">
        <v>508</v>
      </c>
      <c r="B4772">
        <v>1495</v>
      </c>
      <c r="C4772">
        <v>7</v>
      </c>
      <c r="D4772" s="1">
        <v>9</v>
      </c>
      <c r="E4772" s="1" t="str">
        <f>_xlfn.XLOOKUP(D4772,ID_Mapping!$A$2:$A$19,ID_Mapping!$B$2:$B$19)</f>
        <v>Referring Domain</v>
      </c>
      <c r="F4772">
        <v>28</v>
      </c>
      <c r="G4772">
        <v>1090</v>
      </c>
      <c r="H4772">
        <v>3672.38</v>
      </c>
      <c r="I4772">
        <v>979.8</v>
      </c>
    </row>
    <row r="4773" spans="1:9" x14ac:dyDescent="0.25">
      <c r="A4773" t="s">
        <v>509</v>
      </c>
      <c r="B4773">
        <v>12704</v>
      </c>
      <c r="C4773">
        <v>29</v>
      </c>
      <c r="D4773" s="1">
        <v>1</v>
      </c>
      <c r="E4773" s="1" t="str">
        <f>_xlfn.XLOOKUP(D4773,ID_Mapping!$A$2:$A$19,ID_Mapping!$B$2:$B$19)</f>
        <v>Paid Search</v>
      </c>
      <c r="F4773">
        <v>98</v>
      </c>
      <c r="G4773">
        <v>4207</v>
      </c>
      <c r="H4773">
        <v>13655.74</v>
      </c>
      <c r="I4773">
        <v>1951.9</v>
      </c>
    </row>
    <row r="4774" spans="1:9" x14ac:dyDescent="0.25">
      <c r="A4774" t="s">
        <v>509</v>
      </c>
      <c r="B4774">
        <v>4</v>
      </c>
      <c r="C4774">
        <v>0</v>
      </c>
      <c r="D4774" s="1">
        <v>16</v>
      </c>
      <c r="E4774" s="1" t="str">
        <f>_xlfn.XLOOKUP(D4774,ID_Mapping!$A$2:$A$19,ID_Mapping!$B$2:$B$19)</f>
        <v>Paid Social</v>
      </c>
      <c r="F4774">
        <v>0</v>
      </c>
      <c r="G4774">
        <v>0</v>
      </c>
      <c r="H4774">
        <v>0</v>
      </c>
      <c r="I4774">
        <v>0</v>
      </c>
    </row>
    <row r="4775" spans="1:9" x14ac:dyDescent="0.25">
      <c r="A4775" t="s">
        <v>509</v>
      </c>
      <c r="B4775">
        <v>536</v>
      </c>
      <c r="C4775">
        <v>4</v>
      </c>
      <c r="D4775" s="1">
        <v>17</v>
      </c>
      <c r="E4775" s="1" t="str">
        <f>_xlfn.XLOOKUP(D4775,ID_Mapping!$A$2:$A$19,ID_Mapping!$B$2:$B$19)</f>
        <v>Email Commerce</v>
      </c>
      <c r="F4775">
        <v>11</v>
      </c>
      <c r="G4775">
        <v>730</v>
      </c>
      <c r="H4775">
        <v>1572.96</v>
      </c>
      <c r="I4775">
        <v>584.1</v>
      </c>
    </row>
    <row r="4776" spans="1:9" x14ac:dyDescent="0.25">
      <c r="A4776" t="s">
        <v>509</v>
      </c>
      <c r="B4776">
        <v>36514</v>
      </c>
      <c r="C4776">
        <v>167</v>
      </c>
      <c r="D4776" s="1">
        <v>2</v>
      </c>
      <c r="E4776" s="1" t="str">
        <f>_xlfn.XLOOKUP(D4776,ID_Mapping!$A$2:$A$19,ID_Mapping!$B$2:$B$19)</f>
        <v>Organic Search</v>
      </c>
      <c r="F4776">
        <v>583</v>
      </c>
      <c r="G4776">
        <v>25563</v>
      </c>
      <c r="H4776">
        <v>79898.63</v>
      </c>
      <c r="I4776">
        <v>15693.05</v>
      </c>
    </row>
    <row r="4777" spans="1:9" x14ac:dyDescent="0.25">
      <c r="A4777" t="s">
        <v>509</v>
      </c>
      <c r="B4777">
        <v>230</v>
      </c>
      <c r="C4777">
        <v>0</v>
      </c>
      <c r="D4777" s="1">
        <v>3</v>
      </c>
      <c r="E4777" s="1" t="str">
        <f>_xlfn.XLOOKUP(D4777,ID_Mapping!$A$2:$A$19,ID_Mapping!$B$2:$B$19)</f>
        <v>Display</v>
      </c>
      <c r="F4777">
        <v>0</v>
      </c>
      <c r="G4777">
        <v>0</v>
      </c>
      <c r="H4777">
        <v>0</v>
      </c>
      <c r="I4777">
        <v>0</v>
      </c>
    </row>
    <row r="4778" spans="1:9" x14ac:dyDescent="0.25">
      <c r="A4778" t="s">
        <v>509</v>
      </c>
      <c r="B4778">
        <v>171</v>
      </c>
      <c r="C4778">
        <v>2</v>
      </c>
      <c r="D4778" s="1">
        <v>4</v>
      </c>
      <c r="E4778" s="1" t="str">
        <f>_xlfn.XLOOKUP(D4778,ID_Mapping!$A$2:$A$19,ID_Mapping!$B$2:$B$19)</f>
        <v>Email</v>
      </c>
      <c r="F4778">
        <v>6</v>
      </c>
      <c r="G4778">
        <v>261</v>
      </c>
      <c r="H4778">
        <v>647.9</v>
      </c>
      <c r="I4778">
        <v>170.8</v>
      </c>
    </row>
    <row r="4779" spans="1:9" x14ac:dyDescent="0.25">
      <c r="A4779" t="s">
        <v>509</v>
      </c>
      <c r="B4779">
        <v>584</v>
      </c>
      <c r="C4779">
        <v>30</v>
      </c>
      <c r="D4779" s="1">
        <v>5</v>
      </c>
      <c r="E4779" s="1" t="str">
        <f>_xlfn.XLOOKUP(D4779,ID_Mapping!$A$2:$A$19,ID_Mapping!$B$2:$B$19)</f>
        <v>Affiliate</v>
      </c>
      <c r="F4779">
        <v>105</v>
      </c>
      <c r="G4779">
        <v>4801</v>
      </c>
      <c r="H4779">
        <v>16487.509999999998</v>
      </c>
      <c r="I4779">
        <v>1800.05</v>
      </c>
    </row>
    <row r="4780" spans="1:9" x14ac:dyDescent="0.25">
      <c r="A4780" t="s">
        <v>509</v>
      </c>
      <c r="B4780">
        <v>10841</v>
      </c>
      <c r="C4780">
        <v>90</v>
      </c>
      <c r="D4780" s="1">
        <v>6</v>
      </c>
      <c r="E4780" s="1" t="str">
        <f>_xlfn.XLOOKUP(D4780,ID_Mapping!$A$2:$A$19,ID_Mapping!$B$2:$B$19)</f>
        <v>Direct</v>
      </c>
      <c r="F4780">
        <v>324</v>
      </c>
      <c r="G4780">
        <v>15342</v>
      </c>
      <c r="H4780">
        <v>44989.599999999999</v>
      </c>
      <c r="I4780">
        <v>13895.55</v>
      </c>
    </row>
    <row r="4781" spans="1:9" x14ac:dyDescent="0.25">
      <c r="A4781" t="s">
        <v>509</v>
      </c>
      <c r="B4781">
        <v>888</v>
      </c>
      <c r="C4781">
        <v>14</v>
      </c>
      <c r="D4781" s="1">
        <v>7</v>
      </c>
      <c r="E4781" s="1" t="str">
        <f>_xlfn.XLOOKUP(D4781,ID_Mapping!$A$2:$A$19,ID_Mapping!$B$2:$B$19)</f>
        <v>Session Refresh</v>
      </c>
      <c r="F4781">
        <v>54</v>
      </c>
      <c r="G4781">
        <v>1843</v>
      </c>
      <c r="H4781">
        <v>4980.6099999999997</v>
      </c>
      <c r="I4781">
        <v>2454.1999999999998</v>
      </c>
    </row>
    <row r="4782" spans="1:9" x14ac:dyDescent="0.25">
      <c r="A4782" t="s">
        <v>509</v>
      </c>
      <c r="B4782">
        <v>1</v>
      </c>
      <c r="C4782">
        <v>0</v>
      </c>
      <c r="D4782" s="1">
        <v>8</v>
      </c>
      <c r="E4782" s="1" t="str">
        <f>_xlfn.XLOOKUP(D4782,ID_Mapping!$A$2:$A$19,ID_Mapping!$B$2:$B$19)</f>
        <v>Organic Social</v>
      </c>
      <c r="F4782">
        <v>0</v>
      </c>
      <c r="G4782">
        <v>0</v>
      </c>
      <c r="H4782">
        <v>0</v>
      </c>
      <c r="I4782">
        <v>0</v>
      </c>
    </row>
    <row r="4783" spans="1:9" x14ac:dyDescent="0.25">
      <c r="A4783" t="s">
        <v>509</v>
      </c>
      <c r="B4783">
        <v>3039</v>
      </c>
      <c r="C4783">
        <v>11</v>
      </c>
      <c r="D4783" s="1">
        <v>9</v>
      </c>
      <c r="E4783" s="1" t="str">
        <f>_xlfn.XLOOKUP(D4783,ID_Mapping!$A$2:$A$19,ID_Mapping!$B$2:$B$19)</f>
        <v>Referring Domain</v>
      </c>
      <c r="F4783">
        <v>43</v>
      </c>
      <c r="G4783">
        <v>2073</v>
      </c>
      <c r="H4783">
        <v>6836.52</v>
      </c>
      <c r="I4783">
        <v>2002.75</v>
      </c>
    </row>
    <row r="4784" spans="1:9" x14ac:dyDescent="0.25">
      <c r="A4784" t="s">
        <v>510</v>
      </c>
      <c r="B4784">
        <v>6093</v>
      </c>
      <c r="C4784">
        <v>29</v>
      </c>
      <c r="D4784" s="1">
        <v>1</v>
      </c>
      <c r="E4784" s="1" t="str">
        <f>_xlfn.XLOOKUP(D4784,ID_Mapping!$A$2:$A$19,ID_Mapping!$B$2:$B$19)</f>
        <v>Paid Search</v>
      </c>
      <c r="F4784">
        <v>97</v>
      </c>
      <c r="G4784">
        <v>4457</v>
      </c>
      <c r="H4784">
        <v>13250.41</v>
      </c>
      <c r="I4784">
        <v>2132.1999999999998</v>
      </c>
    </row>
    <row r="4785" spans="1:9" x14ac:dyDescent="0.25">
      <c r="A4785" t="s">
        <v>510</v>
      </c>
      <c r="B4785">
        <v>7</v>
      </c>
      <c r="C4785">
        <v>0</v>
      </c>
      <c r="D4785" s="1">
        <v>16</v>
      </c>
      <c r="E4785" s="1" t="str">
        <f>_xlfn.XLOOKUP(D4785,ID_Mapping!$A$2:$A$19,ID_Mapping!$B$2:$B$19)</f>
        <v>Paid Social</v>
      </c>
      <c r="F4785">
        <v>0</v>
      </c>
      <c r="G4785">
        <v>0</v>
      </c>
      <c r="H4785">
        <v>0</v>
      </c>
      <c r="I4785">
        <v>0</v>
      </c>
    </row>
    <row r="4786" spans="1:9" x14ac:dyDescent="0.25">
      <c r="A4786" t="s">
        <v>510</v>
      </c>
      <c r="B4786">
        <v>479</v>
      </c>
      <c r="C4786">
        <v>9</v>
      </c>
      <c r="D4786" s="1">
        <v>17</v>
      </c>
      <c r="E4786" s="1" t="str">
        <f>_xlfn.XLOOKUP(D4786,ID_Mapping!$A$2:$A$19,ID_Mapping!$B$2:$B$19)</f>
        <v>Email Commerce</v>
      </c>
      <c r="F4786">
        <v>35</v>
      </c>
      <c r="G4786">
        <v>1386</v>
      </c>
      <c r="H4786">
        <v>3922.38</v>
      </c>
      <c r="I4786">
        <v>1765.4</v>
      </c>
    </row>
    <row r="4787" spans="1:9" x14ac:dyDescent="0.25">
      <c r="A4787" t="s">
        <v>510</v>
      </c>
      <c r="B4787">
        <v>32723</v>
      </c>
      <c r="C4787">
        <v>139</v>
      </c>
      <c r="D4787" s="1">
        <v>2</v>
      </c>
      <c r="E4787" s="1" t="str">
        <f>_xlfn.XLOOKUP(D4787,ID_Mapping!$A$2:$A$19,ID_Mapping!$B$2:$B$19)</f>
        <v>Organic Search</v>
      </c>
      <c r="F4787">
        <v>483</v>
      </c>
      <c r="G4787">
        <v>22420</v>
      </c>
      <c r="H4787">
        <v>69071.31</v>
      </c>
      <c r="I4787">
        <v>13964.4</v>
      </c>
    </row>
    <row r="4788" spans="1:9" x14ac:dyDescent="0.25">
      <c r="A4788" t="s">
        <v>510</v>
      </c>
      <c r="B4788">
        <v>296</v>
      </c>
      <c r="C4788">
        <v>1</v>
      </c>
      <c r="D4788" s="1">
        <v>3</v>
      </c>
      <c r="E4788" s="1" t="str">
        <f>_xlfn.XLOOKUP(D4788,ID_Mapping!$A$2:$A$19,ID_Mapping!$B$2:$B$19)</f>
        <v>Display</v>
      </c>
      <c r="F4788">
        <v>4</v>
      </c>
      <c r="G4788">
        <v>181</v>
      </c>
      <c r="H4788">
        <v>791.25</v>
      </c>
      <c r="I4788">
        <v>0</v>
      </c>
    </row>
    <row r="4789" spans="1:9" x14ac:dyDescent="0.25">
      <c r="A4789" t="s">
        <v>510</v>
      </c>
      <c r="B4789">
        <v>122</v>
      </c>
      <c r="C4789">
        <v>3</v>
      </c>
      <c r="D4789" s="1">
        <v>4</v>
      </c>
      <c r="E4789" s="1" t="str">
        <f>_xlfn.XLOOKUP(D4789,ID_Mapping!$A$2:$A$19,ID_Mapping!$B$2:$B$19)</f>
        <v>Email</v>
      </c>
      <c r="F4789">
        <v>12</v>
      </c>
      <c r="G4789">
        <v>497</v>
      </c>
      <c r="H4789">
        <v>1621.94</v>
      </c>
      <c r="I4789">
        <v>472.6</v>
      </c>
    </row>
    <row r="4790" spans="1:9" x14ac:dyDescent="0.25">
      <c r="A4790" t="s">
        <v>510</v>
      </c>
      <c r="B4790">
        <v>599</v>
      </c>
      <c r="C4790">
        <v>16</v>
      </c>
      <c r="D4790" s="1">
        <v>5</v>
      </c>
      <c r="E4790" s="1" t="str">
        <f>_xlfn.XLOOKUP(D4790,ID_Mapping!$A$2:$A$19,ID_Mapping!$B$2:$B$19)</f>
        <v>Affiliate</v>
      </c>
      <c r="F4790">
        <v>55</v>
      </c>
      <c r="G4790">
        <v>2280</v>
      </c>
      <c r="H4790">
        <v>7143.2</v>
      </c>
      <c r="I4790">
        <v>1159.4000000000001</v>
      </c>
    </row>
    <row r="4791" spans="1:9" x14ac:dyDescent="0.25">
      <c r="A4791" t="s">
        <v>510</v>
      </c>
      <c r="B4791">
        <v>9442</v>
      </c>
      <c r="C4791">
        <v>57</v>
      </c>
      <c r="D4791" s="1">
        <v>6</v>
      </c>
      <c r="E4791" s="1" t="str">
        <f>_xlfn.XLOOKUP(D4791,ID_Mapping!$A$2:$A$19,ID_Mapping!$B$2:$B$19)</f>
        <v>Direct</v>
      </c>
      <c r="F4791">
        <v>208</v>
      </c>
      <c r="G4791">
        <v>9398</v>
      </c>
      <c r="H4791">
        <v>26511.03</v>
      </c>
      <c r="I4791">
        <v>9990.9500000000007</v>
      </c>
    </row>
    <row r="4792" spans="1:9" x14ac:dyDescent="0.25">
      <c r="A4792" t="s">
        <v>510</v>
      </c>
      <c r="B4792">
        <v>884</v>
      </c>
      <c r="C4792">
        <v>14</v>
      </c>
      <c r="D4792" s="1">
        <v>7</v>
      </c>
      <c r="E4792" s="1" t="str">
        <f>_xlfn.XLOOKUP(D4792,ID_Mapping!$A$2:$A$19,ID_Mapping!$B$2:$B$19)</f>
        <v>Session Refresh</v>
      </c>
      <c r="F4792">
        <v>56</v>
      </c>
      <c r="G4792">
        <v>2204</v>
      </c>
      <c r="H4792">
        <v>6569.52</v>
      </c>
      <c r="I4792">
        <v>2695.8</v>
      </c>
    </row>
    <row r="4793" spans="1:9" x14ac:dyDescent="0.25">
      <c r="A4793" t="s">
        <v>510</v>
      </c>
      <c r="B4793">
        <v>1</v>
      </c>
      <c r="C4793">
        <v>0</v>
      </c>
      <c r="D4793" s="1">
        <v>8</v>
      </c>
      <c r="E4793" s="1" t="str">
        <f>_xlfn.XLOOKUP(D4793,ID_Mapping!$A$2:$A$19,ID_Mapping!$B$2:$B$19)</f>
        <v>Organic Social</v>
      </c>
      <c r="F4793">
        <v>0</v>
      </c>
      <c r="G4793">
        <v>0</v>
      </c>
      <c r="H4793">
        <v>0</v>
      </c>
      <c r="I4793">
        <v>0</v>
      </c>
    </row>
    <row r="4794" spans="1:9" x14ac:dyDescent="0.25">
      <c r="A4794" t="s">
        <v>510</v>
      </c>
      <c r="B4794">
        <v>2881</v>
      </c>
      <c r="C4794">
        <v>12</v>
      </c>
      <c r="D4794" s="1">
        <v>9</v>
      </c>
      <c r="E4794" s="1" t="str">
        <f>_xlfn.XLOOKUP(D4794,ID_Mapping!$A$2:$A$19,ID_Mapping!$B$2:$B$19)</f>
        <v>Referring Domain</v>
      </c>
      <c r="F4794">
        <v>44</v>
      </c>
      <c r="G4794">
        <v>2095</v>
      </c>
      <c r="H4794">
        <v>6069.4</v>
      </c>
      <c r="I4794">
        <v>1376.4</v>
      </c>
    </row>
    <row r="4795" spans="1:9" x14ac:dyDescent="0.25">
      <c r="A4795" t="s">
        <v>511</v>
      </c>
      <c r="B4795">
        <v>5718</v>
      </c>
      <c r="C4795">
        <v>24</v>
      </c>
      <c r="D4795" s="1">
        <v>1</v>
      </c>
      <c r="E4795" s="1" t="str">
        <f>_xlfn.XLOOKUP(D4795,ID_Mapping!$A$2:$A$19,ID_Mapping!$B$2:$B$19)</f>
        <v>Paid Search</v>
      </c>
      <c r="F4795">
        <v>83</v>
      </c>
      <c r="G4795">
        <v>3877</v>
      </c>
      <c r="H4795">
        <v>11910.11</v>
      </c>
      <c r="I4795">
        <v>2709.6</v>
      </c>
    </row>
    <row r="4796" spans="1:9" x14ac:dyDescent="0.25">
      <c r="A4796" t="s">
        <v>511</v>
      </c>
      <c r="B4796">
        <v>3</v>
      </c>
      <c r="C4796">
        <v>0</v>
      </c>
      <c r="D4796" s="1">
        <v>16</v>
      </c>
      <c r="E4796" s="1" t="str">
        <f>_xlfn.XLOOKUP(D4796,ID_Mapping!$A$2:$A$19,ID_Mapping!$B$2:$B$19)</f>
        <v>Paid Social</v>
      </c>
      <c r="F4796">
        <v>0</v>
      </c>
      <c r="G4796">
        <v>0</v>
      </c>
      <c r="H4796">
        <v>0</v>
      </c>
      <c r="I4796">
        <v>0</v>
      </c>
    </row>
    <row r="4797" spans="1:9" x14ac:dyDescent="0.25">
      <c r="A4797" t="s">
        <v>511</v>
      </c>
      <c r="B4797">
        <v>392</v>
      </c>
      <c r="C4797">
        <v>5</v>
      </c>
      <c r="D4797" s="1">
        <v>17</v>
      </c>
      <c r="E4797" s="1" t="str">
        <f>_xlfn.XLOOKUP(D4797,ID_Mapping!$A$2:$A$19,ID_Mapping!$B$2:$B$19)</f>
        <v>Email Commerce</v>
      </c>
      <c r="F4797">
        <v>15</v>
      </c>
      <c r="G4797">
        <v>666</v>
      </c>
      <c r="H4797">
        <v>1472.32</v>
      </c>
      <c r="I4797">
        <v>675.5</v>
      </c>
    </row>
    <row r="4798" spans="1:9" x14ac:dyDescent="0.25">
      <c r="A4798" t="s">
        <v>511</v>
      </c>
      <c r="B4798">
        <v>31552</v>
      </c>
      <c r="C4798">
        <v>128</v>
      </c>
      <c r="D4798" s="1">
        <v>2</v>
      </c>
      <c r="E4798" s="1" t="str">
        <f>_xlfn.XLOOKUP(D4798,ID_Mapping!$A$2:$A$19,ID_Mapping!$B$2:$B$19)</f>
        <v>Organic Search</v>
      </c>
      <c r="F4798">
        <v>435</v>
      </c>
      <c r="G4798">
        <v>21772</v>
      </c>
      <c r="H4798">
        <v>65152.76</v>
      </c>
      <c r="I4798">
        <v>11140.8</v>
      </c>
    </row>
    <row r="4799" spans="1:9" x14ac:dyDescent="0.25">
      <c r="A4799" t="s">
        <v>511</v>
      </c>
      <c r="B4799">
        <v>140</v>
      </c>
      <c r="C4799">
        <v>0</v>
      </c>
      <c r="D4799" s="1">
        <v>3</v>
      </c>
      <c r="E4799" s="1" t="str">
        <f>_xlfn.XLOOKUP(D4799,ID_Mapping!$A$2:$A$19,ID_Mapping!$B$2:$B$19)</f>
        <v>Display</v>
      </c>
      <c r="F4799">
        <v>0</v>
      </c>
      <c r="G4799">
        <v>0</v>
      </c>
      <c r="H4799">
        <v>0</v>
      </c>
      <c r="I4799">
        <v>0</v>
      </c>
    </row>
    <row r="4800" spans="1:9" x14ac:dyDescent="0.25">
      <c r="A4800" t="s">
        <v>511</v>
      </c>
      <c r="B4800">
        <v>106</v>
      </c>
      <c r="C4800">
        <v>1</v>
      </c>
      <c r="D4800" s="1">
        <v>4</v>
      </c>
      <c r="E4800" s="1" t="str">
        <f>_xlfn.XLOOKUP(D4800,ID_Mapping!$A$2:$A$19,ID_Mapping!$B$2:$B$19)</f>
        <v>Email</v>
      </c>
      <c r="F4800">
        <v>4</v>
      </c>
      <c r="G4800">
        <v>97</v>
      </c>
      <c r="H4800">
        <v>425.07</v>
      </c>
      <c r="I4800">
        <v>0</v>
      </c>
    </row>
    <row r="4801" spans="1:9" x14ac:dyDescent="0.25">
      <c r="A4801" t="s">
        <v>511</v>
      </c>
      <c r="B4801">
        <v>527</v>
      </c>
      <c r="C4801">
        <v>21</v>
      </c>
      <c r="D4801" s="1">
        <v>5</v>
      </c>
      <c r="E4801" s="1" t="str">
        <f>_xlfn.XLOOKUP(D4801,ID_Mapping!$A$2:$A$19,ID_Mapping!$B$2:$B$19)</f>
        <v>Affiliate</v>
      </c>
      <c r="F4801">
        <v>66</v>
      </c>
      <c r="G4801">
        <v>3494</v>
      </c>
      <c r="H4801">
        <v>9814.5499999999993</v>
      </c>
      <c r="I4801">
        <v>2307.4</v>
      </c>
    </row>
    <row r="4802" spans="1:9" x14ac:dyDescent="0.25">
      <c r="A4802" t="s">
        <v>511</v>
      </c>
      <c r="B4802">
        <v>9991</v>
      </c>
      <c r="C4802">
        <v>54</v>
      </c>
      <c r="D4802" s="1">
        <v>6</v>
      </c>
      <c r="E4802" s="1" t="str">
        <f>_xlfn.XLOOKUP(D4802,ID_Mapping!$A$2:$A$19,ID_Mapping!$B$2:$B$19)</f>
        <v>Direct</v>
      </c>
      <c r="F4802">
        <v>200</v>
      </c>
      <c r="G4802">
        <v>8957</v>
      </c>
      <c r="H4802">
        <v>26960.06</v>
      </c>
      <c r="I4802">
        <v>8428.5</v>
      </c>
    </row>
    <row r="4803" spans="1:9" x14ac:dyDescent="0.25">
      <c r="A4803" t="s">
        <v>511</v>
      </c>
      <c r="B4803">
        <v>743</v>
      </c>
      <c r="C4803">
        <v>15</v>
      </c>
      <c r="D4803" s="1">
        <v>7</v>
      </c>
      <c r="E4803" s="1" t="str">
        <f>_xlfn.XLOOKUP(D4803,ID_Mapping!$A$2:$A$19,ID_Mapping!$B$2:$B$19)</f>
        <v>Session Refresh</v>
      </c>
      <c r="F4803">
        <v>56</v>
      </c>
      <c r="G4803">
        <v>2301</v>
      </c>
      <c r="H4803">
        <v>6785.51</v>
      </c>
      <c r="I4803">
        <v>2404.1999999999998</v>
      </c>
    </row>
    <row r="4804" spans="1:9" x14ac:dyDescent="0.25">
      <c r="A4804" t="s">
        <v>511</v>
      </c>
      <c r="B4804">
        <v>2089</v>
      </c>
      <c r="C4804">
        <v>9</v>
      </c>
      <c r="D4804" s="1">
        <v>9</v>
      </c>
      <c r="E4804" s="1" t="str">
        <f>_xlfn.XLOOKUP(D4804,ID_Mapping!$A$2:$A$19,ID_Mapping!$B$2:$B$19)</f>
        <v>Referring Domain</v>
      </c>
      <c r="F4804">
        <v>36</v>
      </c>
      <c r="G4804">
        <v>1346</v>
      </c>
      <c r="H4804">
        <v>4871.1400000000003</v>
      </c>
      <c r="I4804">
        <v>916.8</v>
      </c>
    </row>
    <row r="4805" spans="1:9" x14ac:dyDescent="0.25">
      <c r="A4805" t="s">
        <v>512</v>
      </c>
      <c r="B4805">
        <v>13976</v>
      </c>
      <c r="C4805">
        <v>99</v>
      </c>
      <c r="D4805" s="1">
        <v>1</v>
      </c>
      <c r="E4805" s="1" t="str">
        <f>_xlfn.XLOOKUP(D4805,ID_Mapping!$A$2:$A$19,ID_Mapping!$B$2:$B$19)</f>
        <v>Paid Search</v>
      </c>
      <c r="F4805">
        <v>391</v>
      </c>
      <c r="G4805">
        <v>13941</v>
      </c>
      <c r="H4805">
        <v>48569.15</v>
      </c>
      <c r="I4805">
        <v>10310.200000000001</v>
      </c>
    </row>
    <row r="4806" spans="1:9" x14ac:dyDescent="0.25">
      <c r="A4806" t="s">
        <v>512</v>
      </c>
      <c r="B4806">
        <v>2</v>
      </c>
      <c r="C4806">
        <v>0</v>
      </c>
      <c r="D4806" s="1">
        <v>16</v>
      </c>
      <c r="E4806" s="1" t="str">
        <f>_xlfn.XLOOKUP(D4806,ID_Mapping!$A$2:$A$19,ID_Mapping!$B$2:$B$19)</f>
        <v>Paid Social</v>
      </c>
      <c r="F4806">
        <v>0</v>
      </c>
      <c r="G4806">
        <v>0</v>
      </c>
      <c r="H4806">
        <v>0</v>
      </c>
      <c r="I4806">
        <v>0</v>
      </c>
    </row>
    <row r="4807" spans="1:9" x14ac:dyDescent="0.25">
      <c r="A4807" t="s">
        <v>512</v>
      </c>
      <c r="B4807">
        <v>566</v>
      </c>
      <c r="C4807">
        <v>5</v>
      </c>
      <c r="D4807" s="1">
        <v>17</v>
      </c>
      <c r="E4807" s="1" t="str">
        <f>_xlfn.XLOOKUP(D4807,ID_Mapping!$A$2:$A$19,ID_Mapping!$B$2:$B$19)</f>
        <v>Email Commerce</v>
      </c>
      <c r="F4807">
        <v>19</v>
      </c>
      <c r="G4807">
        <v>1009</v>
      </c>
      <c r="H4807">
        <v>3122.27</v>
      </c>
      <c r="I4807">
        <v>1203.9000000000001</v>
      </c>
    </row>
    <row r="4808" spans="1:9" x14ac:dyDescent="0.25">
      <c r="A4808" t="s">
        <v>512</v>
      </c>
      <c r="B4808">
        <v>33286</v>
      </c>
      <c r="C4808">
        <v>225</v>
      </c>
      <c r="D4808" s="1">
        <v>2</v>
      </c>
      <c r="E4808" s="1" t="str">
        <f>_xlfn.XLOOKUP(D4808,ID_Mapping!$A$2:$A$19,ID_Mapping!$B$2:$B$19)</f>
        <v>Organic Search</v>
      </c>
      <c r="F4808">
        <v>816</v>
      </c>
      <c r="G4808">
        <v>34121</v>
      </c>
      <c r="H4808">
        <v>104903.11</v>
      </c>
      <c r="I4808">
        <v>26061.55</v>
      </c>
    </row>
    <row r="4809" spans="1:9" x14ac:dyDescent="0.25">
      <c r="A4809" t="s">
        <v>512</v>
      </c>
      <c r="B4809">
        <v>262</v>
      </c>
      <c r="C4809">
        <v>1</v>
      </c>
      <c r="D4809" s="1">
        <v>3</v>
      </c>
      <c r="E4809" s="1" t="str">
        <f>_xlfn.XLOOKUP(D4809,ID_Mapping!$A$2:$A$19,ID_Mapping!$B$2:$B$19)</f>
        <v>Display</v>
      </c>
      <c r="F4809">
        <v>2</v>
      </c>
      <c r="G4809">
        <v>106</v>
      </c>
      <c r="H4809">
        <v>149.94</v>
      </c>
      <c r="I4809">
        <v>74.2</v>
      </c>
    </row>
    <row r="4810" spans="1:9" x14ac:dyDescent="0.25">
      <c r="A4810" t="s">
        <v>512</v>
      </c>
      <c r="B4810">
        <v>1397</v>
      </c>
      <c r="C4810">
        <v>24</v>
      </c>
      <c r="D4810" s="1">
        <v>4</v>
      </c>
      <c r="E4810" s="1" t="str">
        <f>_xlfn.XLOOKUP(D4810,ID_Mapping!$A$2:$A$19,ID_Mapping!$B$2:$B$19)</f>
        <v>Email</v>
      </c>
      <c r="F4810">
        <v>94</v>
      </c>
      <c r="G4810">
        <v>3760</v>
      </c>
      <c r="H4810">
        <v>12486.45</v>
      </c>
      <c r="I4810">
        <v>3578.8</v>
      </c>
    </row>
    <row r="4811" spans="1:9" x14ac:dyDescent="0.25">
      <c r="A4811" t="s">
        <v>512</v>
      </c>
      <c r="B4811">
        <v>1108</v>
      </c>
      <c r="C4811">
        <v>41</v>
      </c>
      <c r="D4811" s="1">
        <v>5</v>
      </c>
      <c r="E4811" s="1" t="str">
        <f>_xlfn.XLOOKUP(D4811,ID_Mapping!$A$2:$A$19,ID_Mapping!$B$2:$B$19)</f>
        <v>Affiliate</v>
      </c>
      <c r="F4811">
        <v>152</v>
      </c>
      <c r="G4811">
        <v>6178</v>
      </c>
      <c r="H4811">
        <v>20143.79</v>
      </c>
      <c r="I4811">
        <v>4066.8</v>
      </c>
    </row>
    <row r="4812" spans="1:9" x14ac:dyDescent="0.25">
      <c r="A4812" t="s">
        <v>512</v>
      </c>
      <c r="B4812">
        <v>12236</v>
      </c>
      <c r="C4812">
        <v>86</v>
      </c>
      <c r="D4812" s="1">
        <v>6</v>
      </c>
      <c r="E4812" s="1" t="str">
        <f>_xlfn.XLOOKUP(D4812,ID_Mapping!$A$2:$A$19,ID_Mapping!$B$2:$B$19)</f>
        <v>Direct</v>
      </c>
      <c r="F4812">
        <v>319</v>
      </c>
      <c r="G4812">
        <v>13341</v>
      </c>
      <c r="H4812">
        <v>40011.839999999997</v>
      </c>
      <c r="I4812">
        <v>12721.6</v>
      </c>
    </row>
    <row r="4813" spans="1:9" x14ac:dyDescent="0.25">
      <c r="A4813" t="s">
        <v>512</v>
      </c>
      <c r="B4813">
        <v>863</v>
      </c>
      <c r="C4813">
        <v>11</v>
      </c>
      <c r="D4813" s="1">
        <v>7</v>
      </c>
      <c r="E4813" s="1" t="str">
        <f>_xlfn.XLOOKUP(D4813,ID_Mapping!$A$2:$A$19,ID_Mapping!$B$2:$B$19)</f>
        <v>Session Refresh</v>
      </c>
      <c r="F4813">
        <v>43</v>
      </c>
      <c r="G4813">
        <v>1598</v>
      </c>
      <c r="H4813">
        <v>4859.37</v>
      </c>
      <c r="I4813">
        <v>1782.35</v>
      </c>
    </row>
    <row r="4814" spans="1:9" x14ac:dyDescent="0.25">
      <c r="A4814" t="s">
        <v>512</v>
      </c>
      <c r="B4814">
        <v>2869</v>
      </c>
      <c r="C4814">
        <v>13</v>
      </c>
      <c r="D4814" s="1">
        <v>9</v>
      </c>
      <c r="E4814" s="1" t="str">
        <f>_xlfn.XLOOKUP(D4814,ID_Mapping!$A$2:$A$19,ID_Mapping!$B$2:$B$19)</f>
        <v>Referring Domain</v>
      </c>
      <c r="F4814">
        <v>45</v>
      </c>
      <c r="G4814">
        <v>1900</v>
      </c>
      <c r="H4814">
        <v>5981.7</v>
      </c>
      <c r="I4814">
        <v>1220.75</v>
      </c>
    </row>
    <row r="4815" spans="1:9" x14ac:dyDescent="0.25">
      <c r="A4815" t="s">
        <v>513</v>
      </c>
      <c r="B4815">
        <v>16804</v>
      </c>
      <c r="C4815">
        <v>108</v>
      </c>
      <c r="D4815" s="1">
        <v>1</v>
      </c>
      <c r="E4815" s="1" t="str">
        <f>_xlfn.XLOOKUP(D4815,ID_Mapping!$A$2:$A$19,ID_Mapping!$B$2:$B$19)</f>
        <v>Paid Search</v>
      </c>
      <c r="F4815">
        <v>424</v>
      </c>
      <c r="G4815">
        <v>16376</v>
      </c>
      <c r="H4815">
        <v>55739.31</v>
      </c>
      <c r="I4815">
        <v>11684.9</v>
      </c>
    </row>
    <row r="4816" spans="1:9" x14ac:dyDescent="0.25">
      <c r="A4816" t="s">
        <v>513</v>
      </c>
      <c r="B4816">
        <v>7</v>
      </c>
      <c r="C4816">
        <v>0</v>
      </c>
      <c r="D4816" s="1">
        <v>16</v>
      </c>
      <c r="E4816" s="1" t="str">
        <f>_xlfn.XLOOKUP(D4816,ID_Mapping!$A$2:$A$19,ID_Mapping!$B$2:$B$19)</f>
        <v>Paid Social</v>
      </c>
      <c r="F4816">
        <v>0</v>
      </c>
      <c r="G4816">
        <v>0</v>
      </c>
      <c r="H4816">
        <v>0</v>
      </c>
      <c r="I4816">
        <v>0</v>
      </c>
    </row>
    <row r="4817" spans="1:9" x14ac:dyDescent="0.25">
      <c r="A4817" t="s">
        <v>513</v>
      </c>
      <c r="B4817">
        <v>694</v>
      </c>
      <c r="C4817">
        <v>6</v>
      </c>
      <c r="D4817" s="1">
        <v>17</v>
      </c>
      <c r="E4817" s="1" t="str">
        <f>_xlfn.XLOOKUP(D4817,ID_Mapping!$A$2:$A$19,ID_Mapping!$B$2:$B$19)</f>
        <v>Email Commerce</v>
      </c>
      <c r="F4817">
        <v>24</v>
      </c>
      <c r="G4817">
        <v>1036</v>
      </c>
      <c r="H4817">
        <v>3416.14</v>
      </c>
      <c r="I4817">
        <v>985.8</v>
      </c>
    </row>
    <row r="4818" spans="1:9" x14ac:dyDescent="0.25">
      <c r="A4818" t="s">
        <v>513</v>
      </c>
      <c r="B4818">
        <v>34293</v>
      </c>
      <c r="C4818">
        <v>230</v>
      </c>
      <c r="D4818" s="1">
        <v>2</v>
      </c>
      <c r="E4818" s="1" t="str">
        <f>_xlfn.XLOOKUP(D4818,ID_Mapping!$A$2:$A$19,ID_Mapping!$B$2:$B$19)</f>
        <v>Organic Search</v>
      </c>
      <c r="F4818">
        <v>870</v>
      </c>
      <c r="G4818">
        <v>34753</v>
      </c>
      <c r="H4818">
        <v>113180.9</v>
      </c>
      <c r="I4818">
        <v>27421.8</v>
      </c>
    </row>
    <row r="4819" spans="1:9" x14ac:dyDescent="0.25">
      <c r="A4819" t="s">
        <v>513</v>
      </c>
      <c r="B4819">
        <v>374</v>
      </c>
      <c r="C4819">
        <v>2</v>
      </c>
      <c r="D4819" s="1">
        <v>3</v>
      </c>
      <c r="E4819" s="1" t="str">
        <f>_xlfn.XLOOKUP(D4819,ID_Mapping!$A$2:$A$19,ID_Mapping!$B$2:$B$19)</f>
        <v>Display</v>
      </c>
      <c r="F4819">
        <v>8</v>
      </c>
      <c r="G4819">
        <v>287</v>
      </c>
      <c r="H4819">
        <v>976.46</v>
      </c>
      <c r="I4819">
        <v>259.60000000000002</v>
      </c>
    </row>
    <row r="4820" spans="1:9" x14ac:dyDescent="0.25">
      <c r="A4820" t="s">
        <v>513</v>
      </c>
      <c r="B4820">
        <v>1049</v>
      </c>
      <c r="C4820">
        <v>16</v>
      </c>
      <c r="D4820" s="1">
        <v>4</v>
      </c>
      <c r="E4820" s="1" t="str">
        <f>_xlfn.XLOOKUP(D4820,ID_Mapping!$A$2:$A$19,ID_Mapping!$B$2:$B$19)</f>
        <v>Email</v>
      </c>
      <c r="F4820">
        <v>64</v>
      </c>
      <c r="G4820">
        <v>2328</v>
      </c>
      <c r="H4820">
        <v>8175.72</v>
      </c>
      <c r="I4820">
        <v>1761.2</v>
      </c>
    </row>
    <row r="4821" spans="1:9" x14ac:dyDescent="0.25">
      <c r="A4821" t="s">
        <v>513</v>
      </c>
      <c r="B4821">
        <v>1074</v>
      </c>
      <c r="C4821">
        <v>43</v>
      </c>
      <c r="D4821" s="1">
        <v>5</v>
      </c>
      <c r="E4821" s="1" t="str">
        <f>_xlfn.XLOOKUP(D4821,ID_Mapping!$A$2:$A$19,ID_Mapping!$B$2:$B$19)</f>
        <v>Affiliate</v>
      </c>
      <c r="F4821">
        <v>163</v>
      </c>
      <c r="G4821">
        <v>6204</v>
      </c>
      <c r="H4821">
        <v>20811.57</v>
      </c>
      <c r="I4821">
        <v>4100.3999999999996</v>
      </c>
    </row>
    <row r="4822" spans="1:9" x14ac:dyDescent="0.25">
      <c r="A4822" t="s">
        <v>513</v>
      </c>
      <c r="B4822">
        <v>11281</v>
      </c>
      <c r="C4822">
        <v>84</v>
      </c>
      <c r="D4822" s="1">
        <v>6</v>
      </c>
      <c r="E4822" s="1" t="str">
        <f>_xlfn.XLOOKUP(D4822,ID_Mapping!$A$2:$A$19,ID_Mapping!$B$2:$B$19)</f>
        <v>Direct</v>
      </c>
      <c r="F4822">
        <v>325</v>
      </c>
      <c r="G4822">
        <v>13639</v>
      </c>
      <c r="H4822">
        <v>43386.17</v>
      </c>
      <c r="I4822">
        <v>12878.25</v>
      </c>
    </row>
    <row r="4823" spans="1:9" x14ac:dyDescent="0.25">
      <c r="A4823" t="s">
        <v>513</v>
      </c>
      <c r="B4823">
        <v>921</v>
      </c>
      <c r="C4823">
        <v>19</v>
      </c>
      <c r="D4823" s="1">
        <v>7</v>
      </c>
      <c r="E4823" s="1" t="str">
        <f>_xlfn.XLOOKUP(D4823,ID_Mapping!$A$2:$A$19,ID_Mapping!$B$2:$B$19)</f>
        <v>Session Refresh</v>
      </c>
      <c r="F4823">
        <v>70</v>
      </c>
      <c r="G4823">
        <v>2940</v>
      </c>
      <c r="H4823">
        <v>8252.7199999999993</v>
      </c>
      <c r="I4823">
        <v>3165.6</v>
      </c>
    </row>
    <row r="4824" spans="1:9" x14ac:dyDescent="0.25">
      <c r="A4824" t="s">
        <v>513</v>
      </c>
      <c r="B4824">
        <v>3333</v>
      </c>
      <c r="C4824">
        <v>23</v>
      </c>
      <c r="D4824" s="1">
        <v>9</v>
      </c>
      <c r="E4824" s="1" t="str">
        <f>_xlfn.XLOOKUP(D4824,ID_Mapping!$A$2:$A$19,ID_Mapping!$B$2:$B$19)</f>
        <v>Referring Domain</v>
      </c>
      <c r="F4824">
        <v>87</v>
      </c>
      <c r="G4824">
        <v>3847</v>
      </c>
      <c r="H4824">
        <v>12204.79</v>
      </c>
      <c r="I4824">
        <v>3310.5</v>
      </c>
    </row>
    <row r="4825" spans="1:9" x14ac:dyDescent="0.25">
      <c r="A4825" t="s">
        <v>514</v>
      </c>
      <c r="B4825">
        <v>16501</v>
      </c>
      <c r="C4825">
        <v>93</v>
      </c>
      <c r="D4825" s="1">
        <v>1</v>
      </c>
      <c r="E4825" s="1" t="str">
        <f>_xlfn.XLOOKUP(D4825,ID_Mapping!$A$2:$A$19,ID_Mapping!$B$2:$B$19)</f>
        <v>Paid Search</v>
      </c>
      <c r="F4825">
        <v>354</v>
      </c>
      <c r="G4825">
        <v>13145</v>
      </c>
      <c r="H4825">
        <v>42810.59</v>
      </c>
      <c r="I4825">
        <v>9001.1</v>
      </c>
    </row>
    <row r="4826" spans="1:9" x14ac:dyDescent="0.25">
      <c r="A4826" t="s">
        <v>514</v>
      </c>
      <c r="B4826">
        <v>2</v>
      </c>
      <c r="C4826">
        <v>0</v>
      </c>
      <c r="D4826" s="1">
        <v>16</v>
      </c>
      <c r="E4826" s="1" t="str">
        <f>_xlfn.XLOOKUP(D4826,ID_Mapping!$A$2:$A$19,ID_Mapping!$B$2:$B$19)</f>
        <v>Paid Social</v>
      </c>
      <c r="F4826">
        <v>0</v>
      </c>
      <c r="G4826">
        <v>0</v>
      </c>
      <c r="H4826">
        <v>0</v>
      </c>
      <c r="I4826">
        <v>0</v>
      </c>
    </row>
    <row r="4827" spans="1:9" x14ac:dyDescent="0.25">
      <c r="A4827" t="s">
        <v>514</v>
      </c>
      <c r="B4827">
        <v>462</v>
      </c>
      <c r="C4827">
        <v>3</v>
      </c>
      <c r="D4827" s="1">
        <v>17</v>
      </c>
      <c r="E4827" s="1" t="str">
        <f>_xlfn.XLOOKUP(D4827,ID_Mapping!$A$2:$A$19,ID_Mapping!$B$2:$B$19)</f>
        <v>Email Commerce</v>
      </c>
      <c r="F4827">
        <v>6</v>
      </c>
      <c r="G4827">
        <v>514</v>
      </c>
      <c r="H4827">
        <v>818.78</v>
      </c>
      <c r="I4827">
        <v>254</v>
      </c>
    </row>
    <row r="4828" spans="1:9" x14ac:dyDescent="0.25">
      <c r="A4828" t="s">
        <v>514</v>
      </c>
      <c r="B4828">
        <v>30498</v>
      </c>
      <c r="C4828">
        <v>184</v>
      </c>
      <c r="D4828" s="1">
        <v>2</v>
      </c>
      <c r="E4828" s="1" t="str">
        <f>_xlfn.XLOOKUP(D4828,ID_Mapping!$A$2:$A$19,ID_Mapping!$B$2:$B$19)</f>
        <v>Organic Search</v>
      </c>
      <c r="F4828">
        <v>689</v>
      </c>
      <c r="G4828">
        <v>27577</v>
      </c>
      <c r="H4828">
        <v>89486.56</v>
      </c>
      <c r="I4828">
        <v>20624.55</v>
      </c>
    </row>
    <row r="4829" spans="1:9" x14ac:dyDescent="0.25">
      <c r="A4829" t="s">
        <v>514</v>
      </c>
      <c r="B4829">
        <v>388</v>
      </c>
      <c r="C4829">
        <v>2</v>
      </c>
      <c r="D4829" s="1">
        <v>3</v>
      </c>
      <c r="E4829" s="1" t="str">
        <f>_xlfn.XLOOKUP(D4829,ID_Mapping!$A$2:$A$19,ID_Mapping!$B$2:$B$19)</f>
        <v>Display</v>
      </c>
      <c r="F4829">
        <v>8</v>
      </c>
      <c r="G4829">
        <v>343</v>
      </c>
      <c r="H4829">
        <v>964.62</v>
      </c>
      <c r="I4829">
        <v>480.2</v>
      </c>
    </row>
    <row r="4830" spans="1:9" x14ac:dyDescent="0.25">
      <c r="A4830" t="s">
        <v>514</v>
      </c>
      <c r="B4830">
        <v>299</v>
      </c>
      <c r="C4830">
        <v>8</v>
      </c>
      <c r="D4830" s="1">
        <v>4</v>
      </c>
      <c r="E4830" s="1" t="str">
        <f>_xlfn.XLOOKUP(D4830,ID_Mapping!$A$2:$A$19,ID_Mapping!$B$2:$B$19)</f>
        <v>Email</v>
      </c>
      <c r="F4830">
        <v>32</v>
      </c>
      <c r="G4830">
        <v>1068</v>
      </c>
      <c r="H4830">
        <v>3492.21</v>
      </c>
      <c r="I4830">
        <v>1088</v>
      </c>
    </row>
    <row r="4831" spans="1:9" x14ac:dyDescent="0.25">
      <c r="A4831" t="s">
        <v>514</v>
      </c>
      <c r="B4831">
        <v>794</v>
      </c>
      <c r="C4831">
        <v>39</v>
      </c>
      <c r="D4831" s="1">
        <v>5</v>
      </c>
      <c r="E4831" s="1" t="str">
        <f>_xlfn.XLOOKUP(D4831,ID_Mapping!$A$2:$A$19,ID_Mapping!$B$2:$B$19)</f>
        <v>Affiliate</v>
      </c>
      <c r="F4831">
        <v>148</v>
      </c>
      <c r="G4831">
        <v>6311</v>
      </c>
      <c r="H4831">
        <v>20409.46</v>
      </c>
      <c r="I4831">
        <v>4114.75</v>
      </c>
    </row>
    <row r="4832" spans="1:9" x14ac:dyDescent="0.25">
      <c r="A4832" t="s">
        <v>514</v>
      </c>
      <c r="B4832">
        <v>8574</v>
      </c>
      <c r="C4832">
        <v>78</v>
      </c>
      <c r="D4832" s="1">
        <v>6</v>
      </c>
      <c r="E4832" s="1" t="str">
        <f>_xlfn.XLOOKUP(D4832,ID_Mapping!$A$2:$A$19,ID_Mapping!$B$2:$B$19)</f>
        <v>Direct</v>
      </c>
      <c r="F4832">
        <v>293</v>
      </c>
      <c r="G4832">
        <v>11990</v>
      </c>
      <c r="H4832">
        <v>37549.85</v>
      </c>
      <c r="I4832">
        <v>10487.3</v>
      </c>
    </row>
    <row r="4833" spans="1:9" x14ac:dyDescent="0.25">
      <c r="A4833" t="s">
        <v>514</v>
      </c>
      <c r="B4833">
        <v>831</v>
      </c>
      <c r="C4833">
        <v>11</v>
      </c>
      <c r="D4833" s="1">
        <v>7</v>
      </c>
      <c r="E4833" s="1" t="str">
        <f>_xlfn.XLOOKUP(D4833,ID_Mapping!$A$2:$A$19,ID_Mapping!$B$2:$B$19)</f>
        <v>Session Refresh</v>
      </c>
      <c r="F4833">
        <v>41</v>
      </c>
      <c r="G4833">
        <v>1780</v>
      </c>
      <c r="H4833">
        <v>5523.96</v>
      </c>
      <c r="I4833">
        <v>1598.25</v>
      </c>
    </row>
    <row r="4834" spans="1:9" x14ac:dyDescent="0.25">
      <c r="A4834" t="s">
        <v>514</v>
      </c>
      <c r="B4834">
        <v>2895</v>
      </c>
      <c r="C4834">
        <v>13</v>
      </c>
      <c r="D4834" s="1">
        <v>9</v>
      </c>
      <c r="E4834" s="1" t="str">
        <f>_xlfn.XLOOKUP(D4834,ID_Mapping!$A$2:$A$19,ID_Mapping!$B$2:$B$19)</f>
        <v>Referring Domain</v>
      </c>
      <c r="F4834">
        <v>50</v>
      </c>
      <c r="G4834">
        <v>2127</v>
      </c>
      <c r="H4834">
        <v>6838.3</v>
      </c>
      <c r="I4834">
        <v>1866.6</v>
      </c>
    </row>
    <row r="4835" spans="1:9" x14ac:dyDescent="0.25">
      <c r="A4835" t="s">
        <v>515</v>
      </c>
      <c r="B4835">
        <v>12329</v>
      </c>
      <c r="C4835">
        <v>85</v>
      </c>
      <c r="D4835" s="1">
        <v>1</v>
      </c>
      <c r="E4835" s="1" t="str">
        <f>_xlfn.XLOOKUP(D4835,ID_Mapping!$A$2:$A$19,ID_Mapping!$B$2:$B$19)</f>
        <v>Paid Search</v>
      </c>
      <c r="F4835">
        <v>332</v>
      </c>
      <c r="G4835">
        <v>13135</v>
      </c>
      <c r="H4835">
        <v>43997.78</v>
      </c>
      <c r="I4835">
        <v>10939.9</v>
      </c>
    </row>
    <row r="4836" spans="1:9" x14ac:dyDescent="0.25">
      <c r="A4836" t="s">
        <v>515</v>
      </c>
      <c r="B4836">
        <v>5</v>
      </c>
      <c r="C4836">
        <v>0</v>
      </c>
      <c r="D4836" s="1">
        <v>16</v>
      </c>
      <c r="E4836" s="1" t="str">
        <f>_xlfn.XLOOKUP(D4836,ID_Mapping!$A$2:$A$19,ID_Mapping!$B$2:$B$19)</f>
        <v>Paid Social</v>
      </c>
      <c r="F4836">
        <v>0</v>
      </c>
      <c r="G4836">
        <v>0</v>
      </c>
      <c r="H4836">
        <v>0</v>
      </c>
      <c r="I4836">
        <v>0</v>
      </c>
    </row>
    <row r="4837" spans="1:9" x14ac:dyDescent="0.25">
      <c r="A4837" t="s">
        <v>515</v>
      </c>
      <c r="B4837">
        <v>165</v>
      </c>
      <c r="C4837">
        <v>2</v>
      </c>
      <c r="D4837" s="1">
        <v>17</v>
      </c>
      <c r="E4837" s="1" t="str">
        <f>_xlfn.XLOOKUP(D4837,ID_Mapping!$A$2:$A$19,ID_Mapping!$B$2:$B$19)</f>
        <v>Email Commerce</v>
      </c>
      <c r="F4837">
        <v>5</v>
      </c>
      <c r="G4837">
        <v>475</v>
      </c>
      <c r="H4837">
        <v>695.21</v>
      </c>
      <c r="I4837">
        <v>100</v>
      </c>
    </row>
    <row r="4838" spans="1:9" x14ac:dyDescent="0.25">
      <c r="A4838" t="s">
        <v>515</v>
      </c>
      <c r="B4838">
        <v>25663</v>
      </c>
      <c r="C4838">
        <v>155</v>
      </c>
      <c r="D4838" s="1">
        <v>2</v>
      </c>
      <c r="E4838" s="1" t="str">
        <f>_xlfn.XLOOKUP(D4838,ID_Mapping!$A$2:$A$19,ID_Mapping!$B$2:$B$19)</f>
        <v>Organic Search</v>
      </c>
      <c r="F4838">
        <v>574</v>
      </c>
      <c r="G4838">
        <v>22252</v>
      </c>
      <c r="H4838">
        <v>72891.33</v>
      </c>
      <c r="I4838">
        <v>15619.05</v>
      </c>
    </row>
    <row r="4839" spans="1:9" x14ac:dyDescent="0.25">
      <c r="A4839" t="s">
        <v>515</v>
      </c>
      <c r="B4839">
        <v>391</v>
      </c>
      <c r="C4839">
        <v>0</v>
      </c>
      <c r="D4839" s="1">
        <v>3</v>
      </c>
      <c r="E4839" s="1" t="str">
        <f>_xlfn.XLOOKUP(D4839,ID_Mapping!$A$2:$A$19,ID_Mapping!$B$2:$B$19)</f>
        <v>Display</v>
      </c>
      <c r="F4839">
        <v>0</v>
      </c>
      <c r="G4839">
        <v>0</v>
      </c>
      <c r="H4839">
        <v>0</v>
      </c>
      <c r="I4839">
        <v>0</v>
      </c>
    </row>
    <row r="4840" spans="1:9" x14ac:dyDescent="0.25">
      <c r="A4840" t="s">
        <v>515</v>
      </c>
      <c r="B4840">
        <v>275</v>
      </c>
      <c r="C4840">
        <v>6</v>
      </c>
      <c r="D4840" s="1">
        <v>4</v>
      </c>
      <c r="E4840" s="1" t="str">
        <f>_xlfn.XLOOKUP(D4840,ID_Mapping!$A$2:$A$19,ID_Mapping!$B$2:$B$19)</f>
        <v>Email</v>
      </c>
      <c r="F4840">
        <v>24</v>
      </c>
      <c r="G4840">
        <v>865</v>
      </c>
      <c r="H4840">
        <v>2964.91</v>
      </c>
      <c r="I4840">
        <v>732.4</v>
      </c>
    </row>
    <row r="4841" spans="1:9" x14ac:dyDescent="0.25">
      <c r="A4841" t="s">
        <v>515</v>
      </c>
      <c r="B4841">
        <v>560</v>
      </c>
      <c r="C4841">
        <v>31</v>
      </c>
      <c r="D4841" s="1">
        <v>5</v>
      </c>
      <c r="E4841" s="1" t="str">
        <f>_xlfn.XLOOKUP(D4841,ID_Mapping!$A$2:$A$19,ID_Mapping!$B$2:$B$19)</f>
        <v>Affiliate</v>
      </c>
      <c r="F4841">
        <v>124</v>
      </c>
      <c r="G4841">
        <v>5320</v>
      </c>
      <c r="H4841">
        <v>19349.740000000002</v>
      </c>
      <c r="I4841">
        <v>3432.2</v>
      </c>
    </row>
    <row r="4842" spans="1:9" x14ac:dyDescent="0.25">
      <c r="A4842" t="s">
        <v>515</v>
      </c>
      <c r="B4842">
        <v>8179</v>
      </c>
      <c r="C4842">
        <v>51</v>
      </c>
      <c r="D4842" s="1">
        <v>6</v>
      </c>
      <c r="E4842" s="1" t="str">
        <f>_xlfn.XLOOKUP(D4842,ID_Mapping!$A$2:$A$19,ID_Mapping!$B$2:$B$19)</f>
        <v>Direct</v>
      </c>
      <c r="F4842">
        <v>183</v>
      </c>
      <c r="G4842">
        <v>7367</v>
      </c>
      <c r="H4842">
        <v>21592.73</v>
      </c>
      <c r="I4842">
        <v>6818</v>
      </c>
    </row>
    <row r="4843" spans="1:9" x14ac:dyDescent="0.25">
      <c r="A4843" t="s">
        <v>515</v>
      </c>
      <c r="B4843">
        <v>747</v>
      </c>
      <c r="C4843">
        <v>9</v>
      </c>
      <c r="D4843" s="1">
        <v>7</v>
      </c>
      <c r="E4843" s="1" t="str">
        <f>_xlfn.XLOOKUP(D4843,ID_Mapping!$A$2:$A$19,ID_Mapping!$B$2:$B$19)</f>
        <v>Session Refresh</v>
      </c>
      <c r="F4843">
        <v>32</v>
      </c>
      <c r="G4843">
        <v>1425</v>
      </c>
      <c r="H4843">
        <v>4334.93</v>
      </c>
      <c r="I4843">
        <v>1170</v>
      </c>
    </row>
    <row r="4844" spans="1:9" x14ac:dyDescent="0.25">
      <c r="A4844" t="s">
        <v>515</v>
      </c>
      <c r="B4844">
        <v>2698</v>
      </c>
      <c r="C4844">
        <v>10</v>
      </c>
      <c r="D4844" s="1">
        <v>9</v>
      </c>
      <c r="E4844" s="1" t="str">
        <f>_xlfn.XLOOKUP(D4844,ID_Mapping!$A$2:$A$19,ID_Mapping!$B$2:$B$19)</f>
        <v>Referring Domain</v>
      </c>
      <c r="F4844">
        <v>37</v>
      </c>
      <c r="G4844">
        <v>1441</v>
      </c>
      <c r="H4844">
        <v>4980.3599999999997</v>
      </c>
      <c r="I4844">
        <v>917.6</v>
      </c>
    </row>
    <row r="4845" spans="1:9" x14ac:dyDescent="0.25">
      <c r="A4845" t="s">
        <v>516</v>
      </c>
      <c r="B4845">
        <v>18578</v>
      </c>
      <c r="C4845">
        <v>119</v>
      </c>
      <c r="D4845" s="1">
        <v>1</v>
      </c>
      <c r="E4845" s="1" t="str">
        <f>_xlfn.XLOOKUP(D4845,ID_Mapping!$A$2:$A$19,ID_Mapping!$B$2:$B$19)</f>
        <v>Paid Search</v>
      </c>
      <c r="F4845">
        <v>458</v>
      </c>
      <c r="G4845">
        <v>17124</v>
      </c>
      <c r="H4845">
        <v>58120.15</v>
      </c>
      <c r="I4845">
        <v>12283.5</v>
      </c>
    </row>
    <row r="4846" spans="1:9" x14ac:dyDescent="0.25">
      <c r="A4846" t="s">
        <v>516</v>
      </c>
      <c r="B4846">
        <v>5</v>
      </c>
      <c r="C4846">
        <v>0</v>
      </c>
      <c r="D4846" s="1">
        <v>16</v>
      </c>
      <c r="E4846" s="1" t="str">
        <f>_xlfn.XLOOKUP(D4846,ID_Mapping!$A$2:$A$19,ID_Mapping!$B$2:$B$19)</f>
        <v>Paid Social</v>
      </c>
      <c r="F4846">
        <v>0</v>
      </c>
      <c r="G4846">
        <v>0</v>
      </c>
      <c r="H4846">
        <v>0</v>
      </c>
      <c r="I4846">
        <v>0</v>
      </c>
    </row>
    <row r="4847" spans="1:9" x14ac:dyDescent="0.25">
      <c r="A4847" t="s">
        <v>516</v>
      </c>
      <c r="B4847">
        <v>564</v>
      </c>
      <c r="C4847">
        <v>5</v>
      </c>
      <c r="D4847" s="1">
        <v>17</v>
      </c>
      <c r="E4847" s="1" t="str">
        <f>_xlfn.XLOOKUP(D4847,ID_Mapping!$A$2:$A$19,ID_Mapping!$B$2:$B$19)</f>
        <v>Email Commerce</v>
      </c>
      <c r="F4847">
        <v>20</v>
      </c>
      <c r="G4847">
        <v>699</v>
      </c>
      <c r="H4847">
        <v>2364.0700000000002</v>
      </c>
      <c r="I4847">
        <v>626</v>
      </c>
    </row>
    <row r="4848" spans="1:9" x14ac:dyDescent="0.25">
      <c r="A4848" t="s">
        <v>516</v>
      </c>
      <c r="B4848">
        <v>31985</v>
      </c>
      <c r="C4848">
        <v>234</v>
      </c>
      <c r="D4848" s="1">
        <v>2</v>
      </c>
      <c r="E4848" s="1" t="str">
        <f>_xlfn.XLOOKUP(D4848,ID_Mapping!$A$2:$A$19,ID_Mapping!$B$2:$B$19)</f>
        <v>Organic Search</v>
      </c>
      <c r="F4848">
        <v>878</v>
      </c>
      <c r="G4848">
        <v>34045</v>
      </c>
      <c r="H4848">
        <v>110359.28</v>
      </c>
      <c r="I4848">
        <v>24798.75</v>
      </c>
    </row>
    <row r="4849" spans="1:9" x14ac:dyDescent="0.25">
      <c r="A4849" t="s">
        <v>516</v>
      </c>
      <c r="B4849">
        <v>255</v>
      </c>
      <c r="C4849">
        <v>2</v>
      </c>
      <c r="D4849" s="1">
        <v>3</v>
      </c>
      <c r="E4849" s="1" t="str">
        <f>_xlfn.XLOOKUP(D4849,ID_Mapping!$A$2:$A$19,ID_Mapping!$B$2:$B$19)</f>
        <v>Display</v>
      </c>
      <c r="F4849">
        <v>8</v>
      </c>
      <c r="G4849">
        <v>308</v>
      </c>
      <c r="H4849">
        <v>1114.44</v>
      </c>
      <c r="I4849">
        <v>200</v>
      </c>
    </row>
    <row r="4850" spans="1:9" x14ac:dyDescent="0.25">
      <c r="A4850" t="s">
        <v>516</v>
      </c>
      <c r="B4850">
        <v>1153</v>
      </c>
      <c r="C4850">
        <v>26</v>
      </c>
      <c r="D4850" s="1">
        <v>4</v>
      </c>
      <c r="E4850" s="1" t="str">
        <f>_xlfn.XLOOKUP(D4850,ID_Mapping!$A$2:$A$19,ID_Mapping!$B$2:$B$19)</f>
        <v>Email</v>
      </c>
      <c r="F4850">
        <v>102</v>
      </c>
      <c r="G4850">
        <v>3778</v>
      </c>
      <c r="H4850">
        <v>12175.17</v>
      </c>
      <c r="I4850">
        <v>3707.6</v>
      </c>
    </row>
    <row r="4851" spans="1:9" x14ac:dyDescent="0.25">
      <c r="A4851" t="s">
        <v>516</v>
      </c>
      <c r="B4851">
        <v>748</v>
      </c>
      <c r="C4851">
        <v>51</v>
      </c>
      <c r="D4851" s="1">
        <v>5</v>
      </c>
      <c r="E4851" s="1" t="str">
        <f>_xlfn.XLOOKUP(D4851,ID_Mapping!$A$2:$A$19,ID_Mapping!$B$2:$B$19)</f>
        <v>Affiliate</v>
      </c>
      <c r="F4851">
        <v>202</v>
      </c>
      <c r="G4851">
        <v>7831</v>
      </c>
      <c r="H4851">
        <v>27048.93</v>
      </c>
      <c r="I4851">
        <v>5486.8</v>
      </c>
    </row>
    <row r="4852" spans="1:9" x14ac:dyDescent="0.25">
      <c r="A4852" t="s">
        <v>516</v>
      </c>
      <c r="B4852">
        <v>9507</v>
      </c>
      <c r="C4852">
        <v>85</v>
      </c>
      <c r="D4852" s="1">
        <v>6</v>
      </c>
      <c r="E4852" s="1" t="str">
        <f>_xlfn.XLOOKUP(D4852,ID_Mapping!$A$2:$A$19,ID_Mapping!$B$2:$B$19)</f>
        <v>Direct</v>
      </c>
      <c r="F4852">
        <v>321</v>
      </c>
      <c r="G4852">
        <v>13823</v>
      </c>
      <c r="H4852">
        <v>43110.8</v>
      </c>
      <c r="I4852">
        <v>12386.45</v>
      </c>
    </row>
    <row r="4853" spans="1:9" x14ac:dyDescent="0.25">
      <c r="A4853" t="s">
        <v>516</v>
      </c>
      <c r="B4853">
        <v>827</v>
      </c>
      <c r="C4853">
        <v>15</v>
      </c>
      <c r="D4853" s="1">
        <v>7</v>
      </c>
      <c r="E4853" s="1" t="str">
        <f>_xlfn.XLOOKUP(D4853,ID_Mapping!$A$2:$A$19,ID_Mapping!$B$2:$B$19)</f>
        <v>Session Refresh</v>
      </c>
      <c r="F4853">
        <v>56</v>
      </c>
      <c r="G4853">
        <v>2115</v>
      </c>
      <c r="H4853">
        <v>6147.88</v>
      </c>
      <c r="I4853">
        <v>2168.8000000000002</v>
      </c>
    </row>
    <row r="4854" spans="1:9" x14ac:dyDescent="0.25">
      <c r="A4854" t="s">
        <v>516</v>
      </c>
      <c r="B4854">
        <v>2874</v>
      </c>
      <c r="C4854">
        <v>16</v>
      </c>
      <c r="D4854" s="1">
        <v>9</v>
      </c>
      <c r="E4854" s="1" t="str">
        <f>_xlfn.XLOOKUP(D4854,ID_Mapping!$A$2:$A$19,ID_Mapping!$B$2:$B$19)</f>
        <v>Referring Domain</v>
      </c>
      <c r="F4854">
        <v>64</v>
      </c>
      <c r="G4854">
        <v>2685</v>
      </c>
      <c r="H4854">
        <v>8374.75</v>
      </c>
      <c r="I4854">
        <v>2097.8000000000002</v>
      </c>
    </row>
    <row r="4855" spans="1:9" x14ac:dyDescent="0.25">
      <c r="A4855" t="s">
        <v>517</v>
      </c>
      <c r="B4855">
        <v>18586</v>
      </c>
      <c r="C4855">
        <v>122</v>
      </c>
      <c r="D4855" s="1">
        <v>1</v>
      </c>
      <c r="E4855" s="1" t="str">
        <f>_xlfn.XLOOKUP(D4855,ID_Mapping!$A$2:$A$19,ID_Mapping!$B$2:$B$19)</f>
        <v>Paid Search</v>
      </c>
      <c r="F4855">
        <v>467</v>
      </c>
      <c r="G4855">
        <v>16983</v>
      </c>
      <c r="H4855">
        <v>57983.63</v>
      </c>
      <c r="I4855">
        <v>11798</v>
      </c>
    </row>
    <row r="4856" spans="1:9" x14ac:dyDescent="0.25">
      <c r="A4856" t="s">
        <v>517</v>
      </c>
      <c r="B4856">
        <v>1</v>
      </c>
      <c r="C4856">
        <v>0</v>
      </c>
      <c r="D4856" s="1">
        <v>16</v>
      </c>
      <c r="E4856" s="1" t="str">
        <f>_xlfn.XLOOKUP(D4856,ID_Mapping!$A$2:$A$19,ID_Mapping!$B$2:$B$19)</f>
        <v>Paid Social</v>
      </c>
      <c r="F4856">
        <v>0</v>
      </c>
      <c r="G4856">
        <v>0</v>
      </c>
      <c r="H4856">
        <v>0</v>
      </c>
      <c r="I4856">
        <v>0</v>
      </c>
    </row>
    <row r="4857" spans="1:9" x14ac:dyDescent="0.25">
      <c r="A4857" t="s">
        <v>517</v>
      </c>
      <c r="B4857">
        <v>896</v>
      </c>
      <c r="C4857">
        <v>7</v>
      </c>
      <c r="D4857" s="1">
        <v>17</v>
      </c>
      <c r="E4857" s="1" t="str">
        <f>_xlfn.XLOOKUP(D4857,ID_Mapping!$A$2:$A$19,ID_Mapping!$B$2:$B$19)</f>
        <v>Email Commerce</v>
      </c>
      <c r="F4857">
        <v>25</v>
      </c>
      <c r="G4857">
        <v>1177</v>
      </c>
      <c r="H4857">
        <v>2959.91</v>
      </c>
      <c r="I4857">
        <v>1501.85</v>
      </c>
    </row>
    <row r="4858" spans="1:9" x14ac:dyDescent="0.25">
      <c r="A4858" t="s">
        <v>517</v>
      </c>
      <c r="B4858">
        <v>36956</v>
      </c>
      <c r="C4858">
        <v>282</v>
      </c>
      <c r="D4858" s="1">
        <v>2</v>
      </c>
      <c r="E4858" s="1" t="str">
        <f>_xlfn.XLOOKUP(D4858,ID_Mapping!$A$2:$A$19,ID_Mapping!$B$2:$B$19)</f>
        <v>Organic Search</v>
      </c>
      <c r="F4858">
        <v>1046</v>
      </c>
      <c r="G4858">
        <v>42222</v>
      </c>
      <c r="H4858">
        <v>132687.95000000001</v>
      </c>
      <c r="I4858">
        <v>31978.7</v>
      </c>
    </row>
    <row r="4859" spans="1:9" x14ac:dyDescent="0.25">
      <c r="A4859" t="s">
        <v>517</v>
      </c>
      <c r="B4859">
        <v>419</v>
      </c>
      <c r="C4859">
        <v>1</v>
      </c>
      <c r="D4859" s="1">
        <v>3</v>
      </c>
      <c r="E4859" s="1" t="str">
        <f>_xlfn.XLOOKUP(D4859,ID_Mapping!$A$2:$A$19,ID_Mapping!$B$2:$B$19)</f>
        <v>Display</v>
      </c>
      <c r="F4859">
        <v>2</v>
      </c>
      <c r="G4859">
        <v>145</v>
      </c>
      <c r="H4859">
        <v>320.01</v>
      </c>
      <c r="I4859">
        <v>0</v>
      </c>
    </row>
    <row r="4860" spans="1:9" x14ac:dyDescent="0.25">
      <c r="A4860" t="s">
        <v>517</v>
      </c>
      <c r="B4860">
        <v>447</v>
      </c>
      <c r="C4860">
        <v>21</v>
      </c>
      <c r="D4860" s="1">
        <v>4</v>
      </c>
      <c r="E4860" s="1" t="str">
        <f>_xlfn.XLOOKUP(D4860,ID_Mapping!$A$2:$A$19,ID_Mapping!$B$2:$B$19)</f>
        <v>Email</v>
      </c>
      <c r="F4860">
        <v>86</v>
      </c>
      <c r="G4860">
        <v>3104</v>
      </c>
      <c r="H4860">
        <v>10192.209999999999</v>
      </c>
      <c r="I4860">
        <v>2649.2</v>
      </c>
    </row>
    <row r="4861" spans="1:9" x14ac:dyDescent="0.25">
      <c r="A4861" t="s">
        <v>517</v>
      </c>
      <c r="B4861">
        <v>955</v>
      </c>
      <c r="C4861">
        <v>57</v>
      </c>
      <c r="D4861" s="1">
        <v>5</v>
      </c>
      <c r="E4861" s="1" t="str">
        <f>_xlfn.XLOOKUP(D4861,ID_Mapping!$A$2:$A$19,ID_Mapping!$B$2:$B$19)</f>
        <v>Affiliate</v>
      </c>
      <c r="F4861">
        <v>217</v>
      </c>
      <c r="G4861">
        <v>8668</v>
      </c>
      <c r="H4861">
        <v>29009.87</v>
      </c>
      <c r="I4861">
        <v>6046.4</v>
      </c>
    </row>
    <row r="4862" spans="1:9" x14ac:dyDescent="0.25">
      <c r="A4862" t="s">
        <v>517</v>
      </c>
      <c r="B4862">
        <v>10500</v>
      </c>
      <c r="C4862">
        <v>117</v>
      </c>
      <c r="D4862" s="1">
        <v>6</v>
      </c>
      <c r="E4862" s="1" t="str">
        <f>_xlfn.XLOOKUP(D4862,ID_Mapping!$A$2:$A$19,ID_Mapping!$B$2:$B$19)</f>
        <v>Direct</v>
      </c>
      <c r="F4862">
        <v>444</v>
      </c>
      <c r="G4862">
        <v>18769</v>
      </c>
      <c r="H4862">
        <v>59595.94</v>
      </c>
      <c r="I4862">
        <v>16584.599999999999</v>
      </c>
    </row>
    <row r="4863" spans="1:9" x14ac:dyDescent="0.25">
      <c r="A4863" t="s">
        <v>517</v>
      </c>
      <c r="B4863">
        <v>983</v>
      </c>
      <c r="C4863">
        <v>23</v>
      </c>
      <c r="D4863" s="1">
        <v>7</v>
      </c>
      <c r="E4863" s="1" t="str">
        <f>_xlfn.XLOOKUP(D4863,ID_Mapping!$A$2:$A$19,ID_Mapping!$B$2:$B$19)</f>
        <v>Session Refresh</v>
      </c>
      <c r="F4863">
        <v>88</v>
      </c>
      <c r="G4863">
        <v>4247</v>
      </c>
      <c r="H4863">
        <v>12428.5</v>
      </c>
      <c r="I4863">
        <v>4841.1000000000004</v>
      </c>
    </row>
    <row r="4864" spans="1:9" x14ac:dyDescent="0.25">
      <c r="A4864" t="s">
        <v>517</v>
      </c>
      <c r="B4864">
        <v>3494</v>
      </c>
      <c r="C4864">
        <v>21</v>
      </c>
      <c r="D4864" s="1">
        <v>9</v>
      </c>
      <c r="E4864" s="1" t="str">
        <f>_xlfn.XLOOKUP(D4864,ID_Mapping!$A$2:$A$19,ID_Mapping!$B$2:$B$19)</f>
        <v>Referring Domain</v>
      </c>
      <c r="F4864">
        <v>72</v>
      </c>
      <c r="G4864">
        <v>3607</v>
      </c>
      <c r="H4864">
        <v>10760.96</v>
      </c>
      <c r="I4864">
        <v>2218</v>
      </c>
    </row>
    <row r="4865" spans="1:9" x14ac:dyDescent="0.25">
      <c r="A4865" t="s">
        <v>518</v>
      </c>
      <c r="B4865">
        <v>16286</v>
      </c>
      <c r="C4865">
        <v>138</v>
      </c>
      <c r="D4865" s="1">
        <v>1</v>
      </c>
      <c r="E4865" s="1" t="str">
        <f>_xlfn.XLOOKUP(D4865,ID_Mapping!$A$2:$A$19,ID_Mapping!$B$2:$B$19)</f>
        <v>Paid Search</v>
      </c>
      <c r="F4865">
        <v>533</v>
      </c>
      <c r="G4865">
        <v>19840</v>
      </c>
      <c r="H4865">
        <v>66881.149999999994</v>
      </c>
      <c r="I4865">
        <v>14419</v>
      </c>
    </row>
    <row r="4866" spans="1:9" x14ac:dyDescent="0.25">
      <c r="A4866" t="s">
        <v>518</v>
      </c>
      <c r="B4866">
        <v>1</v>
      </c>
      <c r="C4866">
        <v>0</v>
      </c>
      <c r="D4866" s="1">
        <v>16</v>
      </c>
      <c r="E4866" s="1" t="str">
        <f>_xlfn.XLOOKUP(D4866,ID_Mapping!$A$2:$A$19,ID_Mapping!$B$2:$B$19)</f>
        <v>Paid Social</v>
      </c>
      <c r="F4866">
        <v>0</v>
      </c>
      <c r="G4866">
        <v>0</v>
      </c>
      <c r="H4866">
        <v>0</v>
      </c>
      <c r="I4866">
        <v>0</v>
      </c>
    </row>
    <row r="4867" spans="1:9" x14ac:dyDescent="0.25">
      <c r="A4867" t="s">
        <v>518</v>
      </c>
      <c r="B4867">
        <v>785</v>
      </c>
      <c r="C4867">
        <v>4</v>
      </c>
      <c r="D4867" s="1">
        <v>17</v>
      </c>
      <c r="E4867" s="1" t="str">
        <f>_xlfn.XLOOKUP(D4867,ID_Mapping!$A$2:$A$19,ID_Mapping!$B$2:$B$19)</f>
        <v>Email Commerce</v>
      </c>
      <c r="F4867">
        <v>16</v>
      </c>
      <c r="G4867">
        <v>686</v>
      </c>
      <c r="H4867">
        <v>2040.65</v>
      </c>
      <c r="I4867">
        <v>844.8</v>
      </c>
    </row>
    <row r="4868" spans="1:9" x14ac:dyDescent="0.25">
      <c r="A4868" t="s">
        <v>518</v>
      </c>
      <c r="B4868">
        <v>35508</v>
      </c>
      <c r="C4868">
        <v>312</v>
      </c>
      <c r="D4868" s="1">
        <v>2</v>
      </c>
      <c r="E4868" s="1" t="str">
        <f>_xlfn.XLOOKUP(D4868,ID_Mapping!$A$2:$A$19,ID_Mapping!$B$2:$B$19)</f>
        <v>Organic Search</v>
      </c>
      <c r="F4868">
        <v>1160</v>
      </c>
      <c r="G4868">
        <v>50143</v>
      </c>
      <c r="H4868">
        <v>154359.46</v>
      </c>
      <c r="I4868">
        <v>39535.35</v>
      </c>
    </row>
    <row r="4869" spans="1:9" x14ac:dyDescent="0.25">
      <c r="A4869" t="s">
        <v>518</v>
      </c>
      <c r="B4869">
        <v>361</v>
      </c>
      <c r="C4869">
        <v>0</v>
      </c>
      <c r="D4869" s="1">
        <v>3</v>
      </c>
      <c r="E4869" s="1" t="str">
        <f>_xlfn.XLOOKUP(D4869,ID_Mapping!$A$2:$A$19,ID_Mapping!$B$2:$B$19)</f>
        <v>Display</v>
      </c>
      <c r="F4869">
        <v>0</v>
      </c>
      <c r="G4869">
        <v>0</v>
      </c>
      <c r="H4869">
        <v>0</v>
      </c>
      <c r="I4869">
        <v>0</v>
      </c>
    </row>
    <row r="4870" spans="1:9" x14ac:dyDescent="0.25">
      <c r="A4870" t="s">
        <v>518</v>
      </c>
      <c r="B4870">
        <v>291</v>
      </c>
      <c r="C4870">
        <v>9</v>
      </c>
      <c r="D4870" s="1">
        <v>4</v>
      </c>
      <c r="E4870" s="1" t="str">
        <f>_xlfn.XLOOKUP(D4870,ID_Mapping!$A$2:$A$19,ID_Mapping!$B$2:$B$19)</f>
        <v>Email</v>
      </c>
      <c r="F4870">
        <v>36</v>
      </c>
      <c r="G4870">
        <v>1383</v>
      </c>
      <c r="H4870">
        <v>4247.7700000000004</v>
      </c>
      <c r="I4870">
        <v>1609.6</v>
      </c>
    </row>
    <row r="4871" spans="1:9" x14ac:dyDescent="0.25">
      <c r="A4871" t="s">
        <v>518</v>
      </c>
      <c r="B4871">
        <v>915</v>
      </c>
      <c r="C4871">
        <v>48</v>
      </c>
      <c r="D4871" s="1">
        <v>5</v>
      </c>
      <c r="E4871" s="1" t="str">
        <f>_xlfn.XLOOKUP(D4871,ID_Mapping!$A$2:$A$19,ID_Mapping!$B$2:$B$19)</f>
        <v>Affiliate</v>
      </c>
      <c r="F4871">
        <v>176</v>
      </c>
      <c r="G4871">
        <v>7018</v>
      </c>
      <c r="H4871">
        <v>22133.95</v>
      </c>
      <c r="I4871">
        <v>5015.3</v>
      </c>
    </row>
    <row r="4872" spans="1:9" x14ac:dyDescent="0.25">
      <c r="A4872" t="s">
        <v>518</v>
      </c>
      <c r="B4872">
        <v>10099</v>
      </c>
      <c r="C4872">
        <v>97</v>
      </c>
      <c r="D4872" s="1">
        <v>6</v>
      </c>
      <c r="E4872" s="1" t="str">
        <f>_xlfn.XLOOKUP(D4872,ID_Mapping!$A$2:$A$19,ID_Mapping!$B$2:$B$19)</f>
        <v>Direct</v>
      </c>
      <c r="F4872">
        <v>365</v>
      </c>
      <c r="G4872">
        <v>15191</v>
      </c>
      <c r="H4872">
        <v>46591.57</v>
      </c>
      <c r="I4872">
        <v>13194.7</v>
      </c>
    </row>
    <row r="4873" spans="1:9" x14ac:dyDescent="0.25">
      <c r="A4873" t="s">
        <v>518</v>
      </c>
      <c r="B4873">
        <v>913</v>
      </c>
      <c r="C4873">
        <v>17</v>
      </c>
      <c r="D4873" s="1">
        <v>7</v>
      </c>
      <c r="E4873" s="1" t="str">
        <f>_xlfn.XLOOKUP(D4873,ID_Mapping!$A$2:$A$19,ID_Mapping!$B$2:$B$19)</f>
        <v>Session Refresh</v>
      </c>
      <c r="F4873">
        <v>60</v>
      </c>
      <c r="G4873">
        <v>2998</v>
      </c>
      <c r="H4873">
        <v>7493.45</v>
      </c>
      <c r="I4873">
        <v>2863.65</v>
      </c>
    </row>
    <row r="4874" spans="1:9" x14ac:dyDescent="0.25">
      <c r="A4874" t="s">
        <v>518</v>
      </c>
      <c r="B4874">
        <v>4126</v>
      </c>
      <c r="C4874">
        <v>13</v>
      </c>
      <c r="D4874" s="1">
        <v>9</v>
      </c>
      <c r="E4874" s="1" t="str">
        <f>_xlfn.XLOOKUP(D4874,ID_Mapping!$A$2:$A$19,ID_Mapping!$B$2:$B$19)</f>
        <v>Referring Domain</v>
      </c>
      <c r="F4874">
        <v>50</v>
      </c>
      <c r="G4874">
        <v>2125</v>
      </c>
      <c r="H4874">
        <v>6802.93</v>
      </c>
      <c r="I4874">
        <v>1959.8</v>
      </c>
    </row>
    <row r="4875" spans="1:9" x14ac:dyDescent="0.25">
      <c r="A4875" t="s">
        <v>519</v>
      </c>
      <c r="B4875">
        <v>14118</v>
      </c>
      <c r="C4875">
        <v>103</v>
      </c>
      <c r="D4875" s="1">
        <v>1</v>
      </c>
      <c r="E4875" s="1" t="str">
        <f>_xlfn.XLOOKUP(D4875,ID_Mapping!$A$2:$A$19,ID_Mapping!$B$2:$B$19)</f>
        <v>Paid Search</v>
      </c>
      <c r="F4875">
        <v>408</v>
      </c>
      <c r="G4875">
        <v>14614</v>
      </c>
      <c r="H4875">
        <v>51085.02</v>
      </c>
      <c r="I4875">
        <v>10910.6</v>
      </c>
    </row>
    <row r="4876" spans="1:9" x14ac:dyDescent="0.25">
      <c r="A4876" t="s">
        <v>519</v>
      </c>
      <c r="B4876">
        <v>1</v>
      </c>
      <c r="C4876">
        <v>0</v>
      </c>
      <c r="D4876" s="1">
        <v>16</v>
      </c>
      <c r="E4876" s="1" t="str">
        <f>_xlfn.XLOOKUP(D4876,ID_Mapping!$A$2:$A$19,ID_Mapping!$B$2:$B$19)</f>
        <v>Paid Social</v>
      </c>
      <c r="F4876">
        <v>0</v>
      </c>
      <c r="G4876">
        <v>0</v>
      </c>
      <c r="H4876">
        <v>0</v>
      </c>
      <c r="I4876">
        <v>0</v>
      </c>
    </row>
    <row r="4877" spans="1:9" x14ac:dyDescent="0.25">
      <c r="A4877" t="s">
        <v>519</v>
      </c>
      <c r="B4877">
        <v>771</v>
      </c>
      <c r="C4877">
        <v>9</v>
      </c>
      <c r="D4877" s="1">
        <v>17</v>
      </c>
      <c r="E4877" s="1" t="str">
        <f>_xlfn.XLOOKUP(D4877,ID_Mapping!$A$2:$A$19,ID_Mapping!$B$2:$B$19)</f>
        <v>Email Commerce</v>
      </c>
      <c r="F4877">
        <v>25</v>
      </c>
      <c r="G4877">
        <v>1366</v>
      </c>
      <c r="H4877">
        <v>2877.76</v>
      </c>
      <c r="I4877">
        <v>974.2</v>
      </c>
    </row>
    <row r="4878" spans="1:9" x14ac:dyDescent="0.25">
      <c r="A4878" t="s">
        <v>519</v>
      </c>
      <c r="B4878">
        <v>33087</v>
      </c>
      <c r="C4878">
        <v>263</v>
      </c>
      <c r="D4878" s="1">
        <v>2</v>
      </c>
      <c r="E4878" s="1" t="str">
        <f>_xlfn.XLOOKUP(D4878,ID_Mapping!$A$2:$A$19,ID_Mapping!$B$2:$B$19)</f>
        <v>Organic Search</v>
      </c>
      <c r="F4878">
        <v>1011</v>
      </c>
      <c r="G4878">
        <v>39819</v>
      </c>
      <c r="H4878">
        <v>129742.37</v>
      </c>
      <c r="I4878">
        <v>31517.25</v>
      </c>
    </row>
    <row r="4879" spans="1:9" x14ac:dyDescent="0.25">
      <c r="A4879" t="s">
        <v>519</v>
      </c>
      <c r="B4879">
        <v>399</v>
      </c>
      <c r="C4879">
        <v>1</v>
      </c>
      <c r="D4879" s="1">
        <v>3</v>
      </c>
      <c r="E4879" s="1" t="str">
        <f>_xlfn.XLOOKUP(D4879,ID_Mapping!$A$2:$A$19,ID_Mapping!$B$2:$B$19)</f>
        <v>Display</v>
      </c>
      <c r="F4879">
        <v>4</v>
      </c>
      <c r="G4879">
        <v>109</v>
      </c>
      <c r="H4879">
        <v>363.76</v>
      </c>
      <c r="I4879">
        <v>100</v>
      </c>
    </row>
    <row r="4880" spans="1:9" x14ac:dyDescent="0.25">
      <c r="A4880" t="s">
        <v>519</v>
      </c>
      <c r="B4880">
        <v>265</v>
      </c>
      <c r="C4880">
        <v>7</v>
      </c>
      <c r="D4880" s="1">
        <v>4</v>
      </c>
      <c r="E4880" s="1" t="str">
        <f>_xlfn.XLOOKUP(D4880,ID_Mapping!$A$2:$A$19,ID_Mapping!$B$2:$B$19)</f>
        <v>Email</v>
      </c>
      <c r="F4880">
        <v>28</v>
      </c>
      <c r="G4880">
        <v>1105</v>
      </c>
      <c r="H4880">
        <v>3650.44</v>
      </c>
      <c r="I4880">
        <v>1076.5999999999999</v>
      </c>
    </row>
    <row r="4881" spans="1:9" x14ac:dyDescent="0.25">
      <c r="A4881" t="s">
        <v>519</v>
      </c>
      <c r="B4881">
        <v>925</v>
      </c>
      <c r="C4881">
        <v>54</v>
      </c>
      <c r="D4881" s="1">
        <v>5</v>
      </c>
      <c r="E4881" s="1" t="str">
        <f>_xlfn.XLOOKUP(D4881,ID_Mapping!$A$2:$A$19,ID_Mapping!$B$2:$B$19)</f>
        <v>Affiliate</v>
      </c>
      <c r="F4881">
        <v>210</v>
      </c>
      <c r="G4881">
        <v>7992</v>
      </c>
      <c r="H4881">
        <v>26558.41</v>
      </c>
      <c r="I4881">
        <v>6476.2</v>
      </c>
    </row>
    <row r="4882" spans="1:9" x14ac:dyDescent="0.25">
      <c r="A4882" t="s">
        <v>519</v>
      </c>
      <c r="B4882">
        <v>13495</v>
      </c>
      <c r="C4882">
        <v>108</v>
      </c>
      <c r="D4882" s="1">
        <v>6</v>
      </c>
      <c r="E4882" s="1" t="str">
        <f>_xlfn.XLOOKUP(D4882,ID_Mapping!$A$2:$A$19,ID_Mapping!$B$2:$B$19)</f>
        <v>Direct</v>
      </c>
      <c r="F4882">
        <v>419</v>
      </c>
      <c r="G4882">
        <v>17971</v>
      </c>
      <c r="H4882">
        <v>56277.57</v>
      </c>
      <c r="I4882">
        <v>16570.349999999999</v>
      </c>
    </row>
    <row r="4883" spans="1:9" x14ac:dyDescent="0.25">
      <c r="A4883" t="s">
        <v>519</v>
      </c>
      <c r="B4883">
        <v>889</v>
      </c>
      <c r="C4883">
        <v>8</v>
      </c>
      <c r="D4883" s="1">
        <v>7</v>
      </c>
      <c r="E4883" s="1" t="str">
        <f>_xlfn.XLOOKUP(D4883,ID_Mapping!$A$2:$A$19,ID_Mapping!$B$2:$B$19)</f>
        <v>Session Refresh</v>
      </c>
      <c r="F4883">
        <v>27</v>
      </c>
      <c r="G4883">
        <v>1511</v>
      </c>
      <c r="H4883">
        <v>3897.6</v>
      </c>
      <c r="I4883">
        <v>1626.25</v>
      </c>
    </row>
    <row r="4884" spans="1:9" x14ac:dyDescent="0.25">
      <c r="A4884" t="s">
        <v>519</v>
      </c>
      <c r="B4884">
        <v>4865</v>
      </c>
      <c r="C4884">
        <v>19</v>
      </c>
      <c r="D4884" s="1">
        <v>9</v>
      </c>
      <c r="E4884" s="1" t="str">
        <f>_xlfn.XLOOKUP(D4884,ID_Mapping!$A$2:$A$19,ID_Mapping!$B$2:$B$19)</f>
        <v>Referring Domain</v>
      </c>
      <c r="F4884">
        <v>65</v>
      </c>
      <c r="G4884">
        <v>2885</v>
      </c>
      <c r="H4884">
        <v>8187.22</v>
      </c>
      <c r="I4884">
        <v>2351.5</v>
      </c>
    </row>
    <row r="4885" spans="1:9" x14ac:dyDescent="0.25">
      <c r="A4885" t="s">
        <v>520</v>
      </c>
      <c r="B4885">
        <v>14268</v>
      </c>
      <c r="C4885">
        <v>117</v>
      </c>
      <c r="D4885" s="1">
        <v>1</v>
      </c>
      <c r="E4885" s="1" t="str">
        <f>_xlfn.XLOOKUP(D4885,ID_Mapping!$A$2:$A$19,ID_Mapping!$B$2:$B$19)</f>
        <v>Paid Search</v>
      </c>
      <c r="F4885">
        <v>453</v>
      </c>
      <c r="G4885">
        <v>17237</v>
      </c>
      <c r="H4885">
        <v>58375.23</v>
      </c>
      <c r="I4885">
        <v>13247.75</v>
      </c>
    </row>
    <row r="4886" spans="1:9" x14ac:dyDescent="0.25">
      <c r="A4886" t="s">
        <v>520</v>
      </c>
      <c r="B4886">
        <v>2</v>
      </c>
      <c r="C4886">
        <v>0</v>
      </c>
      <c r="D4886" s="1">
        <v>16</v>
      </c>
      <c r="E4886" s="1" t="str">
        <f>_xlfn.XLOOKUP(D4886,ID_Mapping!$A$2:$A$19,ID_Mapping!$B$2:$B$19)</f>
        <v>Paid Social</v>
      </c>
      <c r="F4886">
        <v>0</v>
      </c>
      <c r="G4886">
        <v>0</v>
      </c>
      <c r="H4886">
        <v>0</v>
      </c>
      <c r="I4886">
        <v>0</v>
      </c>
    </row>
    <row r="4887" spans="1:9" x14ac:dyDescent="0.25">
      <c r="A4887" t="s">
        <v>520</v>
      </c>
      <c r="B4887">
        <v>832</v>
      </c>
      <c r="C4887">
        <v>8</v>
      </c>
      <c r="D4887" s="1">
        <v>17</v>
      </c>
      <c r="E4887" s="1" t="str">
        <f>_xlfn.XLOOKUP(D4887,ID_Mapping!$A$2:$A$19,ID_Mapping!$B$2:$B$19)</f>
        <v>Email Commerce</v>
      </c>
      <c r="F4887">
        <v>30</v>
      </c>
      <c r="G4887">
        <v>1488</v>
      </c>
      <c r="H4887">
        <v>4251.7</v>
      </c>
      <c r="I4887">
        <v>1687.5</v>
      </c>
    </row>
    <row r="4888" spans="1:9" x14ac:dyDescent="0.25">
      <c r="A4888" t="s">
        <v>520</v>
      </c>
      <c r="B4888">
        <v>33176</v>
      </c>
      <c r="C4888">
        <v>295</v>
      </c>
      <c r="D4888" s="1">
        <v>2</v>
      </c>
      <c r="E4888" s="1" t="str">
        <f>_xlfn.XLOOKUP(D4888,ID_Mapping!$A$2:$A$19,ID_Mapping!$B$2:$B$19)</f>
        <v>Organic Search</v>
      </c>
      <c r="F4888">
        <v>1093</v>
      </c>
      <c r="G4888">
        <v>44685</v>
      </c>
      <c r="H4888">
        <v>137868.53</v>
      </c>
      <c r="I4888">
        <v>35976.75</v>
      </c>
    </row>
    <row r="4889" spans="1:9" x14ac:dyDescent="0.25">
      <c r="A4889" t="s">
        <v>520</v>
      </c>
      <c r="B4889">
        <v>363</v>
      </c>
      <c r="C4889">
        <v>0</v>
      </c>
      <c r="D4889" s="1">
        <v>3</v>
      </c>
      <c r="E4889" s="1" t="str">
        <f>_xlfn.XLOOKUP(D4889,ID_Mapping!$A$2:$A$19,ID_Mapping!$B$2:$B$19)</f>
        <v>Display</v>
      </c>
      <c r="F4889">
        <v>0</v>
      </c>
      <c r="G4889">
        <v>0</v>
      </c>
      <c r="H4889">
        <v>0</v>
      </c>
      <c r="I4889">
        <v>0</v>
      </c>
    </row>
    <row r="4890" spans="1:9" x14ac:dyDescent="0.25">
      <c r="A4890" t="s">
        <v>520</v>
      </c>
      <c r="B4890">
        <v>263</v>
      </c>
      <c r="C4890">
        <v>13</v>
      </c>
      <c r="D4890" s="1">
        <v>4</v>
      </c>
      <c r="E4890" s="1" t="str">
        <f>_xlfn.XLOOKUP(D4890,ID_Mapping!$A$2:$A$19,ID_Mapping!$B$2:$B$19)</f>
        <v>Email</v>
      </c>
      <c r="F4890">
        <v>48</v>
      </c>
      <c r="G4890">
        <v>2029</v>
      </c>
      <c r="H4890">
        <v>6408.21</v>
      </c>
      <c r="I4890">
        <v>1611.2</v>
      </c>
    </row>
    <row r="4891" spans="1:9" x14ac:dyDescent="0.25">
      <c r="A4891" t="s">
        <v>520</v>
      </c>
      <c r="B4891">
        <v>946</v>
      </c>
      <c r="C4891">
        <v>73</v>
      </c>
      <c r="D4891" s="1">
        <v>5</v>
      </c>
      <c r="E4891" s="1" t="str">
        <f>_xlfn.XLOOKUP(D4891,ID_Mapping!$A$2:$A$19,ID_Mapping!$B$2:$B$19)</f>
        <v>Affiliate</v>
      </c>
      <c r="F4891">
        <v>281</v>
      </c>
      <c r="G4891">
        <v>11230</v>
      </c>
      <c r="H4891">
        <v>37560.79</v>
      </c>
      <c r="I4891">
        <v>8323</v>
      </c>
    </row>
    <row r="4892" spans="1:9" x14ac:dyDescent="0.25">
      <c r="A4892" t="s">
        <v>520</v>
      </c>
      <c r="B4892">
        <v>10597</v>
      </c>
      <c r="C4892">
        <v>121</v>
      </c>
      <c r="D4892" s="1">
        <v>6</v>
      </c>
      <c r="E4892" s="1" t="str">
        <f>_xlfn.XLOOKUP(D4892,ID_Mapping!$A$2:$A$19,ID_Mapping!$B$2:$B$19)</f>
        <v>Direct</v>
      </c>
      <c r="F4892">
        <v>455</v>
      </c>
      <c r="G4892">
        <v>19300</v>
      </c>
      <c r="H4892">
        <v>58629.69</v>
      </c>
      <c r="I4892">
        <v>18103.05</v>
      </c>
    </row>
    <row r="4893" spans="1:9" x14ac:dyDescent="0.25">
      <c r="A4893" t="s">
        <v>520</v>
      </c>
      <c r="B4893">
        <v>959</v>
      </c>
      <c r="C4893">
        <v>22</v>
      </c>
      <c r="D4893" s="1">
        <v>7</v>
      </c>
      <c r="E4893" s="1" t="str">
        <f>_xlfn.XLOOKUP(D4893,ID_Mapping!$A$2:$A$19,ID_Mapping!$B$2:$B$19)</f>
        <v>Session Refresh</v>
      </c>
      <c r="F4893">
        <v>83</v>
      </c>
      <c r="G4893">
        <v>3302</v>
      </c>
      <c r="H4893">
        <v>9525.25</v>
      </c>
      <c r="I4893">
        <v>3044.55</v>
      </c>
    </row>
    <row r="4894" spans="1:9" x14ac:dyDescent="0.25">
      <c r="A4894" t="s">
        <v>520</v>
      </c>
      <c r="B4894">
        <v>5917</v>
      </c>
      <c r="C4894">
        <v>23</v>
      </c>
      <c r="D4894" s="1">
        <v>9</v>
      </c>
      <c r="E4894" s="1" t="str">
        <f>_xlfn.XLOOKUP(D4894,ID_Mapping!$A$2:$A$19,ID_Mapping!$B$2:$B$19)</f>
        <v>Referring Domain</v>
      </c>
      <c r="F4894">
        <v>84</v>
      </c>
      <c r="G4894">
        <v>3526</v>
      </c>
      <c r="H4894">
        <v>11030.35</v>
      </c>
      <c r="I4894">
        <v>2783.9</v>
      </c>
    </row>
    <row r="4895" spans="1:9" x14ac:dyDescent="0.25">
      <c r="A4895" t="s">
        <v>521</v>
      </c>
      <c r="B4895">
        <v>13383</v>
      </c>
      <c r="C4895">
        <v>109</v>
      </c>
      <c r="D4895" s="1">
        <v>1</v>
      </c>
      <c r="E4895" s="1" t="str">
        <f>_xlfn.XLOOKUP(D4895,ID_Mapping!$A$2:$A$19,ID_Mapping!$B$2:$B$19)</f>
        <v>Paid Search</v>
      </c>
      <c r="F4895">
        <v>425</v>
      </c>
      <c r="G4895">
        <v>15132</v>
      </c>
      <c r="H4895">
        <v>50734.78</v>
      </c>
      <c r="I4895">
        <v>11517.7</v>
      </c>
    </row>
    <row r="4896" spans="1:9" x14ac:dyDescent="0.25">
      <c r="A4896" t="s">
        <v>521</v>
      </c>
      <c r="B4896">
        <v>2</v>
      </c>
      <c r="C4896">
        <v>0</v>
      </c>
      <c r="D4896" s="1">
        <v>16</v>
      </c>
      <c r="E4896" s="1" t="str">
        <f>_xlfn.XLOOKUP(D4896,ID_Mapping!$A$2:$A$19,ID_Mapping!$B$2:$B$19)</f>
        <v>Paid Social</v>
      </c>
      <c r="F4896">
        <v>0</v>
      </c>
      <c r="G4896">
        <v>0</v>
      </c>
      <c r="H4896">
        <v>0</v>
      </c>
      <c r="I4896">
        <v>0</v>
      </c>
    </row>
    <row r="4897" spans="1:9" x14ac:dyDescent="0.25">
      <c r="A4897" t="s">
        <v>521</v>
      </c>
      <c r="B4897">
        <v>582</v>
      </c>
      <c r="C4897">
        <v>1</v>
      </c>
      <c r="D4897" s="1">
        <v>17</v>
      </c>
      <c r="E4897" s="1" t="str">
        <f>_xlfn.XLOOKUP(D4897,ID_Mapping!$A$2:$A$19,ID_Mapping!$B$2:$B$19)</f>
        <v>Email Commerce</v>
      </c>
      <c r="F4897">
        <v>4</v>
      </c>
      <c r="G4897">
        <v>159</v>
      </c>
      <c r="H4897">
        <v>604.94000000000005</v>
      </c>
      <c r="I4897">
        <v>100</v>
      </c>
    </row>
    <row r="4898" spans="1:9" x14ac:dyDescent="0.25">
      <c r="A4898" t="s">
        <v>521</v>
      </c>
      <c r="B4898">
        <v>28348</v>
      </c>
      <c r="C4898">
        <v>213</v>
      </c>
      <c r="D4898" s="1">
        <v>2</v>
      </c>
      <c r="E4898" s="1" t="str">
        <f>_xlfn.XLOOKUP(D4898,ID_Mapping!$A$2:$A$19,ID_Mapping!$B$2:$B$19)</f>
        <v>Organic Search</v>
      </c>
      <c r="F4898">
        <v>812</v>
      </c>
      <c r="G4898">
        <v>32580</v>
      </c>
      <c r="H4898">
        <v>106047.59</v>
      </c>
      <c r="I4898">
        <v>24206.35</v>
      </c>
    </row>
    <row r="4899" spans="1:9" x14ac:dyDescent="0.25">
      <c r="A4899" t="s">
        <v>521</v>
      </c>
      <c r="B4899">
        <v>330</v>
      </c>
      <c r="C4899">
        <v>0</v>
      </c>
      <c r="D4899" s="1">
        <v>3</v>
      </c>
      <c r="E4899" s="1" t="str">
        <f>_xlfn.XLOOKUP(D4899,ID_Mapping!$A$2:$A$19,ID_Mapping!$B$2:$B$19)</f>
        <v>Display</v>
      </c>
      <c r="F4899">
        <v>0</v>
      </c>
      <c r="G4899">
        <v>0</v>
      </c>
      <c r="H4899">
        <v>0</v>
      </c>
      <c r="I4899">
        <v>0</v>
      </c>
    </row>
    <row r="4900" spans="1:9" x14ac:dyDescent="0.25">
      <c r="A4900" t="s">
        <v>521</v>
      </c>
      <c r="B4900">
        <v>242</v>
      </c>
      <c r="C4900">
        <v>10</v>
      </c>
      <c r="D4900" s="1">
        <v>4</v>
      </c>
      <c r="E4900" s="1" t="str">
        <f>_xlfn.XLOOKUP(D4900,ID_Mapping!$A$2:$A$19,ID_Mapping!$B$2:$B$19)</f>
        <v>Email</v>
      </c>
      <c r="F4900">
        <v>40</v>
      </c>
      <c r="G4900">
        <v>1573</v>
      </c>
      <c r="H4900">
        <v>5243.3</v>
      </c>
      <c r="I4900">
        <v>1456.8</v>
      </c>
    </row>
    <row r="4901" spans="1:9" x14ac:dyDescent="0.25">
      <c r="A4901" t="s">
        <v>521</v>
      </c>
      <c r="B4901">
        <v>752</v>
      </c>
      <c r="C4901">
        <v>47</v>
      </c>
      <c r="D4901" s="1">
        <v>5</v>
      </c>
      <c r="E4901" s="1" t="str">
        <f>_xlfn.XLOOKUP(D4901,ID_Mapping!$A$2:$A$19,ID_Mapping!$B$2:$B$19)</f>
        <v>Affiliate</v>
      </c>
      <c r="F4901">
        <v>179</v>
      </c>
      <c r="G4901">
        <v>7188</v>
      </c>
      <c r="H4901">
        <v>24036.12</v>
      </c>
      <c r="I4901">
        <v>5208.3999999999996</v>
      </c>
    </row>
    <row r="4902" spans="1:9" x14ac:dyDescent="0.25">
      <c r="A4902" t="s">
        <v>521</v>
      </c>
      <c r="B4902">
        <v>8179</v>
      </c>
      <c r="C4902">
        <v>88</v>
      </c>
      <c r="D4902" s="1">
        <v>6</v>
      </c>
      <c r="E4902" s="1" t="str">
        <f>_xlfn.XLOOKUP(D4902,ID_Mapping!$A$2:$A$19,ID_Mapping!$B$2:$B$19)</f>
        <v>Direct</v>
      </c>
      <c r="F4902">
        <v>340</v>
      </c>
      <c r="G4902">
        <v>13891</v>
      </c>
      <c r="H4902">
        <v>42542.71</v>
      </c>
      <c r="I4902">
        <v>12309.8</v>
      </c>
    </row>
    <row r="4903" spans="1:9" x14ac:dyDescent="0.25">
      <c r="A4903" t="s">
        <v>521</v>
      </c>
      <c r="B4903">
        <v>799</v>
      </c>
      <c r="C4903">
        <v>14</v>
      </c>
      <c r="D4903" s="1">
        <v>7</v>
      </c>
      <c r="E4903" s="1" t="str">
        <f>_xlfn.XLOOKUP(D4903,ID_Mapping!$A$2:$A$19,ID_Mapping!$B$2:$B$19)</f>
        <v>Session Refresh</v>
      </c>
      <c r="F4903">
        <v>51</v>
      </c>
      <c r="G4903">
        <v>2557</v>
      </c>
      <c r="H4903">
        <v>7200.51</v>
      </c>
      <c r="I4903">
        <v>2807.2</v>
      </c>
    </row>
    <row r="4904" spans="1:9" x14ac:dyDescent="0.25">
      <c r="A4904" t="s">
        <v>521</v>
      </c>
      <c r="B4904">
        <v>5103</v>
      </c>
      <c r="C4904">
        <v>16</v>
      </c>
      <c r="D4904" s="1">
        <v>9</v>
      </c>
      <c r="E4904" s="1" t="str">
        <f>_xlfn.XLOOKUP(D4904,ID_Mapping!$A$2:$A$19,ID_Mapping!$B$2:$B$19)</f>
        <v>Referring Domain</v>
      </c>
      <c r="F4904">
        <v>54</v>
      </c>
      <c r="G4904">
        <v>2527</v>
      </c>
      <c r="H4904">
        <v>7054.24</v>
      </c>
      <c r="I4904">
        <v>1769.7</v>
      </c>
    </row>
    <row r="4905" spans="1:9" x14ac:dyDescent="0.25">
      <c r="A4905" t="s">
        <v>522</v>
      </c>
      <c r="B4905">
        <v>8074</v>
      </c>
      <c r="C4905">
        <v>22</v>
      </c>
      <c r="D4905" s="1">
        <v>1</v>
      </c>
      <c r="E4905" s="1" t="str">
        <f>_xlfn.XLOOKUP(D4905,ID_Mapping!$A$2:$A$19,ID_Mapping!$B$2:$B$19)</f>
        <v>Paid Search</v>
      </c>
      <c r="F4905">
        <v>76</v>
      </c>
      <c r="G4905">
        <v>3527</v>
      </c>
      <c r="H4905">
        <v>11517.69</v>
      </c>
      <c r="I4905">
        <v>1754.3</v>
      </c>
    </row>
    <row r="4906" spans="1:9" x14ac:dyDescent="0.25">
      <c r="A4906" t="s">
        <v>522</v>
      </c>
      <c r="B4906">
        <v>114</v>
      </c>
      <c r="C4906">
        <v>0</v>
      </c>
      <c r="D4906" s="1">
        <v>17</v>
      </c>
      <c r="E4906" s="1" t="str">
        <f>_xlfn.XLOOKUP(D4906,ID_Mapping!$A$2:$A$19,ID_Mapping!$B$2:$B$19)</f>
        <v>Email Commerce</v>
      </c>
      <c r="F4906">
        <v>0</v>
      </c>
      <c r="G4906">
        <v>0</v>
      </c>
      <c r="H4906">
        <v>0</v>
      </c>
      <c r="I4906">
        <v>0</v>
      </c>
    </row>
    <row r="4907" spans="1:9" x14ac:dyDescent="0.25">
      <c r="A4907" t="s">
        <v>522</v>
      </c>
      <c r="B4907">
        <v>23834</v>
      </c>
      <c r="C4907">
        <v>79</v>
      </c>
      <c r="D4907" s="1">
        <v>2</v>
      </c>
      <c r="E4907" s="1" t="str">
        <f>_xlfn.XLOOKUP(D4907,ID_Mapping!$A$2:$A$19,ID_Mapping!$B$2:$B$19)</f>
        <v>Organic Search</v>
      </c>
      <c r="F4907">
        <v>268</v>
      </c>
      <c r="G4907">
        <v>12726</v>
      </c>
      <c r="H4907">
        <v>38538.26</v>
      </c>
      <c r="I4907">
        <v>5931.4</v>
      </c>
    </row>
    <row r="4908" spans="1:9" x14ac:dyDescent="0.25">
      <c r="A4908" t="s">
        <v>522</v>
      </c>
      <c r="B4908">
        <v>429</v>
      </c>
      <c r="C4908">
        <v>1</v>
      </c>
      <c r="D4908" s="1">
        <v>3</v>
      </c>
      <c r="E4908" s="1" t="str">
        <f>_xlfn.XLOOKUP(D4908,ID_Mapping!$A$2:$A$19,ID_Mapping!$B$2:$B$19)</f>
        <v>Display</v>
      </c>
      <c r="F4908">
        <v>4</v>
      </c>
      <c r="G4908">
        <v>181</v>
      </c>
      <c r="H4908">
        <v>507.32</v>
      </c>
      <c r="I4908">
        <v>253.4</v>
      </c>
    </row>
    <row r="4909" spans="1:9" x14ac:dyDescent="0.25">
      <c r="A4909" t="s">
        <v>522</v>
      </c>
      <c r="B4909">
        <v>202</v>
      </c>
      <c r="C4909">
        <v>2</v>
      </c>
      <c r="D4909" s="1">
        <v>4</v>
      </c>
      <c r="E4909" s="1" t="str">
        <f>_xlfn.XLOOKUP(D4909,ID_Mapping!$A$2:$A$19,ID_Mapping!$B$2:$B$19)</f>
        <v>Email</v>
      </c>
      <c r="F4909">
        <v>6</v>
      </c>
      <c r="G4909">
        <v>391</v>
      </c>
      <c r="H4909">
        <v>1309.93</v>
      </c>
      <c r="I4909">
        <v>0</v>
      </c>
    </row>
    <row r="4910" spans="1:9" x14ac:dyDescent="0.25">
      <c r="A4910" t="s">
        <v>522</v>
      </c>
      <c r="B4910">
        <v>503</v>
      </c>
      <c r="C4910">
        <v>20</v>
      </c>
      <c r="D4910" s="1">
        <v>5</v>
      </c>
      <c r="E4910" s="1" t="str">
        <f>_xlfn.XLOOKUP(D4910,ID_Mapping!$A$2:$A$19,ID_Mapping!$B$2:$B$19)</f>
        <v>Affiliate</v>
      </c>
      <c r="F4910">
        <v>64</v>
      </c>
      <c r="G4910">
        <v>2749</v>
      </c>
      <c r="H4910">
        <v>7888.65</v>
      </c>
      <c r="I4910">
        <v>1607.55</v>
      </c>
    </row>
    <row r="4911" spans="1:9" x14ac:dyDescent="0.25">
      <c r="A4911" t="s">
        <v>522</v>
      </c>
      <c r="B4911">
        <v>6995</v>
      </c>
      <c r="C4911">
        <v>41</v>
      </c>
      <c r="D4911" s="1">
        <v>6</v>
      </c>
      <c r="E4911" s="1" t="str">
        <f>_xlfn.XLOOKUP(D4911,ID_Mapping!$A$2:$A$19,ID_Mapping!$B$2:$B$19)</f>
        <v>Direct</v>
      </c>
      <c r="F4911">
        <v>157</v>
      </c>
      <c r="G4911">
        <v>6757</v>
      </c>
      <c r="H4911">
        <v>22712.94</v>
      </c>
      <c r="I4911">
        <v>4911.1000000000004</v>
      </c>
    </row>
    <row r="4912" spans="1:9" x14ac:dyDescent="0.25">
      <c r="A4912" t="s">
        <v>522</v>
      </c>
      <c r="B4912">
        <v>676</v>
      </c>
      <c r="C4912">
        <v>6</v>
      </c>
      <c r="D4912" s="1">
        <v>7</v>
      </c>
      <c r="E4912" s="1" t="str">
        <f>_xlfn.XLOOKUP(D4912,ID_Mapping!$A$2:$A$19,ID_Mapping!$B$2:$B$19)</f>
        <v>Session Refresh</v>
      </c>
      <c r="F4912">
        <v>22</v>
      </c>
      <c r="G4912">
        <v>1047</v>
      </c>
      <c r="H4912">
        <v>2788.64</v>
      </c>
      <c r="I4912">
        <v>1369.9</v>
      </c>
    </row>
    <row r="4913" spans="1:9" x14ac:dyDescent="0.25">
      <c r="A4913" t="s">
        <v>522</v>
      </c>
      <c r="B4913">
        <v>1429</v>
      </c>
      <c r="C4913">
        <v>9</v>
      </c>
      <c r="D4913" s="1">
        <v>9</v>
      </c>
      <c r="E4913" s="1" t="str">
        <f>_xlfn.XLOOKUP(D4913,ID_Mapping!$A$2:$A$19,ID_Mapping!$B$2:$B$19)</f>
        <v>Referring Domain</v>
      </c>
      <c r="F4913">
        <v>31</v>
      </c>
      <c r="G4913">
        <v>1487</v>
      </c>
      <c r="H4913">
        <v>4506.67</v>
      </c>
      <c r="I4913">
        <v>1083.25</v>
      </c>
    </row>
    <row r="4914" spans="1:9" x14ac:dyDescent="0.25">
      <c r="A4914" t="s">
        <v>523</v>
      </c>
      <c r="B4914">
        <v>12270</v>
      </c>
      <c r="C4914">
        <v>22</v>
      </c>
      <c r="D4914" s="1">
        <v>1</v>
      </c>
      <c r="E4914" s="1" t="str">
        <f>_xlfn.XLOOKUP(D4914,ID_Mapping!$A$2:$A$19,ID_Mapping!$B$2:$B$19)</f>
        <v>Paid Search</v>
      </c>
      <c r="F4914">
        <v>79</v>
      </c>
      <c r="G4914">
        <v>3514</v>
      </c>
      <c r="H4914">
        <v>11807.17</v>
      </c>
      <c r="I4914">
        <v>1968</v>
      </c>
    </row>
    <row r="4915" spans="1:9" x14ac:dyDescent="0.25">
      <c r="A4915" t="s">
        <v>523</v>
      </c>
      <c r="B4915">
        <v>1</v>
      </c>
      <c r="C4915">
        <v>0</v>
      </c>
      <c r="D4915" s="1">
        <v>16</v>
      </c>
      <c r="E4915" s="1" t="str">
        <f>_xlfn.XLOOKUP(D4915,ID_Mapping!$A$2:$A$19,ID_Mapping!$B$2:$B$19)</f>
        <v>Paid Social</v>
      </c>
      <c r="F4915">
        <v>0</v>
      </c>
      <c r="G4915">
        <v>0</v>
      </c>
      <c r="H4915">
        <v>0</v>
      </c>
      <c r="I4915">
        <v>0</v>
      </c>
    </row>
    <row r="4916" spans="1:9" x14ac:dyDescent="0.25">
      <c r="A4916" t="s">
        <v>523</v>
      </c>
      <c r="B4916">
        <v>739</v>
      </c>
      <c r="C4916">
        <v>5</v>
      </c>
      <c r="D4916" s="1">
        <v>17</v>
      </c>
      <c r="E4916" s="1" t="str">
        <f>_xlfn.XLOOKUP(D4916,ID_Mapping!$A$2:$A$19,ID_Mapping!$B$2:$B$19)</f>
        <v>Email Commerce</v>
      </c>
      <c r="F4916">
        <v>20</v>
      </c>
      <c r="G4916">
        <v>808</v>
      </c>
      <c r="H4916">
        <v>2257.9499999999998</v>
      </c>
      <c r="I4916">
        <v>1131.2</v>
      </c>
    </row>
    <row r="4917" spans="1:9" x14ac:dyDescent="0.25">
      <c r="A4917" t="s">
        <v>523</v>
      </c>
      <c r="B4917">
        <v>33340</v>
      </c>
      <c r="C4917">
        <v>186</v>
      </c>
      <c r="D4917" s="1">
        <v>2</v>
      </c>
      <c r="E4917" s="1" t="str">
        <f>_xlfn.XLOOKUP(D4917,ID_Mapping!$A$2:$A$19,ID_Mapping!$B$2:$B$19)</f>
        <v>Organic Search</v>
      </c>
      <c r="F4917">
        <v>634</v>
      </c>
      <c r="G4917">
        <v>29833</v>
      </c>
      <c r="H4917">
        <v>92678.33</v>
      </c>
      <c r="I4917">
        <v>19126.75</v>
      </c>
    </row>
    <row r="4918" spans="1:9" x14ac:dyDescent="0.25">
      <c r="A4918" t="s">
        <v>523</v>
      </c>
      <c r="B4918">
        <v>420</v>
      </c>
      <c r="C4918">
        <v>1</v>
      </c>
      <c r="D4918" s="1">
        <v>3</v>
      </c>
      <c r="E4918" s="1" t="str">
        <f>_xlfn.XLOOKUP(D4918,ID_Mapping!$A$2:$A$19,ID_Mapping!$B$2:$B$19)</f>
        <v>Display</v>
      </c>
      <c r="F4918">
        <v>4</v>
      </c>
      <c r="G4918">
        <v>178</v>
      </c>
      <c r="H4918">
        <v>513.29999999999995</v>
      </c>
      <c r="I4918">
        <v>249.2</v>
      </c>
    </row>
    <row r="4919" spans="1:9" x14ac:dyDescent="0.25">
      <c r="A4919" t="s">
        <v>523</v>
      </c>
      <c r="B4919">
        <v>972</v>
      </c>
      <c r="C4919">
        <v>6</v>
      </c>
      <c r="D4919" s="1">
        <v>4</v>
      </c>
      <c r="E4919" s="1" t="str">
        <f>_xlfn.XLOOKUP(D4919,ID_Mapping!$A$2:$A$19,ID_Mapping!$B$2:$B$19)</f>
        <v>Email</v>
      </c>
      <c r="F4919">
        <v>18</v>
      </c>
      <c r="G4919">
        <v>870</v>
      </c>
      <c r="H4919">
        <v>2249.2800000000002</v>
      </c>
      <c r="I4919">
        <v>571</v>
      </c>
    </row>
    <row r="4920" spans="1:9" x14ac:dyDescent="0.25">
      <c r="A4920" t="s">
        <v>523</v>
      </c>
      <c r="B4920">
        <v>784</v>
      </c>
      <c r="C4920">
        <v>51</v>
      </c>
      <c r="D4920" s="1">
        <v>5</v>
      </c>
      <c r="E4920" s="1" t="str">
        <f>_xlfn.XLOOKUP(D4920,ID_Mapping!$A$2:$A$19,ID_Mapping!$B$2:$B$19)</f>
        <v>Affiliate</v>
      </c>
      <c r="F4920">
        <v>185</v>
      </c>
      <c r="G4920">
        <v>7887</v>
      </c>
      <c r="H4920">
        <v>25170.17</v>
      </c>
      <c r="I4920">
        <v>4646.1000000000004</v>
      </c>
    </row>
    <row r="4921" spans="1:9" x14ac:dyDescent="0.25">
      <c r="A4921" t="s">
        <v>523</v>
      </c>
      <c r="B4921">
        <v>9321</v>
      </c>
      <c r="C4921">
        <v>74</v>
      </c>
      <c r="D4921" s="1">
        <v>6</v>
      </c>
      <c r="E4921" s="1" t="str">
        <f>_xlfn.XLOOKUP(D4921,ID_Mapping!$A$2:$A$19,ID_Mapping!$B$2:$B$19)</f>
        <v>Direct</v>
      </c>
      <c r="F4921">
        <v>255</v>
      </c>
      <c r="G4921">
        <v>11867</v>
      </c>
      <c r="H4921">
        <v>32407.05</v>
      </c>
      <c r="I4921">
        <v>11491.05</v>
      </c>
    </row>
    <row r="4922" spans="1:9" x14ac:dyDescent="0.25">
      <c r="A4922" t="s">
        <v>523</v>
      </c>
      <c r="B4922">
        <v>763</v>
      </c>
      <c r="C4922">
        <v>9</v>
      </c>
      <c r="D4922" s="1">
        <v>7</v>
      </c>
      <c r="E4922" s="1" t="str">
        <f>_xlfn.XLOOKUP(D4922,ID_Mapping!$A$2:$A$19,ID_Mapping!$B$2:$B$19)</f>
        <v>Session Refresh</v>
      </c>
      <c r="F4922">
        <v>33</v>
      </c>
      <c r="G4922">
        <v>1602</v>
      </c>
      <c r="H4922">
        <v>3941.79</v>
      </c>
      <c r="I4922">
        <v>1433.15</v>
      </c>
    </row>
    <row r="4923" spans="1:9" x14ac:dyDescent="0.25">
      <c r="A4923" t="s">
        <v>523</v>
      </c>
      <c r="B4923">
        <v>4214</v>
      </c>
      <c r="C4923">
        <v>14</v>
      </c>
      <c r="D4923" s="1">
        <v>9</v>
      </c>
      <c r="E4923" s="1" t="str">
        <f>_xlfn.XLOOKUP(D4923,ID_Mapping!$A$2:$A$19,ID_Mapping!$B$2:$B$19)</f>
        <v>Referring Domain</v>
      </c>
      <c r="F4923">
        <v>48</v>
      </c>
      <c r="G4923">
        <v>2165</v>
      </c>
      <c r="H4923">
        <v>5959.23</v>
      </c>
      <c r="I4923">
        <v>1930.2</v>
      </c>
    </row>
    <row r="4924" spans="1:9" x14ac:dyDescent="0.25">
      <c r="A4924" t="s">
        <v>524</v>
      </c>
      <c r="B4924">
        <v>10129</v>
      </c>
      <c r="C4924">
        <v>30</v>
      </c>
      <c r="D4924" s="1">
        <v>1</v>
      </c>
      <c r="E4924" s="1" t="str">
        <f>_xlfn.XLOOKUP(D4924,ID_Mapping!$A$2:$A$19,ID_Mapping!$B$2:$B$19)</f>
        <v>Paid Search</v>
      </c>
      <c r="F4924">
        <v>103</v>
      </c>
      <c r="G4924">
        <v>4653</v>
      </c>
      <c r="H4924">
        <v>13444.98</v>
      </c>
      <c r="I4924">
        <v>3471.7</v>
      </c>
    </row>
    <row r="4925" spans="1:9" x14ac:dyDescent="0.25">
      <c r="A4925" t="s">
        <v>524</v>
      </c>
      <c r="B4925">
        <v>505</v>
      </c>
      <c r="C4925">
        <v>4</v>
      </c>
      <c r="D4925" s="1">
        <v>17</v>
      </c>
      <c r="E4925" s="1" t="str">
        <f>_xlfn.XLOOKUP(D4925,ID_Mapping!$A$2:$A$19,ID_Mapping!$B$2:$B$19)</f>
        <v>Email Commerce</v>
      </c>
      <c r="F4925">
        <v>17</v>
      </c>
      <c r="G4925">
        <v>587</v>
      </c>
      <c r="H4925">
        <v>1859.12</v>
      </c>
      <c r="I4925">
        <v>746.45</v>
      </c>
    </row>
    <row r="4926" spans="1:9" x14ac:dyDescent="0.25">
      <c r="A4926" t="s">
        <v>524</v>
      </c>
      <c r="B4926">
        <v>30182</v>
      </c>
      <c r="C4926">
        <v>115</v>
      </c>
      <c r="D4926" s="1">
        <v>2</v>
      </c>
      <c r="E4926" s="1" t="str">
        <f>_xlfn.XLOOKUP(D4926,ID_Mapping!$A$2:$A$19,ID_Mapping!$B$2:$B$19)</f>
        <v>Organic Search</v>
      </c>
      <c r="F4926">
        <v>387</v>
      </c>
      <c r="G4926">
        <v>19028</v>
      </c>
      <c r="H4926">
        <v>54626.71</v>
      </c>
      <c r="I4926">
        <v>15109.85</v>
      </c>
    </row>
    <row r="4927" spans="1:9" x14ac:dyDescent="0.25">
      <c r="A4927" t="s">
        <v>524</v>
      </c>
      <c r="B4927">
        <v>159</v>
      </c>
      <c r="C4927">
        <v>1</v>
      </c>
      <c r="D4927" s="1">
        <v>3</v>
      </c>
      <c r="E4927" s="1" t="str">
        <f>_xlfn.XLOOKUP(D4927,ID_Mapping!$A$2:$A$19,ID_Mapping!$B$2:$B$19)</f>
        <v>Display</v>
      </c>
      <c r="F4927">
        <v>4</v>
      </c>
      <c r="G4927">
        <v>180</v>
      </c>
      <c r="H4927">
        <v>620.55999999999995</v>
      </c>
      <c r="I4927">
        <v>144</v>
      </c>
    </row>
    <row r="4928" spans="1:9" x14ac:dyDescent="0.25">
      <c r="A4928" t="s">
        <v>524</v>
      </c>
      <c r="B4928">
        <v>430</v>
      </c>
      <c r="C4928">
        <v>6</v>
      </c>
      <c r="D4928" s="1">
        <v>4</v>
      </c>
      <c r="E4928" s="1" t="str">
        <f>_xlfn.XLOOKUP(D4928,ID_Mapping!$A$2:$A$19,ID_Mapping!$B$2:$B$19)</f>
        <v>Email</v>
      </c>
      <c r="F4928">
        <v>19</v>
      </c>
      <c r="G4928">
        <v>690</v>
      </c>
      <c r="H4928">
        <v>2499.2600000000002</v>
      </c>
      <c r="I4928">
        <v>276.39999999999998</v>
      </c>
    </row>
    <row r="4929" spans="1:9" x14ac:dyDescent="0.25">
      <c r="A4929" t="s">
        <v>524</v>
      </c>
      <c r="B4929">
        <v>722</v>
      </c>
      <c r="C4929">
        <v>39</v>
      </c>
      <c r="D4929" s="1">
        <v>5</v>
      </c>
      <c r="E4929" s="1" t="str">
        <f>_xlfn.XLOOKUP(D4929,ID_Mapping!$A$2:$A$19,ID_Mapping!$B$2:$B$19)</f>
        <v>Affiliate</v>
      </c>
      <c r="F4929">
        <v>141</v>
      </c>
      <c r="G4929">
        <v>5582</v>
      </c>
      <c r="H4929">
        <v>17885.25</v>
      </c>
      <c r="I4929">
        <v>3816.4</v>
      </c>
    </row>
    <row r="4930" spans="1:9" x14ac:dyDescent="0.25">
      <c r="A4930" t="s">
        <v>524</v>
      </c>
      <c r="B4930">
        <v>8824</v>
      </c>
      <c r="C4930">
        <v>81</v>
      </c>
      <c r="D4930" s="1">
        <v>6</v>
      </c>
      <c r="E4930" s="1" t="str">
        <f>_xlfn.XLOOKUP(D4930,ID_Mapping!$A$2:$A$19,ID_Mapping!$B$2:$B$19)</f>
        <v>Direct</v>
      </c>
      <c r="F4930">
        <v>298</v>
      </c>
      <c r="G4930">
        <v>13629</v>
      </c>
      <c r="H4930">
        <v>40853.519999999997</v>
      </c>
      <c r="I4930">
        <v>12382.95</v>
      </c>
    </row>
    <row r="4931" spans="1:9" x14ac:dyDescent="0.25">
      <c r="A4931" t="s">
        <v>524</v>
      </c>
      <c r="B4931">
        <v>735</v>
      </c>
      <c r="C4931">
        <v>21</v>
      </c>
      <c r="D4931" s="1">
        <v>7</v>
      </c>
      <c r="E4931" s="1" t="str">
        <f>_xlfn.XLOOKUP(D4931,ID_Mapping!$A$2:$A$19,ID_Mapping!$B$2:$B$19)</f>
        <v>Session Refresh</v>
      </c>
      <c r="F4931">
        <v>77</v>
      </c>
      <c r="G4931">
        <v>3699</v>
      </c>
      <c r="H4931">
        <v>10605.96</v>
      </c>
      <c r="I4931">
        <v>3905.45</v>
      </c>
    </row>
    <row r="4932" spans="1:9" x14ac:dyDescent="0.25">
      <c r="A4932" t="s">
        <v>524</v>
      </c>
      <c r="B4932">
        <v>3468</v>
      </c>
      <c r="C4932">
        <v>15</v>
      </c>
      <c r="D4932" s="1">
        <v>9</v>
      </c>
      <c r="E4932" s="1" t="str">
        <f>_xlfn.XLOOKUP(D4932,ID_Mapping!$A$2:$A$19,ID_Mapping!$B$2:$B$19)</f>
        <v>Referring Domain</v>
      </c>
      <c r="F4932">
        <v>58</v>
      </c>
      <c r="G4932">
        <v>2522</v>
      </c>
      <c r="H4932">
        <v>8265.7900000000009</v>
      </c>
      <c r="I4932">
        <v>2282.6999999999998</v>
      </c>
    </row>
    <row r="4933" spans="1:9" x14ac:dyDescent="0.25">
      <c r="A4933" t="s">
        <v>525</v>
      </c>
      <c r="B4933">
        <v>10475</v>
      </c>
      <c r="C4933">
        <v>29</v>
      </c>
      <c r="D4933" s="1">
        <v>1</v>
      </c>
      <c r="E4933" s="1" t="str">
        <f>_xlfn.XLOOKUP(D4933,ID_Mapping!$A$2:$A$19,ID_Mapping!$B$2:$B$19)</f>
        <v>Paid Search</v>
      </c>
      <c r="F4933">
        <v>100</v>
      </c>
      <c r="G4933">
        <v>5391</v>
      </c>
      <c r="H4933">
        <v>15663.91</v>
      </c>
      <c r="I4933">
        <v>3275.9</v>
      </c>
    </row>
    <row r="4934" spans="1:9" x14ac:dyDescent="0.25">
      <c r="A4934" t="s">
        <v>525</v>
      </c>
      <c r="B4934">
        <v>1</v>
      </c>
      <c r="C4934">
        <v>0</v>
      </c>
      <c r="D4934" s="1">
        <v>16</v>
      </c>
      <c r="E4934" s="1" t="str">
        <f>_xlfn.XLOOKUP(D4934,ID_Mapping!$A$2:$A$19,ID_Mapping!$B$2:$B$19)</f>
        <v>Paid Social</v>
      </c>
      <c r="F4934">
        <v>0</v>
      </c>
      <c r="G4934">
        <v>0</v>
      </c>
      <c r="H4934">
        <v>0</v>
      </c>
      <c r="I4934">
        <v>0</v>
      </c>
    </row>
    <row r="4935" spans="1:9" x14ac:dyDescent="0.25">
      <c r="A4935" t="s">
        <v>525</v>
      </c>
      <c r="B4935">
        <v>455</v>
      </c>
      <c r="C4935">
        <v>2</v>
      </c>
      <c r="D4935" s="1">
        <v>17</v>
      </c>
      <c r="E4935" s="1" t="str">
        <f>_xlfn.XLOOKUP(D4935,ID_Mapping!$A$2:$A$19,ID_Mapping!$B$2:$B$19)</f>
        <v>Email Commerce</v>
      </c>
      <c r="F4935">
        <v>5</v>
      </c>
      <c r="G4935">
        <v>321</v>
      </c>
      <c r="H4935">
        <v>841.59</v>
      </c>
      <c r="I4935">
        <v>229</v>
      </c>
    </row>
    <row r="4936" spans="1:9" x14ac:dyDescent="0.25">
      <c r="A4936" t="s">
        <v>525</v>
      </c>
      <c r="B4936">
        <v>30713</v>
      </c>
      <c r="C4936">
        <v>136</v>
      </c>
      <c r="D4936" s="1">
        <v>2</v>
      </c>
      <c r="E4936" s="1" t="str">
        <f>_xlfn.XLOOKUP(D4936,ID_Mapping!$A$2:$A$19,ID_Mapping!$B$2:$B$19)</f>
        <v>Organic Search</v>
      </c>
      <c r="F4936">
        <v>479</v>
      </c>
      <c r="G4936">
        <v>21597</v>
      </c>
      <c r="H4936">
        <v>67617.7</v>
      </c>
      <c r="I4936">
        <v>14170.9</v>
      </c>
    </row>
    <row r="4937" spans="1:9" x14ac:dyDescent="0.25">
      <c r="A4937" t="s">
        <v>525</v>
      </c>
      <c r="B4937">
        <v>419</v>
      </c>
      <c r="C4937">
        <v>1</v>
      </c>
      <c r="D4937" s="1">
        <v>3</v>
      </c>
      <c r="E4937" s="1" t="str">
        <f>_xlfn.XLOOKUP(D4937,ID_Mapping!$A$2:$A$19,ID_Mapping!$B$2:$B$19)</f>
        <v>Display</v>
      </c>
      <c r="F4937">
        <v>2</v>
      </c>
      <c r="G4937">
        <v>129</v>
      </c>
      <c r="H4937">
        <v>275.08</v>
      </c>
      <c r="I4937">
        <v>0</v>
      </c>
    </row>
    <row r="4938" spans="1:9" x14ac:dyDescent="0.25">
      <c r="A4938" t="s">
        <v>525</v>
      </c>
      <c r="B4938">
        <v>243</v>
      </c>
      <c r="C4938">
        <v>2</v>
      </c>
      <c r="D4938" s="1">
        <v>4</v>
      </c>
      <c r="E4938" s="1" t="str">
        <f>_xlfn.XLOOKUP(D4938,ID_Mapping!$A$2:$A$19,ID_Mapping!$B$2:$B$19)</f>
        <v>Email</v>
      </c>
      <c r="F4938">
        <v>8</v>
      </c>
      <c r="G4938">
        <v>410</v>
      </c>
      <c r="H4938">
        <v>1392.57</v>
      </c>
      <c r="I4938">
        <v>355.6</v>
      </c>
    </row>
    <row r="4939" spans="1:9" x14ac:dyDescent="0.25">
      <c r="A4939" t="s">
        <v>525</v>
      </c>
      <c r="B4939">
        <v>817</v>
      </c>
      <c r="C4939">
        <v>36</v>
      </c>
      <c r="D4939" s="1">
        <v>5</v>
      </c>
      <c r="E4939" s="1" t="str">
        <f>_xlfn.XLOOKUP(D4939,ID_Mapping!$A$2:$A$19,ID_Mapping!$B$2:$B$19)</f>
        <v>Affiliate</v>
      </c>
      <c r="F4939">
        <v>128</v>
      </c>
      <c r="G4939">
        <v>5975</v>
      </c>
      <c r="H4939">
        <v>17052.509999999998</v>
      </c>
      <c r="I4939">
        <v>4031.9</v>
      </c>
    </row>
    <row r="4940" spans="1:9" x14ac:dyDescent="0.25">
      <c r="A4940" t="s">
        <v>525</v>
      </c>
      <c r="B4940">
        <v>9120</v>
      </c>
      <c r="C4940">
        <v>69</v>
      </c>
      <c r="D4940" s="1">
        <v>6</v>
      </c>
      <c r="E4940" s="1" t="str">
        <f>_xlfn.XLOOKUP(D4940,ID_Mapping!$A$2:$A$19,ID_Mapping!$B$2:$B$19)</f>
        <v>Direct</v>
      </c>
      <c r="F4940">
        <v>248</v>
      </c>
      <c r="G4940">
        <v>12895</v>
      </c>
      <c r="H4940">
        <v>36659.06</v>
      </c>
      <c r="I4940">
        <v>12223.15</v>
      </c>
    </row>
    <row r="4941" spans="1:9" x14ac:dyDescent="0.25">
      <c r="A4941" t="s">
        <v>525</v>
      </c>
      <c r="B4941">
        <v>750</v>
      </c>
      <c r="C4941">
        <v>10</v>
      </c>
      <c r="D4941" s="1">
        <v>7</v>
      </c>
      <c r="E4941" s="1" t="str">
        <f>_xlfn.XLOOKUP(D4941,ID_Mapping!$A$2:$A$19,ID_Mapping!$B$2:$B$19)</f>
        <v>Session Refresh</v>
      </c>
      <c r="F4941">
        <v>32</v>
      </c>
      <c r="G4941">
        <v>1402</v>
      </c>
      <c r="H4941">
        <v>3458.64</v>
      </c>
      <c r="I4941">
        <v>1202.3</v>
      </c>
    </row>
    <row r="4942" spans="1:9" x14ac:dyDescent="0.25">
      <c r="A4942" t="s">
        <v>525</v>
      </c>
      <c r="B4942">
        <v>2531</v>
      </c>
      <c r="C4942">
        <v>9</v>
      </c>
      <c r="D4942" s="1">
        <v>9</v>
      </c>
      <c r="E4942" s="1" t="str">
        <f>_xlfn.XLOOKUP(D4942,ID_Mapping!$A$2:$A$19,ID_Mapping!$B$2:$B$19)</f>
        <v>Referring Domain</v>
      </c>
      <c r="F4942">
        <v>34</v>
      </c>
      <c r="G4942">
        <v>1249</v>
      </c>
      <c r="H4942">
        <v>4017.73</v>
      </c>
      <c r="I4942">
        <v>1104</v>
      </c>
    </row>
    <row r="4943" spans="1:9" x14ac:dyDescent="0.25">
      <c r="A4943" t="s">
        <v>526</v>
      </c>
      <c r="B4943">
        <v>10440</v>
      </c>
      <c r="C4943">
        <v>26</v>
      </c>
      <c r="D4943" s="1">
        <v>1</v>
      </c>
      <c r="E4943" s="1" t="str">
        <f>_xlfn.XLOOKUP(D4943,ID_Mapping!$A$2:$A$19,ID_Mapping!$B$2:$B$19)</f>
        <v>Paid Search</v>
      </c>
      <c r="F4943">
        <v>98</v>
      </c>
      <c r="G4943">
        <v>4268</v>
      </c>
      <c r="H4943">
        <v>14504.43</v>
      </c>
      <c r="I4943">
        <v>2067.1999999999998</v>
      </c>
    </row>
    <row r="4944" spans="1:9" x14ac:dyDescent="0.25">
      <c r="A4944" t="s">
        <v>526</v>
      </c>
      <c r="B4944">
        <v>3</v>
      </c>
      <c r="C4944">
        <v>0</v>
      </c>
      <c r="D4944" s="1">
        <v>16</v>
      </c>
      <c r="E4944" s="1" t="str">
        <f>_xlfn.XLOOKUP(D4944,ID_Mapping!$A$2:$A$19,ID_Mapping!$B$2:$B$19)</f>
        <v>Paid Social</v>
      </c>
      <c r="F4944">
        <v>0</v>
      </c>
      <c r="G4944">
        <v>0</v>
      </c>
      <c r="H4944">
        <v>0</v>
      </c>
      <c r="I4944">
        <v>0</v>
      </c>
    </row>
    <row r="4945" spans="1:9" x14ac:dyDescent="0.25">
      <c r="A4945" t="s">
        <v>526</v>
      </c>
      <c r="B4945">
        <v>433</v>
      </c>
      <c r="C4945">
        <v>1</v>
      </c>
      <c r="D4945" s="1">
        <v>17</v>
      </c>
      <c r="E4945" s="1" t="str">
        <f>_xlfn.XLOOKUP(D4945,ID_Mapping!$A$2:$A$19,ID_Mapping!$B$2:$B$19)</f>
        <v>Email Commerce</v>
      </c>
      <c r="F4945">
        <v>2</v>
      </c>
      <c r="G4945">
        <v>84</v>
      </c>
      <c r="H4945">
        <v>147.81</v>
      </c>
      <c r="I4945">
        <v>33.6</v>
      </c>
    </row>
    <row r="4946" spans="1:9" x14ac:dyDescent="0.25">
      <c r="A4946" t="s">
        <v>526</v>
      </c>
      <c r="B4946">
        <v>31452</v>
      </c>
      <c r="C4946">
        <v>125</v>
      </c>
      <c r="D4946" s="1">
        <v>2</v>
      </c>
      <c r="E4946" s="1" t="str">
        <f>_xlfn.XLOOKUP(D4946,ID_Mapping!$A$2:$A$19,ID_Mapping!$B$2:$B$19)</f>
        <v>Organic Search</v>
      </c>
      <c r="F4946">
        <v>433</v>
      </c>
      <c r="G4946">
        <v>19904</v>
      </c>
      <c r="H4946">
        <v>60145.01</v>
      </c>
      <c r="I4946">
        <v>13951.7</v>
      </c>
    </row>
    <row r="4947" spans="1:9" x14ac:dyDescent="0.25">
      <c r="A4947" t="s">
        <v>526</v>
      </c>
      <c r="B4947">
        <v>269</v>
      </c>
      <c r="C4947">
        <v>1</v>
      </c>
      <c r="D4947" s="1">
        <v>3</v>
      </c>
      <c r="E4947" s="1" t="str">
        <f>_xlfn.XLOOKUP(D4947,ID_Mapping!$A$2:$A$19,ID_Mapping!$B$2:$B$19)</f>
        <v>Display</v>
      </c>
      <c r="F4947">
        <v>4</v>
      </c>
      <c r="G4947">
        <v>185</v>
      </c>
      <c r="H4947">
        <v>523.09</v>
      </c>
      <c r="I4947">
        <v>259</v>
      </c>
    </row>
    <row r="4948" spans="1:9" x14ac:dyDescent="0.25">
      <c r="A4948" t="s">
        <v>526</v>
      </c>
      <c r="B4948">
        <v>254</v>
      </c>
      <c r="C4948">
        <v>2</v>
      </c>
      <c r="D4948" s="1">
        <v>4</v>
      </c>
      <c r="E4948" s="1" t="str">
        <f>_xlfn.XLOOKUP(D4948,ID_Mapping!$A$2:$A$19,ID_Mapping!$B$2:$B$19)</f>
        <v>Email</v>
      </c>
      <c r="F4948">
        <v>8</v>
      </c>
      <c r="G4948">
        <v>321</v>
      </c>
      <c r="H4948">
        <v>904.93</v>
      </c>
      <c r="I4948">
        <v>449.4</v>
      </c>
    </row>
    <row r="4949" spans="1:9" x14ac:dyDescent="0.25">
      <c r="A4949" t="s">
        <v>526</v>
      </c>
      <c r="B4949">
        <v>765</v>
      </c>
      <c r="C4949">
        <v>32</v>
      </c>
      <c r="D4949" s="1">
        <v>5</v>
      </c>
      <c r="E4949" s="1" t="str">
        <f>_xlfn.XLOOKUP(D4949,ID_Mapping!$A$2:$A$19,ID_Mapping!$B$2:$B$19)</f>
        <v>Affiliate</v>
      </c>
      <c r="F4949">
        <v>117</v>
      </c>
      <c r="G4949">
        <v>4607</v>
      </c>
      <c r="H4949">
        <v>15288.18</v>
      </c>
      <c r="I4949">
        <v>3226.15</v>
      </c>
    </row>
    <row r="4950" spans="1:9" x14ac:dyDescent="0.25">
      <c r="A4950" t="s">
        <v>526</v>
      </c>
      <c r="B4950">
        <v>9203</v>
      </c>
      <c r="C4950">
        <v>63</v>
      </c>
      <c r="D4950" s="1">
        <v>6</v>
      </c>
      <c r="E4950" s="1" t="str">
        <f>_xlfn.XLOOKUP(D4950,ID_Mapping!$A$2:$A$19,ID_Mapping!$B$2:$B$19)</f>
        <v>Direct</v>
      </c>
      <c r="F4950">
        <v>226</v>
      </c>
      <c r="G4950">
        <v>10477</v>
      </c>
      <c r="H4950">
        <v>29904.29</v>
      </c>
      <c r="I4950">
        <v>10902.6</v>
      </c>
    </row>
    <row r="4951" spans="1:9" x14ac:dyDescent="0.25">
      <c r="A4951" t="s">
        <v>526</v>
      </c>
      <c r="B4951">
        <v>778</v>
      </c>
      <c r="C4951">
        <v>7</v>
      </c>
      <c r="D4951" s="1">
        <v>7</v>
      </c>
      <c r="E4951" s="1" t="str">
        <f>_xlfn.XLOOKUP(D4951,ID_Mapping!$A$2:$A$19,ID_Mapping!$B$2:$B$19)</f>
        <v>Session Refresh</v>
      </c>
      <c r="F4951">
        <v>24</v>
      </c>
      <c r="G4951">
        <v>1122</v>
      </c>
      <c r="H4951">
        <v>2939.77</v>
      </c>
      <c r="I4951">
        <v>1078</v>
      </c>
    </row>
    <row r="4952" spans="1:9" x14ac:dyDescent="0.25">
      <c r="A4952" t="s">
        <v>526</v>
      </c>
      <c r="B4952">
        <v>2804</v>
      </c>
      <c r="C4952">
        <v>18</v>
      </c>
      <c r="D4952" s="1">
        <v>9</v>
      </c>
      <c r="E4952" s="1" t="str">
        <f>_xlfn.XLOOKUP(D4952,ID_Mapping!$A$2:$A$19,ID_Mapping!$B$2:$B$19)</f>
        <v>Referring Domain</v>
      </c>
      <c r="F4952">
        <v>66</v>
      </c>
      <c r="G4952">
        <v>2749</v>
      </c>
      <c r="H4952">
        <v>8579.42</v>
      </c>
      <c r="I4952">
        <v>2252.5</v>
      </c>
    </row>
    <row r="4953" spans="1:9" x14ac:dyDescent="0.25">
      <c r="A4953" t="s">
        <v>527</v>
      </c>
      <c r="B4953">
        <v>11514</v>
      </c>
      <c r="C4953">
        <v>35</v>
      </c>
      <c r="D4953" s="1">
        <v>1</v>
      </c>
      <c r="E4953" s="1" t="str">
        <f>_xlfn.XLOOKUP(D4953,ID_Mapping!$A$2:$A$19,ID_Mapping!$B$2:$B$19)</f>
        <v>Paid Search</v>
      </c>
      <c r="F4953">
        <v>129</v>
      </c>
      <c r="G4953">
        <v>5356</v>
      </c>
      <c r="H4953">
        <v>18039.12</v>
      </c>
      <c r="I4953">
        <v>3306.2</v>
      </c>
    </row>
    <row r="4954" spans="1:9" x14ac:dyDescent="0.25">
      <c r="A4954" t="s">
        <v>527</v>
      </c>
      <c r="B4954">
        <v>1</v>
      </c>
      <c r="C4954">
        <v>0</v>
      </c>
      <c r="D4954" s="1">
        <v>16</v>
      </c>
      <c r="E4954" s="1" t="str">
        <f>_xlfn.XLOOKUP(D4954,ID_Mapping!$A$2:$A$19,ID_Mapping!$B$2:$B$19)</f>
        <v>Paid Social</v>
      </c>
      <c r="F4954">
        <v>0</v>
      </c>
      <c r="G4954">
        <v>0</v>
      </c>
      <c r="H4954">
        <v>0</v>
      </c>
      <c r="I4954">
        <v>0</v>
      </c>
    </row>
    <row r="4955" spans="1:9" x14ac:dyDescent="0.25">
      <c r="A4955" t="s">
        <v>527</v>
      </c>
      <c r="B4955">
        <v>398</v>
      </c>
      <c r="C4955">
        <v>5</v>
      </c>
      <c r="D4955" s="1">
        <v>17</v>
      </c>
      <c r="E4955" s="1" t="str">
        <f>_xlfn.XLOOKUP(D4955,ID_Mapping!$A$2:$A$19,ID_Mapping!$B$2:$B$19)</f>
        <v>Email Commerce</v>
      </c>
      <c r="F4955">
        <v>17</v>
      </c>
      <c r="G4955">
        <v>679</v>
      </c>
      <c r="H4955">
        <v>1692.53</v>
      </c>
      <c r="I4955">
        <v>689.6</v>
      </c>
    </row>
    <row r="4956" spans="1:9" x14ac:dyDescent="0.25">
      <c r="A4956" t="s">
        <v>527</v>
      </c>
      <c r="B4956">
        <v>30633</v>
      </c>
      <c r="C4956">
        <v>118</v>
      </c>
      <c r="D4956" s="1">
        <v>2</v>
      </c>
      <c r="E4956" s="1" t="str">
        <f>_xlfn.XLOOKUP(D4956,ID_Mapping!$A$2:$A$19,ID_Mapping!$B$2:$B$19)</f>
        <v>Organic Search</v>
      </c>
      <c r="F4956">
        <v>406</v>
      </c>
      <c r="G4956">
        <v>19077</v>
      </c>
      <c r="H4956">
        <v>57798.95</v>
      </c>
      <c r="I4956">
        <v>12974.85</v>
      </c>
    </row>
    <row r="4957" spans="1:9" x14ac:dyDescent="0.25">
      <c r="A4957" t="s">
        <v>527</v>
      </c>
      <c r="B4957">
        <v>593</v>
      </c>
      <c r="C4957">
        <v>0</v>
      </c>
      <c r="D4957" s="1">
        <v>3</v>
      </c>
      <c r="E4957" s="1" t="str">
        <f>_xlfn.XLOOKUP(D4957,ID_Mapping!$A$2:$A$19,ID_Mapping!$B$2:$B$19)</f>
        <v>Display</v>
      </c>
      <c r="F4957">
        <v>0</v>
      </c>
      <c r="G4957">
        <v>0</v>
      </c>
      <c r="H4957">
        <v>0</v>
      </c>
      <c r="I4957">
        <v>0</v>
      </c>
    </row>
    <row r="4958" spans="1:9" x14ac:dyDescent="0.25">
      <c r="A4958" t="s">
        <v>527</v>
      </c>
      <c r="B4958">
        <v>585</v>
      </c>
      <c r="C4958">
        <v>8</v>
      </c>
      <c r="D4958" s="1">
        <v>4</v>
      </c>
      <c r="E4958" s="1" t="str">
        <f>_xlfn.XLOOKUP(D4958,ID_Mapping!$A$2:$A$19,ID_Mapping!$B$2:$B$19)</f>
        <v>Email</v>
      </c>
      <c r="F4958">
        <v>32</v>
      </c>
      <c r="G4958">
        <v>1296</v>
      </c>
      <c r="H4958">
        <v>4452.91</v>
      </c>
      <c r="I4958">
        <v>1070.4000000000001</v>
      </c>
    </row>
    <row r="4959" spans="1:9" x14ac:dyDescent="0.25">
      <c r="A4959" t="s">
        <v>527</v>
      </c>
      <c r="B4959">
        <v>717</v>
      </c>
      <c r="C4959">
        <v>27</v>
      </c>
      <c r="D4959" s="1">
        <v>5</v>
      </c>
      <c r="E4959" s="1" t="str">
        <f>_xlfn.XLOOKUP(D4959,ID_Mapping!$A$2:$A$19,ID_Mapping!$B$2:$B$19)</f>
        <v>Affiliate</v>
      </c>
      <c r="F4959">
        <v>104</v>
      </c>
      <c r="G4959">
        <v>4360</v>
      </c>
      <c r="H4959">
        <v>14268.21</v>
      </c>
      <c r="I4959">
        <v>2809.4</v>
      </c>
    </row>
    <row r="4960" spans="1:9" x14ac:dyDescent="0.25">
      <c r="A4960" t="s">
        <v>527</v>
      </c>
      <c r="B4960">
        <v>8823</v>
      </c>
      <c r="C4960">
        <v>47</v>
      </c>
      <c r="D4960" s="1">
        <v>6</v>
      </c>
      <c r="E4960" s="1" t="str">
        <f>_xlfn.XLOOKUP(D4960,ID_Mapping!$A$2:$A$19,ID_Mapping!$B$2:$B$19)</f>
        <v>Direct</v>
      </c>
      <c r="F4960">
        <v>164</v>
      </c>
      <c r="G4960">
        <v>7735</v>
      </c>
      <c r="H4960">
        <v>21920.23</v>
      </c>
      <c r="I4960">
        <v>6862.7</v>
      </c>
    </row>
    <row r="4961" spans="1:9" x14ac:dyDescent="0.25">
      <c r="A4961" t="s">
        <v>527</v>
      </c>
      <c r="B4961">
        <v>721</v>
      </c>
      <c r="C4961">
        <v>8</v>
      </c>
      <c r="D4961" s="1">
        <v>7</v>
      </c>
      <c r="E4961" s="1" t="str">
        <f>_xlfn.XLOOKUP(D4961,ID_Mapping!$A$2:$A$19,ID_Mapping!$B$2:$B$19)</f>
        <v>Session Refresh</v>
      </c>
      <c r="F4961">
        <v>29</v>
      </c>
      <c r="G4961">
        <v>1089</v>
      </c>
      <c r="H4961">
        <v>2830.75</v>
      </c>
      <c r="I4961">
        <v>1378.65</v>
      </c>
    </row>
    <row r="4962" spans="1:9" x14ac:dyDescent="0.25">
      <c r="A4962" t="s">
        <v>527</v>
      </c>
      <c r="B4962">
        <v>5203</v>
      </c>
      <c r="C4962">
        <v>16</v>
      </c>
      <c r="D4962" s="1">
        <v>9</v>
      </c>
      <c r="E4962" s="1" t="str">
        <f>_xlfn.XLOOKUP(D4962,ID_Mapping!$A$2:$A$19,ID_Mapping!$B$2:$B$19)</f>
        <v>Referring Domain</v>
      </c>
      <c r="F4962">
        <v>62</v>
      </c>
      <c r="G4962">
        <v>2579</v>
      </c>
      <c r="H4962">
        <v>8323.11</v>
      </c>
      <c r="I4962">
        <v>2336.1</v>
      </c>
    </row>
    <row r="4963" spans="1:9" x14ac:dyDescent="0.25">
      <c r="A4963" t="s">
        <v>528</v>
      </c>
      <c r="B4963">
        <v>11345</v>
      </c>
      <c r="C4963">
        <v>18</v>
      </c>
      <c r="D4963" s="1">
        <v>1</v>
      </c>
      <c r="E4963" s="1" t="str">
        <f>_xlfn.XLOOKUP(D4963,ID_Mapping!$A$2:$A$19,ID_Mapping!$B$2:$B$19)</f>
        <v>Paid Search</v>
      </c>
      <c r="F4963">
        <v>65</v>
      </c>
      <c r="G4963">
        <v>2853</v>
      </c>
      <c r="H4963">
        <v>9350.86</v>
      </c>
      <c r="I4963">
        <v>1548.6</v>
      </c>
    </row>
    <row r="4964" spans="1:9" x14ac:dyDescent="0.25">
      <c r="A4964" t="s">
        <v>528</v>
      </c>
      <c r="B4964">
        <v>2</v>
      </c>
      <c r="C4964">
        <v>0</v>
      </c>
      <c r="D4964" s="1">
        <v>16</v>
      </c>
      <c r="E4964" s="1" t="str">
        <f>_xlfn.XLOOKUP(D4964,ID_Mapping!$A$2:$A$19,ID_Mapping!$B$2:$B$19)</f>
        <v>Paid Social</v>
      </c>
      <c r="F4964">
        <v>0</v>
      </c>
      <c r="G4964">
        <v>0</v>
      </c>
      <c r="H4964">
        <v>0</v>
      </c>
      <c r="I4964">
        <v>0</v>
      </c>
    </row>
    <row r="4965" spans="1:9" x14ac:dyDescent="0.25">
      <c r="A4965" t="s">
        <v>528</v>
      </c>
      <c r="B4965">
        <v>277</v>
      </c>
      <c r="C4965">
        <v>1</v>
      </c>
      <c r="D4965" s="1">
        <v>17</v>
      </c>
      <c r="E4965" s="1" t="str">
        <f>_xlfn.XLOOKUP(D4965,ID_Mapping!$A$2:$A$19,ID_Mapping!$B$2:$B$19)</f>
        <v>Email Commerce</v>
      </c>
      <c r="F4965">
        <v>2</v>
      </c>
      <c r="G4965">
        <v>296</v>
      </c>
      <c r="H4965">
        <v>422.32</v>
      </c>
      <c r="I4965">
        <v>207.2</v>
      </c>
    </row>
    <row r="4966" spans="1:9" x14ac:dyDescent="0.25">
      <c r="A4966" t="s">
        <v>528</v>
      </c>
      <c r="B4966">
        <v>27580</v>
      </c>
      <c r="C4966">
        <v>80</v>
      </c>
      <c r="D4966" s="1">
        <v>2</v>
      </c>
      <c r="E4966" s="1" t="str">
        <f>_xlfn.XLOOKUP(D4966,ID_Mapping!$A$2:$A$19,ID_Mapping!$B$2:$B$19)</f>
        <v>Organic Search</v>
      </c>
      <c r="F4966">
        <v>281</v>
      </c>
      <c r="G4966">
        <v>12724</v>
      </c>
      <c r="H4966">
        <v>40165.71</v>
      </c>
      <c r="I4966">
        <v>6019.25</v>
      </c>
    </row>
    <row r="4967" spans="1:9" x14ac:dyDescent="0.25">
      <c r="A4967" t="s">
        <v>528</v>
      </c>
      <c r="B4967">
        <v>478</v>
      </c>
      <c r="C4967">
        <v>0</v>
      </c>
      <c r="D4967" s="1">
        <v>3</v>
      </c>
      <c r="E4967" s="1" t="str">
        <f>_xlfn.XLOOKUP(D4967,ID_Mapping!$A$2:$A$19,ID_Mapping!$B$2:$B$19)</f>
        <v>Display</v>
      </c>
      <c r="F4967">
        <v>0</v>
      </c>
      <c r="G4967">
        <v>0</v>
      </c>
      <c r="H4967">
        <v>0</v>
      </c>
      <c r="I4967">
        <v>0</v>
      </c>
    </row>
    <row r="4968" spans="1:9" x14ac:dyDescent="0.25">
      <c r="A4968" t="s">
        <v>528</v>
      </c>
      <c r="B4968">
        <v>200</v>
      </c>
      <c r="C4968">
        <v>0</v>
      </c>
      <c r="D4968" s="1">
        <v>4</v>
      </c>
      <c r="E4968" s="1" t="str">
        <f>_xlfn.XLOOKUP(D4968,ID_Mapping!$A$2:$A$19,ID_Mapping!$B$2:$B$19)</f>
        <v>Email</v>
      </c>
      <c r="F4968">
        <v>0</v>
      </c>
      <c r="G4968">
        <v>0</v>
      </c>
      <c r="H4968">
        <v>0</v>
      </c>
      <c r="I4968">
        <v>0</v>
      </c>
    </row>
    <row r="4969" spans="1:9" x14ac:dyDescent="0.25">
      <c r="A4969" t="s">
        <v>528</v>
      </c>
      <c r="B4969">
        <v>539</v>
      </c>
      <c r="C4969">
        <v>14</v>
      </c>
      <c r="D4969" s="1">
        <v>5</v>
      </c>
      <c r="E4969" s="1" t="str">
        <f>_xlfn.XLOOKUP(D4969,ID_Mapping!$A$2:$A$19,ID_Mapping!$B$2:$B$19)</f>
        <v>Affiliate</v>
      </c>
      <c r="F4969">
        <v>50</v>
      </c>
      <c r="G4969">
        <v>2197</v>
      </c>
      <c r="H4969">
        <v>7700.95</v>
      </c>
      <c r="I4969">
        <v>918.9</v>
      </c>
    </row>
    <row r="4970" spans="1:9" x14ac:dyDescent="0.25">
      <c r="A4970" t="s">
        <v>528</v>
      </c>
      <c r="B4970">
        <v>6932</v>
      </c>
      <c r="C4970">
        <v>38</v>
      </c>
      <c r="D4970" s="1">
        <v>6</v>
      </c>
      <c r="E4970" s="1" t="str">
        <f>_xlfn.XLOOKUP(D4970,ID_Mapping!$A$2:$A$19,ID_Mapping!$B$2:$B$19)</f>
        <v>Direct</v>
      </c>
      <c r="F4970">
        <v>131</v>
      </c>
      <c r="G4970">
        <v>6893</v>
      </c>
      <c r="H4970">
        <v>19222.23</v>
      </c>
      <c r="I4970">
        <v>5924.6</v>
      </c>
    </row>
    <row r="4971" spans="1:9" x14ac:dyDescent="0.25">
      <c r="A4971" t="s">
        <v>528</v>
      </c>
      <c r="B4971">
        <v>658</v>
      </c>
      <c r="C4971">
        <v>6</v>
      </c>
      <c r="D4971" s="1">
        <v>7</v>
      </c>
      <c r="E4971" s="1" t="str">
        <f>_xlfn.XLOOKUP(D4971,ID_Mapping!$A$2:$A$19,ID_Mapping!$B$2:$B$19)</f>
        <v>Session Refresh</v>
      </c>
      <c r="F4971">
        <v>21</v>
      </c>
      <c r="G4971">
        <v>886</v>
      </c>
      <c r="H4971">
        <v>2438.7600000000002</v>
      </c>
      <c r="I4971">
        <v>1099.45</v>
      </c>
    </row>
    <row r="4972" spans="1:9" x14ac:dyDescent="0.25">
      <c r="A4972" t="s">
        <v>528</v>
      </c>
      <c r="B4972">
        <v>3686</v>
      </c>
      <c r="C4972">
        <v>18</v>
      </c>
      <c r="D4972" s="1">
        <v>9</v>
      </c>
      <c r="E4972" s="1" t="str">
        <f>_xlfn.XLOOKUP(D4972,ID_Mapping!$A$2:$A$19,ID_Mapping!$B$2:$B$19)</f>
        <v>Referring Domain</v>
      </c>
      <c r="F4972">
        <v>66</v>
      </c>
      <c r="G4972">
        <v>2935</v>
      </c>
      <c r="H4972">
        <v>8745.5300000000007</v>
      </c>
      <c r="I4972">
        <v>2514.9</v>
      </c>
    </row>
    <row r="4973" spans="1:9" x14ac:dyDescent="0.25">
      <c r="A4973" t="s">
        <v>529</v>
      </c>
      <c r="B4973">
        <v>11097</v>
      </c>
      <c r="C4973">
        <v>15</v>
      </c>
      <c r="D4973" s="1">
        <v>1</v>
      </c>
      <c r="E4973" s="1" t="str">
        <f>_xlfn.XLOOKUP(D4973,ID_Mapping!$A$2:$A$19,ID_Mapping!$B$2:$B$19)</f>
        <v>Paid Search</v>
      </c>
      <c r="F4973">
        <v>53</v>
      </c>
      <c r="G4973">
        <v>1940</v>
      </c>
      <c r="H4973">
        <v>7068.12</v>
      </c>
      <c r="I4973">
        <v>452.8</v>
      </c>
    </row>
    <row r="4974" spans="1:9" x14ac:dyDescent="0.25">
      <c r="A4974" t="s">
        <v>529</v>
      </c>
      <c r="B4974">
        <v>1</v>
      </c>
      <c r="C4974">
        <v>0</v>
      </c>
      <c r="D4974" s="1">
        <v>16</v>
      </c>
      <c r="E4974" s="1" t="str">
        <f>_xlfn.XLOOKUP(D4974,ID_Mapping!$A$2:$A$19,ID_Mapping!$B$2:$B$19)</f>
        <v>Paid Social</v>
      </c>
      <c r="F4974">
        <v>0</v>
      </c>
      <c r="G4974">
        <v>0</v>
      </c>
      <c r="H4974">
        <v>0</v>
      </c>
      <c r="I4974">
        <v>0</v>
      </c>
    </row>
    <row r="4975" spans="1:9" x14ac:dyDescent="0.25">
      <c r="A4975" t="s">
        <v>529</v>
      </c>
      <c r="B4975">
        <v>107</v>
      </c>
      <c r="C4975">
        <v>1</v>
      </c>
      <c r="D4975" s="1">
        <v>17</v>
      </c>
      <c r="E4975" s="1" t="str">
        <f>_xlfn.XLOOKUP(D4975,ID_Mapping!$A$2:$A$19,ID_Mapping!$B$2:$B$19)</f>
        <v>Email Commerce</v>
      </c>
      <c r="F4975">
        <v>4</v>
      </c>
      <c r="G4975">
        <v>99</v>
      </c>
      <c r="H4975">
        <v>438.53</v>
      </c>
      <c r="I4975">
        <v>0</v>
      </c>
    </row>
    <row r="4976" spans="1:9" x14ac:dyDescent="0.25">
      <c r="A4976" t="s">
        <v>529</v>
      </c>
      <c r="B4976">
        <v>25817</v>
      </c>
      <c r="C4976">
        <v>81</v>
      </c>
      <c r="D4976" s="1">
        <v>2</v>
      </c>
      <c r="E4976" s="1" t="str">
        <f>_xlfn.XLOOKUP(D4976,ID_Mapping!$A$2:$A$19,ID_Mapping!$B$2:$B$19)</f>
        <v>Organic Search</v>
      </c>
      <c r="F4976">
        <v>292</v>
      </c>
      <c r="G4976">
        <v>12587</v>
      </c>
      <c r="H4976">
        <v>42088.01</v>
      </c>
      <c r="I4976">
        <v>6582.15</v>
      </c>
    </row>
    <row r="4977" spans="1:9" x14ac:dyDescent="0.25">
      <c r="A4977" t="s">
        <v>529</v>
      </c>
      <c r="B4977">
        <v>127</v>
      </c>
      <c r="C4977">
        <v>0</v>
      </c>
      <c r="D4977" s="1">
        <v>3</v>
      </c>
      <c r="E4977" s="1" t="str">
        <f>_xlfn.XLOOKUP(D4977,ID_Mapping!$A$2:$A$19,ID_Mapping!$B$2:$B$19)</f>
        <v>Display</v>
      </c>
      <c r="F4977">
        <v>0</v>
      </c>
      <c r="G4977">
        <v>0</v>
      </c>
      <c r="H4977">
        <v>0</v>
      </c>
      <c r="I4977">
        <v>0</v>
      </c>
    </row>
    <row r="4978" spans="1:9" x14ac:dyDescent="0.25">
      <c r="A4978" t="s">
        <v>529</v>
      </c>
      <c r="B4978">
        <v>176</v>
      </c>
      <c r="C4978">
        <v>3</v>
      </c>
      <c r="D4978" s="1">
        <v>4</v>
      </c>
      <c r="E4978" s="1" t="str">
        <f>_xlfn.XLOOKUP(D4978,ID_Mapping!$A$2:$A$19,ID_Mapping!$B$2:$B$19)</f>
        <v>Email</v>
      </c>
      <c r="F4978">
        <v>10</v>
      </c>
      <c r="G4978">
        <v>473</v>
      </c>
      <c r="H4978">
        <v>1437</v>
      </c>
      <c r="I4978">
        <v>218.4</v>
      </c>
    </row>
    <row r="4979" spans="1:9" x14ac:dyDescent="0.25">
      <c r="A4979" t="s">
        <v>529</v>
      </c>
      <c r="B4979">
        <v>484</v>
      </c>
      <c r="C4979">
        <v>24</v>
      </c>
      <c r="D4979" s="1">
        <v>5</v>
      </c>
      <c r="E4979" s="1" t="str">
        <f>_xlfn.XLOOKUP(D4979,ID_Mapping!$A$2:$A$19,ID_Mapping!$B$2:$B$19)</f>
        <v>Affiliate</v>
      </c>
      <c r="F4979">
        <v>87</v>
      </c>
      <c r="G4979">
        <v>3694</v>
      </c>
      <c r="H4979">
        <v>13322.62</v>
      </c>
      <c r="I4979">
        <v>1395.8</v>
      </c>
    </row>
    <row r="4980" spans="1:9" x14ac:dyDescent="0.25">
      <c r="A4980" t="s">
        <v>529</v>
      </c>
      <c r="B4980">
        <v>6436</v>
      </c>
      <c r="C4980">
        <v>44</v>
      </c>
      <c r="D4980" s="1">
        <v>6</v>
      </c>
      <c r="E4980" s="1" t="str">
        <f>_xlfn.XLOOKUP(D4980,ID_Mapping!$A$2:$A$19,ID_Mapping!$B$2:$B$19)</f>
        <v>Direct</v>
      </c>
      <c r="F4980">
        <v>156</v>
      </c>
      <c r="G4980">
        <v>8112</v>
      </c>
      <c r="H4980">
        <v>22977.360000000001</v>
      </c>
      <c r="I4980">
        <v>7871.35</v>
      </c>
    </row>
    <row r="4981" spans="1:9" x14ac:dyDescent="0.25">
      <c r="A4981" t="s">
        <v>529</v>
      </c>
      <c r="B4981">
        <v>614</v>
      </c>
      <c r="C4981">
        <v>5</v>
      </c>
      <c r="D4981" s="1">
        <v>7</v>
      </c>
      <c r="E4981" s="1" t="str">
        <f>_xlfn.XLOOKUP(D4981,ID_Mapping!$A$2:$A$19,ID_Mapping!$B$2:$B$19)</f>
        <v>Session Refresh</v>
      </c>
      <c r="F4981">
        <v>14</v>
      </c>
      <c r="G4981">
        <v>642</v>
      </c>
      <c r="H4981">
        <v>1379.09</v>
      </c>
      <c r="I4981">
        <v>589.65</v>
      </c>
    </row>
    <row r="4982" spans="1:9" x14ac:dyDescent="0.25">
      <c r="A4982" t="s">
        <v>529</v>
      </c>
      <c r="B4982">
        <v>3154</v>
      </c>
      <c r="C4982">
        <v>9</v>
      </c>
      <c r="D4982" s="1">
        <v>9</v>
      </c>
      <c r="E4982" s="1" t="str">
        <f>_xlfn.XLOOKUP(D4982,ID_Mapping!$A$2:$A$19,ID_Mapping!$B$2:$B$19)</f>
        <v>Referring Domain</v>
      </c>
      <c r="F4982">
        <v>32</v>
      </c>
      <c r="G4982">
        <v>1735</v>
      </c>
      <c r="H4982">
        <v>5479.54</v>
      </c>
      <c r="I4982">
        <v>1009.6</v>
      </c>
    </row>
    <row r="4983" spans="1:9" x14ac:dyDescent="0.25">
      <c r="A4983" t="s">
        <v>530</v>
      </c>
      <c r="B4983">
        <v>14851</v>
      </c>
      <c r="C4983">
        <v>41</v>
      </c>
      <c r="D4983" s="1">
        <v>1</v>
      </c>
      <c r="E4983" s="1" t="str">
        <f>_xlfn.XLOOKUP(D4983,ID_Mapping!$A$2:$A$19,ID_Mapping!$B$2:$B$19)</f>
        <v>Paid Search</v>
      </c>
      <c r="F4983">
        <v>129</v>
      </c>
      <c r="G4983">
        <v>6140</v>
      </c>
      <c r="H4983">
        <v>18673.75</v>
      </c>
      <c r="I4983">
        <v>2338.9</v>
      </c>
    </row>
    <row r="4984" spans="1:9" x14ac:dyDescent="0.25">
      <c r="A4984" t="s">
        <v>530</v>
      </c>
      <c r="B4984">
        <v>2</v>
      </c>
      <c r="C4984">
        <v>0</v>
      </c>
      <c r="D4984" s="1">
        <v>16</v>
      </c>
      <c r="E4984" s="1" t="str">
        <f>_xlfn.XLOOKUP(D4984,ID_Mapping!$A$2:$A$19,ID_Mapping!$B$2:$B$19)</f>
        <v>Paid Social</v>
      </c>
      <c r="F4984">
        <v>0</v>
      </c>
      <c r="G4984">
        <v>0</v>
      </c>
      <c r="H4984">
        <v>0</v>
      </c>
      <c r="I4984">
        <v>0</v>
      </c>
    </row>
    <row r="4985" spans="1:9" x14ac:dyDescent="0.25">
      <c r="A4985" t="s">
        <v>530</v>
      </c>
      <c r="B4985">
        <v>593</v>
      </c>
      <c r="C4985">
        <v>8</v>
      </c>
      <c r="D4985" s="1">
        <v>17</v>
      </c>
      <c r="E4985" s="1" t="str">
        <f>_xlfn.XLOOKUP(D4985,ID_Mapping!$A$2:$A$19,ID_Mapping!$B$2:$B$19)</f>
        <v>Email Commerce</v>
      </c>
      <c r="F4985">
        <v>32</v>
      </c>
      <c r="G4985">
        <v>1175</v>
      </c>
      <c r="H4985">
        <v>3587.69</v>
      </c>
      <c r="I4985">
        <v>1381.6</v>
      </c>
    </row>
    <row r="4986" spans="1:9" x14ac:dyDescent="0.25">
      <c r="A4986" t="s">
        <v>530</v>
      </c>
      <c r="B4986">
        <v>36151</v>
      </c>
      <c r="C4986">
        <v>165</v>
      </c>
      <c r="D4986" s="1">
        <v>2</v>
      </c>
      <c r="E4986" s="1" t="str">
        <f>_xlfn.XLOOKUP(D4986,ID_Mapping!$A$2:$A$19,ID_Mapping!$B$2:$B$19)</f>
        <v>Organic Search</v>
      </c>
      <c r="F4986">
        <v>579</v>
      </c>
      <c r="G4986">
        <v>27465</v>
      </c>
      <c r="H4986">
        <v>85061.46</v>
      </c>
      <c r="I4986">
        <v>17962.45</v>
      </c>
    </row>
    <row r="4987" spans="1:9" x14ac:dyDescent="0.25">
      <c r="A4987" t="s">
        <v>530</v>
      </c>
      <c r="B4987">
        <v>420</v>
      </c>
      <c r="C4987">
        <v>0</v>
      </c>
      <c r="D4987" s="1">
        <v>3</v>
      </c>
      <c r="E4987" s="1" t="str">
        <f>_xlfn.XLOOKUP(D4987,ID_Mapping!$A$2:$A$19,ID_Mapping!$B$2:$B$19)</f>
        <v>Display</v>
      </c>
      <c r="F4987">
        <v>0</v>
      </c>
      <c r="G4987">
        <v>0</v>
      </c>
      <c r="H4987">
        <v>0</v>
      </c>
      <c r="I4987">
        <v>0</v>
      </c>
    </row>
    <row r="4988" spans="1:9" x14ac:dyDescent="0.25">
      <c r="A4988" t="s">
        <v>530</v>
      </c>
      <c r="B4988">
        <v>228</v>
      </c>
      <c r="C4988">
        <v>4</v>
      </c>
      <c r="D4988" s="1">
        <v>4</v>
      </c>
      <c r="E4988" s="1" t="str">
        <f>_xlfn.XLOOKUP(D4988,ID_Mapping!$A$2:$A$19,ID_Mapping!$B$2:$B$19)</f>
        <v>Email</v>
      </c>
      <c r="F4988">
        <v>16</v>
      </c>
      <c r="G4988">
        <v>630</v>
      </c>
      <c r="H4988">
        <v>2474.19</v>
      </c>
      <c r="I4988">
        <v>222.6</v>
      </c>
    </row>
    <row r="4989" spans="1:9" x14ac:dyDescent="0.25">
      <c r="A4989" t="s">
        <v>530</v>
      </c>
      <c r="B4989">
        <v>713</v>
      </c>
      <c r="C4989">
        <v>26</v>
      </c>
      <c r="D4989" s="1">
        <v>5</v>
      </c>
      <c r="E4989" s="1" t="str">
        <f>_xlfn.XLOOKUP(D4989,ID_Mapping!$A$2:$A$19,ID_Mapping!$B$2:$B$19)</f>
        <v>Affiliate</v>
      </c>
      <c r="F4989">
        <v>96</v>
      </c>
      <c r="G4989">
        <v>3902</v>
      </c>
      <c r="H4989">
        <v>13468.86</v>
      </c>
      <c r="I4989">
        <v>2199.9499999999998</v>
      </c>
    </row>
    <row r="4990" spans="1:9" x14ac:dyDescent="0.25">
      <c r="A4990" t="s">
        <v>530</v>
      </c>
      <c r="B4990">
        <v>8790</v>
      </c>
      <c r="C4990">
        <v>83</v>
      </c>
      <c r="D4990" s="1">
        <v>6</v>
      </c>
      <c r="E4990" s="1" t="str">
        <f>_xlfn.XLOOKUP(D4990,ID_Mapping!$A$2:$A$19,ID_Mapping!$B$2:$B$19)</f>
        <v>Direct</v>
      </c>
      <c r="F4990">
        <v>307</v>
      </c>
      <c r="G4990">
        <v>12795</v>
      </c>
      <c r="H4990">
        <v>38895.01</v>
      </c>
      <c r="I4990">
        <v>11914.2</v>
      </c>
    </row>
    <row r="4991" spans="1:9" x14ac:dyDescent="0.25">
      <c r="A4991" t="s">
        <v>530</v>
      </c>
      <c r="B4991">
        <v>806</v>
      </c>
      <c r="C4991">
        <v>9</v>
      </c>
      <c r="D4991" s="1">
        <v>7</v>
      </c>
      <c r="E4991" s="1" t="str">
        <f>_xlfn.XLOOKUP(D4991,ID_Mapping!$A$2:$A$19,ID_Mapping!$B$2:$B$19)</f>
        <v>Session Refresh</v>
      </c>
      <c r="F4991">
        <v>31</v>
      </c>
      <c r="G4991">
        <v>1186</v>
      </c>
      <c r="H4991">
        <v>3205.53</v>
      </c>
      <c r="I4991">
        <v>1051.4000000000001</v>
      </c>
    </row>
    <row r="4992" spans="1:9" x14ac:dyDescent="0.25">
      <c r="A4992" t="s">
        <v>530</v>
      </c>
      <c r="B4992">
        <v>4367</v>
      </c>
      <c r="C4992">
        <v>18</v>
      </c>
      <c r="D4992" s="1">
        <v>9</v>
      </c>
      <c r="E4992" s="1" t="str">
        <f>_xlfn.XLOOKUP(D4992,ID_Mapping!$A$2:$A$19,ID_Mapping!$B$2:$B$19)</f>
        <v>Referring Domain</v>
      </c>
      <c r="F4992">
        <v>68</v>
      </c>
      <c r="G4992">
        <v>3002</v>
      </c>
      <c r="H4992">
        <v>9393.17</v>
      </c>
      <c r="I4992">
        <v>2754.5</v>
      </c>
    </row>
    <row r="4993" spans="1:9" x14ac:dyDescent="0.25">
      <c r="A4993" t="s">
        <v>531</v>
      </c>
      <c r="B4993">
        <v>15289</v>
      </c>
      <c r="C4993">
        <v>43</v>
      </c>
      <c r="D4993" s="1">
        <v>1</v>
      </c>
      <c r="E4993" s="1" t="str">
        <f>_xlfn.XLOOKUP(D4993,ID_Mapping!$A$2:$A$19,ID_Mapping!$B$2:$B$19)</f>
        <v>Paid Search</v>
      </c>
      <c r="F4993">
        <v>145</v>
      </c>
      <c r="G4993">
        <v>6398</v>
      </c>
      <c r="H4993">
        <v>19619.740000000002</v>
      </c>
      <c r="I4993">
        <v>3130.1</v>
      </c>
    </row>
    <row r="4994" spans="1:9" x14ac:dyDescent="0.25">
      <c r="A4994" t="s">
        <v>531</v>
      </c>
      <c r="B4994">
        <v>478</v>
      </c>
      <c r="C4994">
        <v>4</v>
      </c>
      <c r="D4994" s="1">
        <v>17</v>
      </c>
      <c r="E4994" s="1" t="str">
        <f>_xlfn.XLOOKUP(D4994,ID_Mapping!$A$2:$A$19,ID_Mapping!$B$2:$B$19)</f>
        <v>Email Commerce</v>
      </c>
      <c r="F4994">
        <v>16</v>
      </c>
      <c r="G4994">
        <v>650</v>
      </c>
      <c r="H4994">
        <v>1810.61</v>
      </c>
      <c r="I4994">
        <v>910</v>
      </c>
    </row>
    <row r="4995" spans="1:9" x14ac:dyDescent="0.25">
      <c r="A4995" t="s">
        <v>531</v>
      </c>
      <c r="B4995">
        <v>34693</v>
      </c>
      <c r="C4995">
        <v>137</v>
      </c>
      <c r="D4995" s="1">
        <v>2</v>
      </c>
      <c r="E4995" s="1" t="str">
        <f>_xlfn.XLOOKUP(D4995,ID_Mapping!$A$2:$A$19,ID_Mapping!$B$2:$B$19)</f>
        <v>Organic Search</v>
      </c>
      <c r="F4995">
        <v>494</v>
      </c>
      <c r="G4995">
        <v>22072</v>
      </c>
      <c r="H4995">
        <v>70322.73</v>
      </c>
      <c r="I4995">
        <v>15614.6</v>
      </c>
    </row>
    <row r="4996" spans="1:9" x14ac:dyDescent="0.25">
      <c r="A4996" t="s">
        <v>531</v>
      </c>
      <c r="B4996">
        <v>364</v>
      </c>
      <c r="C4996">
        <v>0</v>
      </c>
      <c r="D4996" s="1">
        <v>3</v>
      </c>
      <c r="E4996" s="1" t="str">
        <f>_xlfn.XLOOKUP(D4996,ID_Mapping!$A$2:$A$19,ID_Mapping!$B$2:$B$19)</f>
        <v>Display</v>
      </c>
      <c r="F4996">
        <v>0</v>
      </c>
      <c r="G4996">
        <v>0</v>
      </c>
      <c r="H4996">
        <v>0</v>
      </c>
      <c r="I4996">
        <v>0</v>
      </c>
    </row>
    <row r="4997" spans="1:9" x14ac:dyDescent="0.25">
      <c r="A4997" t="s">
        <v>531</v>
      </c>
      <c r="B4997">
        <v>198</v>
      </c>
      <c r="C4997">
        <v>4</v>
      </c>
      <c r="D4997" s="1">
        <v>4</v>
      </c>
      <c r="E4997" s="1" t="str">
        <f>_xlfn.XLOOKUP(D4997,ID_Mapping!$A$2:$A$19,ID_Mapping!$B$2:$B$19)</f>
        <v>Email</v>
      </c>
      <c r="F4997">
        <v>14</v>
      </c>
      <c r="G4997">
        <v>728</v>
      </c>
      <c r="H4997">
        <v>2329.36</v>
      </c>
      <c r="I4997">
        <v>384.3</v>
      </c>
    </row>
    <row r="4998" spans="1:9" x14ac:dyDescent="0.25">
      <c r="A4998" t="s">
        <v>531</v>
      </c>
      <c r="B4998">
        <v>725</v>
      </c>
      <c r="C4998">
        <v>23</v>
      </c>
      <c r="D4998" s="1">
        <v>5</v>
      </c>
      <c r="E4998" s="1" t="str">
        <f>_xlfn.XLOOKUP(D4998,ID_Mapping!$A$2:$A$19,ID_Mapping!$B$2:$B$19)</f>
        <v>Affiliate</v>
      </c>
      <c r="F4998">
        <v>79</v>
      </c>
      <c r="G4998">
        <v>3218</v>
      </c>
      <c r="H4998">
        <v>10461.07</v>
      </c>
      <c r="I4998">
        <v>1781.3</v>
      </c>
    </row>
    <row r="4999" spans="1:9" x14ac:dyDescent="0.25">
      <c r="A4999" t="s">
        <v>531</v>
      </c>
      <c r="B4999">
        <v>8562</v>
      </c>
      <c r="C4999">
        <v>67</v>
      </c>
      <c r="D4999" s="1">
        <v>6</v>
      </c>
      <c r="E4999" s="1" t="str">
        <f>_xlfn.XLOOKUP(D4999,ID_Mapping!$A$2:$A$19,ID_Mapping!$B$2:$B$19)</f>
        <v>Direct</v>
      </c>
      <c r="F4999">
        <v>232</v>
      </c>
      <c r="G4999">
        <v>11250</v>
      </c>
      <c r="H4999">
        <v>32212.57</v>
      </c>
      <c r="I4999">
        <v>10373.549999999999</v>
      </c>
    </row>
    <row r="5000" spans="1:9" x14ac:dyDescent="0.25">
      <c r="A5000" t="s">
        <v>531</v>
      </c>
      <c r="B5000">
        <v>1144</v>
      </c>
      <c r="C5000">
        <v>19</v>
      </c>
      <c r="D5000" s="1">
        <v>7</v>
      </c>
      <c r="E5000" s="1" t="str">
        <f>_xlfn.XLOOKUP(D5000,ID_Mapping!$A$2:$A$19,ID_Mapping!$B$2:$B$19)</f>
        <v>Session Refresh</v>
      </c>
      <c r="F5000">
        <v>64</v>
      </c>
      <c r="G5000">
        <v>2842</v>
      </c>
      <c r="H5000">
        <v>7459.8</v>
      </c>
      <c r="I5000">
        <v>2713.85</v>
      </c>
    </row>
    <row r="5001" spans="1:9" x14ac:dyDescent="0.25">
      <c r="A5001" t="s">
        <v>531</v>
      </c>
      <c r="B5001">
        <v>4329</v>
      </c>
      <c r="C5001">
        <v>13</v>
      </c>
      <c r="D5001" s="1">
        <v>9</v>
      </c>
      <c r="E5001" s="1" t="str">
        <f>_xlfn.XLOOKUP(D5001,ID_Mapping!$A$2:$A$19,ID_Mapping!$B$2:$B$19)</f>
        <v>Referring Domain</v>
      </c>
      <c r="F5001">
        <v>54</v>
      </c>
      <c r="G5001">
        <v>2113</v>
      </c>
      <c r="H5001">
        <v>7571.58</v>
      </c>
      <c r="I5001">
        <v>2234</v>
      </c>
    </row>
    <row r="5002" spans="1:9" x14ac:dyDescent="0.25">
      <c r="A5002" t="s">
        <v>532</v>
      </c>
      <c r="B5002">
        <v>10633</v>
      </c>
      <c r="C5002">
        <v>27</v>
      </c>
      <c r="D5002" s="1">
        <v>1</v>
      </c>
      <c r="E5002" s="1" t="str">
        <f>_xlfn.XLOOKUP(D5002,ID_Mapping!$A$2:$A$19,ID_Mapping!$B$2:$B$19)</f>
        <v>Paid Search</v>
      </c>
      <c r="F5002">
        <v>101</v>
      </c>
      <c r="G5002">
        <v>4914</v>
      </c>
      <c r="H5002">
        <v>15825.14</v>
      </c>
      <c r="I5002">
        <v>2761.45</v>
      </c>
    </row>
    <row r="5003" spans="1:9" x14ac:dyDescent="0.25">
      <c r="A5003" t="s">
        <v>532</v>
      </c>
      <c r="B5003">
        <v>1</v>
      </c>
      <c r="C5003">
        <v>0</v>
      </c>
      <c r="D5003" s="1">
        <v>16</v>
      </c>
      <c r="E5003" s="1" t="str">
        <f>_xlfn.XLOOKUP(D5003,ID_Mapping!$A$2:$A$19,ID_Mapping!$B$2:$B$19)</f>
        <v>Paid Social</v>
      </c>
      <c r="F5003">
        <v>0</v>
      </c>
      <c r="G5003">
        <v>0</v>
      </c>
      <c r="H5003">
        <v>0</v>
      </c>
      <c r="I5003">
        <v>0</v>
      </c>
    </row>
    <row r="5004" spans="1:9" x14ac:dyDescent="0.25">
      <c r="A5004" t="s">
        <v>532</v>
      </c>
      <c r="B5004">
        <v>383</v>
      </c>
      <c r="C5004">
        <v>6</v>
      </c>
      <c r="D5004" s="1">
        <v>17</v>
      </c>
      <c r="E5004" s="1" t="str">
        <f>_xlfn.XLOOKUP(D5004,ID_Mapping!$A$2:$A$19,ID_Mapping!$B$2:$B$19)</f>
        <v>Email Commerce</v>
      </c>
      <c r="F5004">
        <v>22</v>
      </c>
      <c r="G5004">
        <v>1060</v>
      </c>
      <c r="H5004">
        <v>2676.25</v>
      </c>
      <c r="I5004">
        <v>1345.4</v>
      </c>
    </row>
    <row r="5005" spans="1:9" x14ac:dyDescent="0.25">
      <c r="A5005" t="s">
        <v>532</v>
      </c>
      <c r="B5005">
        <v>29702</v>
      </c>
      <c r="C5005">
        <v>111</v>
      </c>
      <c r="D5005" s="1">
        <v>2</v>
      </c>
      <c r="E5005" s="1" t="str">
        <f>_xlfn.XLOOKUP(D5005,ID_Mapping!$A$2:$A$19,ID_Mapping!$B$2:$B$19)</f>
        <v>Organic Search</v>
      </c>
      <c r="F5005">
        <v>370</v>
      </c>
      <c r="G5005">
        <v>18626</v>
      </c>
      <c r="H5005">
        <v>56303.26</v>
      </c>
      <c r="I5005">
        <v>11351.4</v>
      </c>
    </row>
    <row r="5006" spans="1:9" x14ac:dyDescent="0.25">
      <c r="A5006" t="s">
        <v>532</v>
      </c>
      <c r="B5006">
        <v>457</v>
      </c>
      <c r="C5006">
        <v>0</v>
      </c>
      <c r="D5006" s="1">
        <v>3</v>
      </c>
      <c r="E5006" s="1" t="str">
        <f>_xlfn.XLOOKUP(D5006,ID_Mapping!$A$2:$A$19,ID_Mapping!$B$2:$B$19)</f>
        <v>Display</v>
      </c>
      <c r="F5006">
        <v>0</v>
      </c>
      <c r="G5006">
        <v>0</v>
      </c>
      <c r="H5006">
        <v>0</v>
      </c>
      <c r="I5006">
        <v>0</v>
      </c>
    </row>
    <row r="5007" spans="1:9" x14ac:dyDescent="0.25">
      <c r="A5007" t="s">
        <v>532</v>
      </c>
      <c r="B5007">
        <v>127</v>
      </c>
      <c r="C5007">
        <v>3</v>
      </c>
      <c r="D5007" s="1">
        <v>4</v>
      </c>
      <c r="E5007" s="1" t="str">
        <f>_xlfn.XLOOKUP(D5007,ID_Mapping!$A$2:$A$19,ID_Mapping!$B$2:$B$19)</f>
        <v>Email</v>
      </c>
      <c r="F5007">
        <v>12</v>
      </c>
      <c r="G5007">
        <v>496</v>
      </c>
      <c r="H5007">
        <v>1925.28</v>
      </c>
      <c r="I5007">
        <v>205.8</v>
      </c>
    </row>
    <row r="5008" spans="1:9" x14ac:dyDescent="0.25">
      <c r="A5008" t="s">
        <v>532</v>
      </c>
      <c r="B5008">
        <v>674</v>
      </c>
      <c r="C5008">
        <v>30</v>
      </c>
      <c r="D5008" s="1">
        <v>5</v>
      </c>
      <c r="E5008" s="1" t="str">
        <f>_xlfn.XLOOKUP(D5008,ID_Mapping!$A$2:$A$19,ID_Mapping!$B$2:$B$19)</f>
        <v>Affiliate</v>
      </c>
      <c r="F5008">
        <v>109</v>
      </c>
      <c r="G5008">
        <v>4589</v>
      </c>
      <c r="H5008">
        <v>14970.38</v>
      </c>
      <c r="I5008">
        <v>2895.2</v>
      </c>
    </row>
    <row r="5009" spans="1:9" x14ac:dyDescent="0.25">
      <c r="A5009" t="s">
        <v>532</v>
      </c>
      <c r="B5009">
        <v>7871</v>
      </c>
      <c r="C5009">
        <v>25</v>
      </c>
      <c r="D5009" s="1">
        <v>6</v>
      </c>
      <c r="E5009" s="1" t="str">
        <f>_xlfn.XLOOKUP(D5009,ID_Mapping!$A$2:$A$19,ID_Mapping!$B$2:$B$19)</f>
        <v>Direct</v>
      </c>
      <c r="F5009">
        <v>87</v>
      </c>
      <c r="G5009">
        <v>4714</v>
      </c>
      <c r="H5009">
        <v>13987.96</v>
      </c>
      <c r="I5009">
        <v>3127.4</v>
      </c>
    </row>
    <row r="5010" spans="1:9" x14ac:dyDescent="0.25">
      <c r="A5010" t="s">
        <v>532</v>
      </c>
      <c r="B5010">
        <v>1006</v>
      </c>
      <c r="C5010">
        <v>30</v>
      </c>
      <c r="D5010" s="1">
        <v>7</v>
      </c>
      <c r="E5010" s="1" t="str">
        <f>_xlfn.XLOOKUP(D5010,ID_Mapping!$A$2:$A$19,ID_Mapping!$B$2:$B$19)</f>
        <v>Session Refresh</v>
      </c>
      <c r="F5010">
        <v>112</v>
      </c>
      <c r="G5010">
        <v>4953</v>
      </c>
      <c r="H5010">
        <v>14333.46</v>
      </c>
      <c r="I5010">
        <v>5370.35</v>
      </c>
    </row>
    <row r="5011" spans="1:9" x14ac:dyDescent="0.25">
      <c r="A5011" t="s">
        <v>532</v>
      </c>
      <c r="B5011">
        <v>3630</v>
      </c>
      <c r="C5011">
        <v>2</v>
      </c>
      <c r="D5011" s="1">
        <v>9</v>
      </c>
      <c r="E5011" s="1" t="str">
        <f>_xlfn.XLOOKUP(D5011,ID_Mapping!$A$2:$A$19,ID_Mapping!$B$2:$B$19)</f>
        <v>Referring Domain</v>
      </c>
      <c r="F5011">
        <v>8</v>
      </c>
      <c r="G5011">
        <v>368</v>
      </c>
      <c r="H5011">
        <v>1258.83</v>
      </c>
      <c r="I5011">
        <v>305.2</v>
      </c>
    </row>
    <row r="5012" spans="1:9" x14ac:dyDescent="0.25">
      <c r="A5012" t="s">
        <v>533</v>
      </c>
      <c r="B5012">
        <v>9465</v>
      </c>
      <c r="C5012">
        <v>21</v>
      </c>
      <c r="D5012" s="1">
        <v>1</v>
      </c>
      <c r="E5012" s="1" t="str">
        <f>_xlfn.XLOOKUP(D5012,ID_Mapping!$A$2:$A$19,ID_Mapping!$B$2:$B$19)</f>
        <v>Paid Search</v>
      </c>
      <c r="F5012">
        <v>75</v>
      </c>
      <c r="G5012">
        <v>3056</v>
      </c>
      <c r="H5012">
        <v>10541.93</v>
      </c>
      <c r="I5012">
        <v>1355.4</v>
      </c>
    </row>
    <row r="5013" spans="1:9" x14ac:dyDescent="0.25">
      <c r="A5013" t="s">
        <v>533</v>
      </c>
      <c r="B5013">
        <v>3</v>
      </c>
      <c r="C5013">
        <v>0</v>
      </c>
      <c r="D5013" s="1">
        <v>16</v>
      </c>
      <c r="E5013" s="1" t="str">
        <f>_xlfn.XLOOKUP(D5013,ID_Mapping!$A$2:$A$19,ID_Mapping!$B$2:$B$19)</f>
        <v>Paid Social</v>
      </c>
      <c r="F5013">
        <v>0</v>
      </c>
      <c r="G5013">
        <v>0</v>
      </c>
      <c r="H5013">
        <v>0</v>
      </c>
      <c r="I5013">
        <v>0</v>
      </c>
    </row>
    <row r="5014" spans="1:9" x14ac:dyDescent="0.25">
      <c r="A5014" t="s">
        <v>533</v>
      </c>
      <c r="B5014">
        <v>352</v>
      </c>
      <c r="C5014">
        <v>1</v>
      </c>
      <c r="D5014" s="1">
        <v>17</v>
      </c>
      <c r="E5014" s="1" t="str">
        <f>_xlfn.XLOOKUP(D5014,ID_Mapping!$A$2:$A$19,ID_Mapping!$B$2:$B$19)</f>
        <v>Email Commerce</v>
      </c>
      <c r="F5014">
        <v>4</v>
      </c>
      <c r="G5014">
        <v>147</v>
      </c>
      <c r="H5014">
        <v>404.46</v>
      </c>
      <c r="I5014">
        <v>205.8</v>
      </c>
    </row>
    <row r="5015" spans="1:9" x14ac:dyDescent="0.25">
      <c r="A5015" t="s">
        <v>533</v>
      </c>
      <c r="B5015">
        <v>30944</v>
      </c>
      <c r="C5015">
        <v>122</v>
      </c>
      <c r="D5015" s="1">
        <v>2</v>
      </c>
      <c r="E5015" s="1" t="str">
        <f>_xlfn.XLOOKUP(D5015,ID_Mapping!$A$2:$A$19,ID_Mapping!$B$2:$B$19)</f>
        <v>Organic Search</v>
      </c>
      <c r="F5015">
        <v>414</v>
      </c>
      <c r="G5015">
        <v>19257</v>
      </c>
      <c r="H5015">
        <v>58908.74</v>
      </c>
      <c r="I5015">
        <v>10569.5</v>
      </c>
    </row>
    <row r="5016" spans="1:9" x14ac:dyDescent="0.25">
      <c r="A5016" t="s">
        <v>533</v>
      </c>
      <c r="B5016">
        <v>452</v>
      </c>
      <c r="C5016">
        <v>0</v>
      </c>
      <c r="D5016" s="1">
        <v>3</v>
      </c>
      <c r="E5016" s="1" t="str">
        <f>_xlfn.XLOOKUP(D5016,ID_Mapping!$A$2:$A$19,ID_Mapping!$B$2:$B$19)</f>
        <v>Display</v>
      </c>
      <c r="F5016">
        <v>0</v>
      </c>
      <c r="G5016">
        <v>0</v>
      </c>
      <c r="H5016">
        <v>0</v>
      </c>
      <c r="I5016">
        <v>0</v>
      </c>
    </row>
    <row r="5017" spans="1:9" x14ac:dyDescent="0.25">
      <c r="A5017" t="s">
        <v>533</v>
      </c>
      <c r="B5017">
        <v>210</v>
      </c>
      <c r="C5017">
        <v>3</v>
      </c>
      <c r="D5017" s="1">
        <v>4</v>
      </c>
      <c r="E5017" s="1" t="str">
        <f>_xlfn.XLOOKUP(D5017,ID_Mapping!$A$2:$A$19,ID_Mapping!$B$2:$B$19)</f>
        <v>Email</v>
      </c>
      <c r="F5017">
        <v>12</v>
      </c>
      <c r="G5017">
        <v>515</v>
      </c>
      <c r="H5017">
        <v>1445.55</v>
      </c>
      <c r="I5017">
        <v>721</v>
      </c>
    </row>
    <row r="5018" spans="1:9" x14ac:dyDescent="0.25">
      <c r="A5018" t="s">
        <v>533</v>
      </c>
      <c r="B5018">
        <v>607</v>
      </c>
      <c r="C5018">
        <v>25</v>
      </c>
      <c r="D5018" s="1">
        <v>5</v>
      </c>
      <c r="E5018" s="1" t="str">
        <f>_xlfn.XLOOKUP(D5018,ID_Mapping!$A$2:$A$19,ID_Mapping!$B$2:$B$19)</f>
        <v>Affiliate</v>
      </c>
      <c r="F5018">
        <v>90</v>
      </c>
      <c r="G5018">
        <v>3837</v>
      </c>
      <c r="H5018">
        <v>13117</v>
      </c>
      <c r="I5018">
        <v>1878.7</v>
      </c>
    </row>
    <row r="5019" spans="1:9" x14ac:dyDescent="0.25">
      <c r="A5019" t="s">
        <v>533</v>
      </c>
      <c r="B5019">
        <v>8370</v>
      </c>
      <c r="C5019">
        <v>43</v>
      </c>
      <c r="D5019" s="1">
        <v>6</v>
      </c>
      <c r="E5019" s="1" t="str">
        <f>_xlfn.XLOOKUP(D5019,ID_Mapping!$A$2:$A$19,ID_Mapping!$B$2:$B$19)</f>
        <v>Direct</v>
      </c>
      <c r="F5019">
        <v>159</v>
      </c>
      <c r="G5019">
        <v>7404</v>
      </c>
      <c r="H5019">
        <v>23055.53</v>
      </c>
      <c r="I5019">
        <v>6405.7</v>
      </c>
    </row>
    <row r="5020" spans="1:9" x14ac:dyDescent="0.25">
      <c r="A5020" t="s">
        <v>533</v>
      </c>
      <c r="B5020">
        <v>1060</v>
      </c>
      <c r="C5020">
        <v>33</v>
      </c>
      <c r="D5020" s="1">
        <v>7</v>
      </c>
      <c r="E5020" s="1" t="str">
        <f>_xlfn.XLOOKUP(D5020,ID_Mapping!$A$2:$A$19,ID_Mapping!$B$2:$B$19)</f>
        <v>Session Refresh</v>
      </c>
      <c r="F5020">
        <v>111</v>
      </c>
      <c r="G5020">
        <v>5484</v>
      </c>
      <c r="H5020">
        <v>15060.24</v>
      </c>
      <c r="I5020">
        <v>5264.15</v>
      </c>
    </row>
    <row r="5021" spans="1:9" x14ac:dyDescent="0.25">
      <c r="A5021" t="s">
        <v>533</v>
      </c>
      <c r="B5021">
        <v>1</v>
      </c>
      <c r="C5021">
        <v>0</v>
      </c>
      <c r="D5021" s="1">
        <v>8</v>
      </c>
      <c r="E5021" s="1" t="str">
        <f>_xlfn.XLOOKUP(D5021,ID_Mapping!$A$2:$A$19,ID_Mapping!$B$2:$B$19)</f>
        <v>Organic Social</v>
      </c>
      <c r="F5021">
        <v>0</v>
      </c>
      <c r="G5021">
        <v>0</v>
      </c>
      <c r="H5021">
        <v>0</v>
      </c>
      <c r="I5021">
        <v>0</v>
      </c>
    </row>
    <row r="5022" spans="1:9" x14ac:dyDescent="0.25">
      <c r="A5022" t="s">
        <v>533</v>
      </c>
      <c r="B5022">
        <v>2812</v>
      </c>
      <c r="C5022">
        <v>10</v>
      </c>
      <c r="D5022" s="1">
        <v>9</v>
      </c>
      <c r="E5022" s="1" t="str">
        <f>_xlfn.XLOOKUP(D5022,ID_Mapping!$A$2:$A$19,ID_Mapping!$B$2:$B$19)</f>
        <v>Referring Domain</v>
      </c>
      <c r="F5022">
        <v>38</v>
      </c>
      <c r="G5022">
        <v>1780</v>
      </c>
      <c r="H5022">
        <v>5622.58</v>
      </c>
      <c r="I5022">
        <v>1674.4</v>
      </c>
    </row>
    <row r="5023" spans="1:9" x14ac:dyDescent="0.25">
      <c r="A5023" t="s">
        <v>534</v>
      </c>
      <c r="B5023">
        <v>9237</v>
      </c>
      <c r="C5023">
        <v>31</v>
      </c>
      <c r="D5023" s="1">
        <v>1</v>
      </c>
      <c r="E5023" s="1" t="str">
        <f>_xlfn.XLOOKUP(D5023,ID_Mapping!$A$2:$A$19,ID_Mapping!$B$2:$B$19)</f>
        <v>Paid Search</v>
      </c>
      <c r="F5023">
        <v>120</v>
      </c>
      <c r="G5023">
        <v>4628</v>
      </c>
      <c r="H5023">
        <v>16390.14</v>
      </c>
      <c r="I5023">
        <v>2821.8</v>
      </c>
    </row>
    <row r="5024" spans="1:9" x14ac:dyDescent="0.25">
      <c r="A5024" t="s">
        <v>534</v>
      </c>
      <c r="B5024">
        <v>1</v>
      </c>
      <c r="C5024">
        <v>0</v>
      </c>
      <c r="D5024" s="1">
        <v>16</v>
      </c>
      <c r="E5024" s="1" t="str">
        <f>_xlfn.XLOOKUP(D5024,ID_Mapping!$A$2:$A$19,ID_Mapping!$B$2:$B$19)</f>
        <v>Paid Social</v>
      </c>
      <c r="F5024">
        <v>0</v>
      </c>
      <c r="G5024">
        <v>0</v>
      </c>
      <c r="H5024">
        <v>0</v>
      </c>
      <c r="I5024">
        <v>0</v>
      </c>
    </row>
    <row r="5025" spans="1:9" x14ac:dyDescent="0.25">
      <c r="A5025" t="s">
        <v>534</v>
      </c>
      <c r="B5025">
        <v>357</v>
      </c>
      <c r="C5025">
        <v>3</v>
      </c>
      <c r="D5025" s="1">
        <v>17</v>
      </c>
      <c r="E5025" s="1" t="str">
        <f>_xlfn.XLOOKUP(D5025,ID_Mapping!$A$2:$A$19,ID_Mapping!$B$2:$B$19)</f>
        <v>Email Commerce</v>
      </c>
      <c r="F5025">
        <v>8</v>
      </c>
      <c r="G5025">
        <v>435</v>
      </c>
      <c r="H5025">
        <v>880.38</v>
      </c>
      <c r="I5025">
        <v>429.1</v>
      </c>
    </row>
    <row r="5026" spans="1:9" x14ac:dyDescent="0.25">
      <c r="A5026" t="s">
        <v>534</v>
      </c>
      <c r="B5026">
        <v>29736</v>
      </c>
      <c r="C5026">
        <v>97</v>
      </c>
      <c r="D5026" s="1">
        <v>2</v>
      </c>
      <c r="E5026" s="1" t="str">
        <f>_xlfn.XLOOKUP(D5026,ID_Mapping!$A$2:$A$19,ID_Mapping!$B$2:$B$19)</f>
        <v>Organic Search</v>
      </c>
      <c r="F5026">
        <v>327</v>
      </c>
      <c r="G5026">
        <v>14893</v>
      </c>
      <c r="H5026">
        <v>45398.84</v>
      </c>
      <c r="I5026">
        <v>9157.25</v>
      </c>
    </row>
    <row r="5027" spans="1:9" x14ac:dyDescent="0.25">
      <c r="A5027" t="s">
        <v>534</v>
      </c>
      <c r="B5027">
        <v>352</v>
      </c>
      <c r="C5027">
        <v>0</v>
      </c>
      <c r="D5027" s="1">
        <v>3</v>
      </c>
      <c r="E5027" s="1" t="str">
        <f>_xlfn.XLOOKUP(D5027,ID_Mapping!$A$2:$A$19,ID_Mapping!$B$2:$B$19)</f>
        <v>Display</v>
      </c>
      <c r="F5027">
        <v>0</v>
      </c>
      <c r="G5027">
        <v>0</v>
      </c>
      <c r="H5027">
        <v>0</v>
      </c>
      <c r="I5027">
        <v>0</v>
      </c>
    </row>
    <row r="5028" spans="1:9" x14ac:dyDescent="0.25">
      <c r="A5028" t="s">
        <v>534</v>
      </c>
      <c r="B5028">
        <v>157</v>
      </c>
      <c r="C5028">
        <v>0</v>
      </c>
      <c r="D5028" s="1">
        <v>4</v>
      </c>
      <c r="E5028" s="1" t="str">
        <f>_xlfn.XLOOKUP(D5028,ID_Mapping!$A$2:$A$19,ID_Mapping!$B$2:$B$19)</f>
        <v>Email</v>
      </c>
      <c r="F5028">
        <v>0</v>
      </c>
      <c r="G5028">
        <v>0</v>
      </c>
      <c r="H5028">
        <v>0</v>
      </c>
      <c r="I5028">
        <v>0</v>
      </c>
    </row>
    <row r="5029" spans="1:9" x14ac:dyDescent="0.25">
      <c r="A5029" t="s">
        <v>534</v>
      </c>
      <c r="B5029">
        <v>553</v>
      </c>
      <c r="C5029">
        <v>23</v>
      </c>
      <c r="D5029" s="1">
        <v>5</v>
      </c>
      <c r="E5029" s="1" t="str">
        <f>_xlfn.XLOOKUP(D5029,ID_Mapping!$A$2:$A$19,ID_Mapping!$B$2:$B$19)</f>
        <v>Affiliate</v>
      </c>
      <c r="F5029">
        <v>83</v>
      </c>
      <c r="G5029">
        <v>3750</v>
      </c>
      <c r="H5029">
        <v>13129.63</v>
      </c>
      <c r="I5029">
        <v>1800.1</v>
      </c>
    </row>
    <row r="5030" spans="1:9" x14ac:dyDescent="0.25">
      <c r="A5030" t="s">
        <v>534</v>
      </c>
      <c r="B5030">
        <v>8592</v>
      </c>
      <c r="C5030">
        <v>49</v>
      </c>
      <c r="D5030" s="1">
        <v>6</v>
      </c>
      <c r="E5030" s="1" t="str">
        <f>_xlfn.XLOOKUP(D5030,ID_Mapping!$A$2:$A$19,ID_Mapping!$B$2:$B$19)</f>
        <v>Direct</v>
      </c>
      <c r="F5030">
        <v>178</v>
      </c>
      <c r="G5030">
        <v>8374</v>
      </c>
      <c r="H5030">
        <v>23822.04</v>
      </c>
      <c r="I5030">
        <v>6146</v>
      </c>
    </row>
    <row r="5031" spans="1:9" x14ac:dyDescent="0.25">
      <c r="A5031" t="s">
        <v>534</v>
      </c>
      <c r="B5031">
        <v>1087</v>
      </c>
      <c r="C5031">
        <v>17</v>
      </c>
      <c r="D5031" s="1">
        <v>7</v>
      </c>
      <c r="E5031" s="1" t="str">
        <f>_xlfn.XLOOKUP(D5031,ID_Mapping!$A$2:$A$19,ID_Mapping!$B$2:$B$19)</f>
        <v>Session Refresh</v>
      </c>
      <c r="F5031">
        <v>60</v>
      </c>
      <c r="G5031">
        <v>2771</v>
      </c>
      <c r="H5031">
        <v>7296.08</v>
      </c>
      <c r="I5031">
        <v>2653.4</v>
      </c>
    </row>
    <row r="5032" spans="1:9" x14ac:dyDescent="0.25">
      <c r="A5032" t="s">
        <v>534</v>
      </c>
      <c r="B5032">
        <v>2136</v>
      </c>
      <c r="C5032">
        <v>2</v>
      </c>
      <c r="D5032" s="1">
        <v>9</v>
      </c>
      <c r="E5032" s="1" t="str">
        <f>_xlfn.XLOOKUP(D5032,ID_Mapping!$A$2:$A$19,ID_Mapping!$B$2:$B$19)</f>
        <v>Referring Domain</v>
      </c>
      <c r="F5032">
        <v>8</v>
      </c>
      <c r="G5032">
        <v>321</v>
      </c>
      <c r="H5032">
        <v>1276.1400000000001</v>
      </c>
      <c r="I5032">
        <v>78.400000000000006</v>
      </c>
    </row>
    <row r="5033" spans="1:9" x14ac:dyDescent="0.25">
      <c r="A5033" t="s">
        <v>535</v>
      </c>
      <c r="B5033">
        <v>8440</v>
      </c>
      <c r="C5033">
        <v>21</v>
      </c>
      <c r="D5033" s="1">
        <v>1</v>
      </c>
      <c r="E5033" s="1" t="str">
        <f>_xlfn.XLOOKUP(D5033,ID_Mapping!$A$2:$A$19,ID_Mapping!$B$2:$B$19)</f>
        <v>Paid Search</v>
      </c>
      <c r="F5033">
        <v>76</v>
      </c>
      <c r="G5033">
        <v>3019</v>
      </c>
      <c r="H5033">
        <v>10376.27</v>
      </c>
      <c r="I5033">
        <v>1589.6</v>
      </c>
    </row>
    <row r="5034" spans="1:9" x14ac:dyDescent="0.25">
      <c r="A5034" t="s">
        <v>535</v>
      </c>
      <c r="B5034">
        <v>277</v>
      </c>
      <c r="C5034">
        <v>0</v>
      </c>
      <c r="D5034" s="1">
        <v>17</v>
      </c>
      <c r="E5034" s="1" t="str">
        <f>_xlfn.XLOOKUP(D5034,ID_Mapping!$A$2:$A$19,ID_Mapping!$B$2:$B$19)</f>
        <v>Email Commerce</v>
      </c>
      <c r="F5034">
        <v>0</v>
      </c>
      <c r="G5034">
        <v>0</v>
      </c>
      <c r="H5034">
        <v>0</v>
      </c>
      <c r="I5034">
        <v>0</v>
      </c>
    </row>
    <row r="5035" spans="1:9" x14ac:dyDescent="0.25">
      <c r="A5035" t="s">
        <v>535</v>
      </c>
      <c r="B5035">
        <v>26653</v>
      </c>
      <c r="C5035">
        <v>82</v>
      </c>
      <c r="D5035" s="1">
        <v>2</v>
      </c>
      <c r="E5035" s="1" t="str">
        <f>_xlfn.XLOOKUP(D5035,ID_Mapping!$A$2:$A$19,ID_Mapping!$B$2:$B$19)</f>
        <v>Organic Search</v>
      </c>
      <c r="F5035">
        <v>264</v>
      </c>
      <c r="G5035">
        <v>14564</v>
      </c>
      <c r="H5035">
        <v>40843.269999999997</v>
      </c>
      <c r="I5035">
        <v>6244.85</v>
      </c>
    </row>
    <row r="5036" spans="1:9" x14ac:dyDescent="0.25">
      <c r="A5036" t="s">
        <v>535</v>
      </c>
      <c r="B5036">
        <v>155</v>
      </c>
      <c r="C5036">
        <v>0</v>
      </c>
      <c r="D5036" s="1">
        <v>3</v>
      </c>
      <c r="E5036" s="1" t="str">
        <f>_xlfn.XLOOKUP(D5036,ID_Mapping!$A$2:$A$19,ID_Mapping!$B$2:$B$19)</f>
        <v>Display</v>
      </c>
      <c r="F5036">
        <v>0</v>
      </c>
      <c r="G5036">
        <v>0</v>
      </c>
      <c r="H5036">
        <v>0</v>
      </c>
      <c r="I5036">
        <v>0</v>
      </c>
    </row>
    <row r="5037" spans="1:9" x14ac:dyDescent="0.25">
      <c r="A5037" t="s">
        <v>535</v>
      </c>
      <c r="B5037">
        <v>122</v>
      </c>
      <c r="C5037">
        <v>3</v>
      </c>
      <c r="D5037" s="1">
        <v>4</v>
      </c>
      <c r="E5037" s="1" t="str">
        <f>_xlfn.XLOOKUP(D5037,ID_Mapping!$A$2:$A$19,ID_Mapping!$B$2:$B$19)</f>
        <v>Email</v>
      </c>
      <c r="F5037">
        <v>12</v>
      </c>
      <c r="G5037">
        <v>626</v>
      </c>
      <c r="H5037">
        <v>2228.98</v>
      </c>
      <c r="I5037">
        <v>469</v>
      </c>
    </row>
    <row r="5038" spans="1:9" x14ac:dyDescent="0.25">
      <c r="A5038" t="s">
        <v>535</v>
      </c>
      <c r="B5038">
        <v>514</v>
      </c>
      <c r="C5038">
        <v>15</v>
      </c>
      <c r="D5038" s="1">
        <v>5</v>
      </c>
      <c r="E5038" s="1" t="str">
        <f>_xlfn.XLOOKUP(D5038,ID_Mapping!$A$2:$A$19,ID_Mapping!$B$2:$B$19)</f>
        <v>Affiliate</v>
      </c>
      <c r="F5038">
        <v>50</v>
      </c>
      <c r="G5038">
        <v>2211</v>
      </c>
      <c r="H5038">
        <v>6814.29</v>
      </c>
      <c r="I5038">
        <v>922.3</v>
      </c>
    </row>
    <row r="5039" spans="1:9" x14ac:dyDescent="0.25">
      <c r="A5039" t="s">
        <v>535</v>
      </c>
      <c r="B5039">
        <v>6715</v>
      </c>
      <c r="C5039">
        <v>32</v>
      </c>
      <c r="D5039" s="1">
        <v>6</v>
      </c>
      <c r="E5039" s="1" t="str">
        <f>_xlfn.XLOOKUP(D5039,ID_Mapping!$A$2:$A$19,ID_Mapping!$B$2:$B$19)</f>
        <v>Direct</v>
      </c>
      <c r="F5039">
        <v>109</v>
      </c>
      <c r="G5039">
        <v>5288</v>
      </c>
      <c r="H5039">
        <v>14818.1</v>
      </c>
      <c r="I5039">
        <v>3634.65</v>
      </c>
    </row>
    <row r="5040" spans="1:9" x14ac:dyDescent="0.25">
      <c r="A5040" t="s">
        <v>535</v>
      </c>
      <c r="B5040">
        <v>970</v>
      </c>
      <c r="C5040">
        <v>26</v>
      </c>
      <c r="D5040" s="1">
        <v>7</v>
      </c>
      <c r="E5040" s="1" t="str">
        <f>_xlfn.XLOOKUP(D5040,ID_Mapping!$A$2:$A$19,ID_Mapping!$B$2:$B$19)</f>
        <v>Session Refresh</v>
      </c>
      <c r="F5040">
        <v>91</v>
      </c>
      <c r="G5040">
        <v>4087</v>
      </c>
      <c r="H5040">
        <v>10986.49</v>
      </c>
      <c r="I5040">
        <v>4124.6000000000004</v>
      </c>
    </row>
    <row r="5041" spans="1:9" x14ac:dyDescent="0.25">
      <c r="A5041" t="s">
        <v>535</v>
      </c>
      <c r="B5041">
        <v>1463</v>
      </c>
      <c r="C5041">
        <v>7</v>
      </c>
      <c r="D5041" s="1">
        <v>9</v>
      </c>
      <c r="E5041" s="1" t="str">
        <f>_xlfn.XLOOKUP(D5041,ID_Mapping!$A$2:$A$19,ID_Mapping!$B$2:$B$19)</f>
        <v>Referring Domain</v>
      </c>
      <c r="F5041">
        <v>26</v>
      </c>
      <c r="G5041">
        <v>1204</v>
      </c>
      <c r="H5041">
        <v>3975.93</v>
      </c>
      <c r="I5041">
        <v>919.4</v>
      </c>
    </row>
    <row r="5042" spans="1:9" x14ac:dyDescent="0.25">
      <c r="A5042" t="s">
        <v>536</v>
      </c>
      <c r="B5042">
        <v>8735</v>
      </c>
      <c r="C5042">
        <v>21</v>
      </c>
      <c r="D5042" s="1">
        <v>1</v>
      </c>
      <c r="E5042" s="1" t="str">
        <f>_xlfn.XLOOKUP(D5042,ID_Mapping!$A$2:$A$19,ID_Mapping!$B$2:$B$19)</f>
        <v>Paid Search</v>
      </c>
      <c r="F5042">
        <v>64</v>
      </c>
      <c r="G5042">
        <v>3651</v>
      </c>
      <c r="H5042">
        <v>10039.719999999999</v>
      </c>
      <c r="I5042">
        <v>1580.6</v>
      </c>
    </row>
    <row r="5043" spans="1:9" x14ac:dyDescent="0.25">
      <c r="A5043" t="s">
        <v>536</v>
      </c>
      <c r="B5043">
        <v>81</v>
      </c>
      <c r="C5043">
        <v>0</v>
      </c>
      <c r="D5043" s="1">
        <v>17</v>
      </c>
      <c r="E5043" s="1" t="str">
        <f>_xlfn.XLOOKUP(D5043,ID_Mapping!$A$2:$A$19,ID_Mapping!$B$2:$B$19)</f>
        <v>Email Commerce</v>
      </c>
      <c r="F5043">
        <v>0</v>
      </c>
      <c r="G5043">
        <v>0</v>
      </c>
      <c r="H5043">
        <v>0</v>
      </c>
      <c r="I5043">
        <v>0</v>
      </c>
    </row>
    <row r="5044" spans="1:9" x14ac:dyDescent="0.25">
      <c r="A5044" t="s">
        <v>536</v>
      </c>
      <c r="B5044">
        <v>25266</v>
      </c>
      <c r="C5044">
        <v>65</v>
      </c>
      <c r="D5044" s="1">
        <v>2</v>
      </c>
      <c r="E5044" s="1" t="str">
        <f>_xlfn.XLOOKUP(D5044,ID_Mapping!$A$2:$A$19,ID_Mapping!$B$2:$B$19)</f>
        <v>Organic Search</v>
      </c>
      <c r="F5044">
        <v>216</v>
      </c>
      <c r="G5044">
        <v>9287</v>
      </c>
      <c r="H5044">
        <v>29876.02</v>
      </c>
      <c r="I5044">
        <v>3736.9</v>
      </c>
    </row>
    <row r="5045" spans="1:9" x14ac:dyDescent="0.25">
      <c r="A5045" t="s">
        <v>536</v>
      </c>
      <c r="B5045">
        <v>498</v>
      </c>
      <c r="C5045">
        <v>0</v>
      </c>
      <c r="D5045" s="1">
        <v>3</v>
      </c>
      <c r="E5045" s="1" t="str">
        <f>_xlfn.XLOOKUP(D5045,ID_Mapping!$A$2:$A$19,ID_Mapping!$B$2:$B$19)</f>
        <v>Display</v>
      </c>
      <c r="F5045">
        <v>0</v>
      </c>
      <c r="G5045">
        <v>0</v>
      </c>
      <c r="H5045">
        <v>0</v>
      </c>
      <c r="I5045">
        <v>0</v>
      </c>
    </row>
    <row r="5046" spans="1:9" x14ac:dyDescent="0.25">
      <c r="A5046" t="s">
        <v>536</v>
      </c>
      <c r="B5046">
        <v>118</v>
      </c>
      <c r="C5046">
        <v>0</v>
      </c>
      <c r="D5046" s="1">
        <v>4</v>
      </c>
      <c r="E5046" s="1" t="str">
        <f>_xlfn.XLOOKUP(D5046,ID_Mapping!$A$2:$A$19,ID_Mapping!$B$2:$B$19)</f>
        <v>Email</v>
      </c>
      <c r="F5046">
        <v>0</v>
      </c>
      <c r="G5046">
        <v>0</v>
      </c>
      <c r="H5046">
        <v>0</v>
      </c>
      <c r="I5046">
        <v>0</v>
      </c>
    </row>
    <row r="5047" spans="1:9" x14ac:dyDescent="0.25">
      <c r="A5047" t="s">
        <v>536</v>
      </c>
      <c r="B5047">
        <v>503</v>
      </c>
      <c r="C5047">
        <v>21</v>
      </c>
      <c r="D5047" s="1">
        <v>5</v>
      </c>
      <c r="E5047" s="1" t="str">
        <f>_xlfn.XLOOKUP(D5047,ID_Mapping!$A$2:$A$19,ID_Mapping!$B$2:$B$19)</f>
        <v>Affiliate</v>
      </c>
      <c r="F5047">
        <v>76</v>
      </c>
      <c r="G5047">
        <v>3228</v>
      </c>
      <c r="H5047">
        <v>10722.13</v>
      </c>
      <c r="I5047">
        <v>1183.4000000000001</v>
      </c>
    </row>
    <row r="5048" spans="1:9" x14ac:dyDescent="0.25">
      <c r="A5048" t="s">
        <v>536</v>
      </c>
      <c r="B5048">
        <v>5886</v>
      </c>
      <c r="C5048">
        <v>15</v>
      </c>
      <c r="D5048" s="1">
        <v>6</v>
      </c>
      <c r="E5048" s="1" t="str">
        <f>_xlfn.XLOOKUP(D5048,ID_Mapping!$A$2:$A$19,ID_Mapping!$B$2:$B$19)</f>
        <v>Direct</v>
      </c>
      <c r="F5048">
        <v>61</v>
      </c>
      <c r="G5048">
        <v>2540</v>
      </c>
      <c r="H5048">
        <v>8382.68</v>
      </c>
      <c r="I5048">
        <v>2613.8000000000002</v>
      </c>
    </row>
    <row r="5049" spans="1:9" x14ac:dyDescent="0.25">
      <c r="A5049" t="s">
        <v>536</v>
      </c>
      <c r="B5049">
        <v>942</v>
      </c>
      <c r="C5049">
        <v>15</v>
      </c>
      <c r="D5049" s="1">
        <v>7</v>
      </c>
      <c r="E5049" s="1" t="str">
        <f>_xlfn.XLOOKUP(D5049,ID_Mapping!$A$2:$A$19,ID_Mapping!$B$2:$B$19)</f>
        <v>Session Refresh</v>
      </c>
      <c r="F5049">
        <v>60</v>
      </c>
      <c r="G5049">
        <v>2225</v>
      </c>
      <c r="H5049">
        <v>7173.69</v>
      </c>
      <c r="I5049">
        <v>2346.6</v>
      </c>
    </row>
    <row r="5050" spans="1:9" x14ac:dyDescent="0.25">
      <c r="A5050" t="s">
        <v>536</v>
      </c>
      <c r="B5050">
        <v>1251</v>
      </c>
      <c r="C5050">
        <v>1</v>
      </c>
      <c r="D5050" s="1">
        <v>9</v>
      </c>
      <c r="E5050" s="1" t="str">
        <f>_xlfn.XLOOKUP(D5050,ID_Mapping!$A$2:$A$19,ID_Mapping!$B$2:$B$19)</f>
        <v>Referring Domain</v>
      </c>
      <c r="F5050">
        <v>2</v>
      </c>
      <c r="G5050">
        <v>107</v>
      </c>
      <c r="H5050">
        <v>237.83</v>
      </c>
      <c r="I5050">
        <v>0</v>
      </c>
    </row>
    <row r="5051" spans="1:9" x14ac:dyDescent="0.25">
      <c r="A5051" t="s">
        <v>537</v>
      </c>
      <c r="B5051">
        <v>11940</v>
      </c>
      <c r="C5051">
        <v>33</v>
      </c>
      <c r="D5051" s="1">
        <v>1</v>
      </c>
      <c r="E5051" s="1" t="str">
        <f>_xlfn.XLOOKUP(D5051,ID_Mapping!$A$2:$A$19,ID_Mapping!$B$2:$B$19)</f>
        <v>Paid Search</v>
      </c>
      <c r="F5051">
        <v>109</v>
      </c>
      <c r="G5051">
        <v>5087</v>
      </c>
      <c r="H5051">
        <v>14968.26</v>
      </c>
      <c r="I5051">
        <v>2970.4</v>
      </c>
    </row>
    <row r="5052" spans="1:9" x14ac:dyDescent="0.25">
      <c r="A5052" t="s">
        <v>537</v>
      </c>
      <c r="B5052">
        <v>3</v>
      </c>
      <c r="C5052">
        <v>0</v>
      </c>
      <c r="D5052" s="1">
        <v>16</v>
      </c>
      <c r="E5052" s="1" t="str">
        <f>_xlfn.XLOOKUP(D5052,ID_Mapping!$A$2:$A$19,ID_Mapping!$B$2:$B$19)</f>
        <v>Paid Social</v>
      </c>
      <c r="F5052">
        <v>0</v>
      </c>
      <c r="G5052">
        <v>0</v>
      </c>
      <c r="H5052">
        <v>0</v>
      </c>
      <c r="I5052">
        <v>0</v>
      </c>
    </row>
    <row r="5053" spans="1:9" x14ac:dyDescent="0.25">
      <c r="A5053" t="s">
        <v>537</v>
      </c>
      <c r="B5053">
        <v>503</v>
      </c>
      <c r="C5053">
        <v>10</v>
      </c>
      <c r="D5053" s="1">
        <v>17</v>
      </c>
      <c r="E5053" s="1" t="str">
        <f>_xlfn.XLOOKUP(D5053,ID_Mapping!$A$2:$A$19,ID_Mapping!$B$2:$B$19)</f>
        <v>Email Commerce</v>
      </c>
      <c r="F5053">
        <v>35</v>
      </c>
      <c r="G5053">
        <v>1616</v>
      </c>
      <c r="H5053">
        <v>4315.58</v>
      </c>
      <c r="I5053">
        <v>1604.4</v>
      </c>
    </row>
    <row r="5054" spans="1:9" x14ac:dyDescent="0.25">
      <c r="A5054" t="s">
        <v>537</v>
      </c>
      <c r="B5054">
        <v>35653</v>
      </c>
      <c r="C5054">
        <v>148</v>
      </c>
      <c r="D5054" s="1">
        <v>2</v>
      </c>
      <c r="E5054" s="1" t="str">
        <f>_xlfn.XLOOKUP(D5054,ID_Mapping!$A$2:$A$19,ID_Mapping!$B$2:$B$19)</f>
        <v>Organic Search</v>
      </c>
      <c r="F5054">
        <v>508</v>
      </c>
      <c r="G5054">
        <v>24626</v>
      </c>
      <c r="H5054">
        <v>76706.12</v>
      </c>
      <c r="I5054">
        <v>14473.75</v>
      </c>
    </row>
    <row r="5055" spans="1:9" x14ac:dyDescent="0.25">
      <c r="A5055" t="s">
        <v>537</v>
      </c>
      <c r="B5055">
        <v>2943</v>
      </c>
      <c r="C5055">
        <v>2</v>
      </c>
      <c r="D5055" s="1">
        <v>3</v>
      </c>
      <c r="E5055" s="1" t="str">
        <f>_xlfn.XLOOKUP(D5055,ID_Mapping!$A$2:$A$19,ID_Mapping!$B$2:$B$19)</f>
        <v>Display</v>
      </c>
      <c r="F5055">
        <v>8</v>
      </c>
      <c r="G5055">
        <v>224</v>
      </c>
      <c r="H5055">
        <v>851.4</v>
      </c>
      <c r="I5055">
        <v>96.6</v>
      </c>
    </row>
    <row r="5056" spans="1:9" x14ac:dyDescent="0.25">
      <c r="A5056" t="s">
        <v>537</v>
      </c>
      <c r="B5056">
        <v>188</v>
      </c>
      <c r="C5056">
        <v>2</v>
      </c>
      <c r="D5056" s="1">
        <v>4</v>
      </c>
      <c r="E5056" s="1" t="str">
        <f>_xlfn.XLOOKUP(D5056,ID_Mapping!$A$2:$A$19,ID_Mapping!$B$2:$B$19)</f>
        <v>Email</v>
      </c>
      <c r="F5056">
        <v>7</v>
      </c>
      <c r="G5056">
        <v>286</v>
      </c>
      <c r="H5056">
        <v>705.86</v>
      </c>
      <c r="I5056">
        <v>351.75</v>
      </c>
    </row>
    <row r="5057" spans="1:9" x14ac:dyDescent="0.25">
      <c r="A5057" t="s">
        <v>537</v>
      </c>
      <c r="B5057">
        <v>719</v>
      </c>
      <c r="C5057">
        <v>29</v>
      </c>
      <c r="D5057" s="1">
        <v>5</v>
      </c>
      <c r="E5057" s="1" t="str">
        <f>_xlfn.XLOOKUP(D5057,ID_Mapping!$A$2:$A$19,ID_Mapping!$B$2:$B$19)</f>
        <v>Affiliate</v>
      </c>
      <c r="F5057">
        <v>100</v>
      </c>
      <c r="G5057">
        <v>4776</v>
      </c>
      <c r="H5057">
        <v>15970.5</v>
      </c>
      <c r="I5057">
        <v>2221.6999999999998</v>
      </c>
    </row>
    <row r="5058" spans="1:9" x14ac:dyDescent="0.25">
      <c r="A5058" t="s">
        <v>537</v>
      </c>
      <c r="B5058">
        <v>9414</v>
      </c>
      <c r="C5058">
        <v>69</v>
      </c>
      <c r="D5058" s="1">
        <v>6</v>
      </c>
      <c r="E5058" s="1" t="str">
        <f>_xlfn.XLOOKUP(D5058,ID_Mapping!$A$2:$A$19,ID_Mapping!$B$2:$B$19)</f>
        <v>Direct</v>
      </c>
      <c r="F5058">
        <v>251</v>
      </c>
      <c r="G5058">
        <v>11428</v>
      </c>
      <c r="H5058">
        <v>34654.080000000002</v>
      </c>
      <c r="I5058">
        <v>9103.85</v>
      </c>
    </row>
    <row r="5059" spans="1:9" x14ac:dyDescent="0.25">
      <c r="A5059" t="s">
        <v>537</v>
      </c>
      <c r="B5059">
        <v>1262</v>
      </c>
      <c r="C5059">
        <v>37</v>
      </c>
      <c r="D5059" s="1">
        <v>7</v>
      </c>
      <c r="E5059" s="1" t="str">
        <f>_xlfn.XLOOKUP(D5059,ID_Mapping!$A$2:$A$19,ID_Mapping!$B$2:$B$19)</f>
        <v>Session Refresh</v>
      </c>
      <c r="F5059">
        <v>145</v>
      </c>
      <c r="G5059">
        <v>6020</v>
      </c>
      <c r="H5059">
        <v>18315.009999999998</v>
      </c>
      <c r="I5059">
        <v>6644.4</v>
      </c>
    </row>
    <row r="5060" spans="1:9" x14ac:dyDescent="0.25">
      <c r="A5060" t="s">
        <v>537</v>
      </c>
      <c r="B5060">
        <v>1759</v>
      </c>
      <c r="C5060">
        <v>4</v>
      </c>
      <c r="D5060" s="1">
        <v>9</v>
      </c>
      <c r="E5060" s="1" t="str">
        <f>_xlfn.XLOOKUP(D5060,ID_Mapping!$A$2:$A$19,ID_Mapping!$B$2:$B$19)</f>
        <v>Referring Domain</v>
      </c>
      <c r="F5060">
        <v>13</v>
      </c>
      <c r="G5060">
        <v>785</v>
      </c>
      <c r="H5060">
        <v>2228.52</v>
      </c>
      <c r="I5060">
        <v>669.2</v>
      </c>
    </row>
    <row r="5061" spans="1:9" x14ac:dyDescent="0.25">
      <c r="A5061" t="s">
        <v>538</v>
      </c>
      <c r="B5061">
        <v>11129</v>
      </c>
      <c r="C5061">
        <v>36</v>
      </c>
      <c r="D5061" s="1">
        <v>1</v>
      </c>
      <c r="E5061" s="1" t="str">
        <f>_xlfn.XLOOKUP(D5061,ID_Mapping!$A$2:$A$19,ID_Mapping!$B$2:$B$19)</f>
        <v>Paid Search</v>
      </c>
      <c r="F5061">
        <v>134</v>
      </c>
      <c r="G5061">
        <v>5291</v>
      </c>
      <c r="H5061">
        <v>19189.099999999999</v>
      </c>
      <c r="I5061">
        <v>2410.5500000000002</v>
      </c>
    </row>
    <row r="5062" spans="1:9" x14ac:dyDescent="0.25">
      <c r="A5062" t="s">
        <v>538</v>
      </c>
      <c r="B5062">
        <v>5</v>
      </c>
      <c r="C5062">
        <v>0</v>
      </c>
      <c r="D5062" s="1">
        <v>16</v>
      </c>
      <c r="E5062" s="1" t="str">
        <f>_xlfn.XLOOKUP(D5062,ID_Mapping!$A$2:$A$19,ID_Mapping!$B$2:$B$19)</f>
        <v>Paid Social</v>
      </c>
      <c r="F5062">
        <v>0</v>
      </c>
      <c r="G5062">
        <v>0</v>
      </c>
      <c r="H5062">
        <v>0</v>
      </c>
      <c r="I5062">
        <v>0</v>
      </c>
    </row>
    <row r="5063" spans="1:9" x14ac:dyDescent="0.25">
      <c r="A5063" t="s">
        <v>538</v>
      </c>
      <c r="B5063">
        <v>438</v>
      </c>
      <c r="C5063">
        <v>8</v>
      </c>
      <c r="D5063" s="1">
        <v>17</v>
      </c>
      <c r="E5063" s="1" t="str">
        <f>_xlfn.XLOOKUP(D5063,ID_Mapping!$A$2:$A$19,ID_Mapping!$B$2:$B$19)</f>
        <v>Email Commerce</v>
      </c>
      <c r="F5063">
        <v>20</v>
      </c>
      <c r="G5063">
        <v>1453</v>
      </c>
      <c r="H5063">
        <v>2963.24</v>
      </c>
      <c r="I5063">
        <v>1005.55</v>
      </c>
    </row>
    <row r="5064" spans="1:9" x14ac:dyDescent="0.25">
      <c r="A5064" t="s">
        <v>538</v>
      </c>
      <c r="B5064">
        <v>33206</v>
      </c>
      <c r="C5064">
        <v>146</v>
      </c>
      <c r="D5064" s="1">
        <v>2</v>
      </c>
      <c r="E5064" s="1" t="str">
        <f>_xlfn.XLOOKUP(D5064,ID_Mapping!$A$2:$A$19,ID_Mapping!$B$2:$B$19)</f>
        <v>Organic Search</v>
      </c>
      <c r="F5064">
        <v>496</v>
      </c>
      <c r="G5064">
        <v>24432</v>
      </c>
      <c r="H5064">
        <v>74310.23</v>
      </c>
      <c r="I5064">
        <v>14957.8</v>
      </c>
    </row>
    <row r="5065" spans="1:9" x14ac:dyDescent="0.25">
      <c r="A5065" t="s">
        <v>538</v>
      </c>
      <c r="B5065">
        <v>2107</v>
      </c>
      <c r="C5065">
        <v>4</v>
      </c>
      <c r="D5065" s="1">
        <v>3</v>
      </c>
      <c r="E5065" s="1" t="str">
        <f>_xlfn.XLOOKUP(D5065,ID_Mapping!$A$2:$A$19,ID_Mapping!$B$2:$B$19)</f>
        <v>Display</v>
      </c>
      <c r="F5065">
        <v>16</v>
      </c>
      <c r="G5065">
        <v>602</v>
      </c>
      <c r="H5065">
        <v>2470.92</v>
      </c>
      <c r="I5065">
        <v>112</v>
      </c>
    </row>
    <row r="5066" spans="1:9" x14ac:dyDescent="0.25">
      <c r="A5066" t="s">
        <v>538</v>
      </c>
      <c r="B5066">
        <v>163</v>
      </c>
      <c r="C5066">
        <v>6</v>
      </c>
      <c r="D5066" s="1">
        <v>4</v>
      </c>
      <c r="E5066" s="1" t="str">
        <f>_xlfn.XLOOKUP(D5066,ID_Mapping!$A$2:$A$19,ID_Mapping!$B$2:$B$19)</f>
        <v>Email</v>
      </c>
      <c r="F5066">
        <v>22</v>
      </c>
      <c r="G5066">
        <v>927</v>
      </c>
      <c r="H5066">
        <v>2744.55</v>
      </c>
      <c r="I5066">
        <v>830.9</v>
      </c>
    </row>
    <row r="5067" spans="1:9" x14ac:dyDescent="0.25">
      <c r="A5067" t="s">
        <v>538</v>
      </c>
      <c r="B5067">
        <v>636</v>
      </c>
      <c r="C5067">
        <v>25</v>
      </c>
      <c r="D5067" s="1">
        <v>5</v>
      </c>
      <c r="E5067" s="1" t="str">
        <f>_xlfn.XLOOKUP(D5067,ID_Mapping!$A$2:$A$19,ID_Mapping!$B$2:$B$19)</f>
        <v>Affiliate</v>
      </c>
      <c r="F5067">
        <v>87</v>
      </c>
      <c r="G5067">
        <v>3711</v>
      </c>
      <c r="H5067">
        <v>12743.86</v>
      </c>
      <c r="I5067">
        <v>1436.7</v>
      </c>
    </row>
    <row r="5068" spans="1:9" x14ac:dyDescent="0.25">
      <c r="A5068" t="s">
        <v>538</v>
      </c>
      <c r="B5068">
        <v>7714</v>
      </c>
      <c r="C5068">
        <v>55</v>
      </c>
      <c r="D5068" s="1">
        <v>6</v>
      </c>
      <c r="E5068" s="1" t="str">
        <f>_xlfn.XLOOKUP(D5068,ID_Mapping!$A$2:$A$19,ID_Mapping!$B$2:$B$19)</f>
        <v>Direct</v>
      </c>
      <c r="F5068">
        <v>199</v>
      </c>
      <c r="G5068">
        <v>9161</v>
      </c>
      <c r="H5068">
        <v>26298.29</v>
      </c>
      <c r="I5068">
        <v>8995.65</v>
      </c>
    </row>
    <row r="5069" spans="1:9" x14ac:dyDescent="0.25">
      <c r="A5069" t="s">
        <v>538</v>
      </c>
      <c r="B5069">
        <v>1119</v>
      </c>
      <c r="C5069">
        <v>30</v>
      </c>
      <c r="D5069" s="1">
        <v>7</v>
      </c>
      <c r="E5069" s="1" t="str">
        <f>_xlfn.XLOOKUP(D5069,ID_Mapping!$A$2:$A$19,ID_Mapping!$B$2:$B$19)</f>
        <v>Session Refresh</v>
      </c>
      <c r="F5069">
        <v>117</v>
      </c>
      <c r="G5069">
        <v>4798</v>
      </c>
      <c r="H5069">
        <v>14725.89</v>
      </c>
      <c r="I5069">
        <v>5162.3999999999996</v>
      </c>
    </row>
    <row r="5070" spans="1:9" x14ac:dyDescent="0.25">
      <c r="A5070" t="s">
        <v>538</v>
      </c>
      <c r="B5070">
        <v>1814</v>
      </c>
      <c r="C5070">
        <v>8</v>
      </c>
      <c r="D5070" s="1">
        <v>9</v>
      </c>
      <c r="E5070" s="1" t="str">
        <f>_xlfn.XLOOKUP(D5070,ID_Mapping!$A$2:$A$19,ID_Mapping!$B$2:$B$19)</f>
        <v>Referring Domain</v>
      </c>
      <c r="F5070">
        <v>29</v>
      </c>
      <c r="G5070">
        <v>1526</v>
      </c>
      <c r="H5070">
        <v>5000.8900000000003</v>
      </c>
      <c r="I5070">
        <v>1130.6500000000001</v>
      </c>
    </row>
    <row r="5071" spans="1:9" x14ac:dyDescent="0.25">
      <c r="A5071" t="s">
        <v>539</v>
      </c>
      <c r="B5071">
        <v>10587</v>
      </c>
      <c r="C5071">
        <v>26</v>
      </c>
      <c r="D5071" s="1">
        <v>1</v>
      </c>
      <c r="E5071" s="1" t="str">
        <f>_xlfn.XLOOKUP(D5071,ID_Mapping!$A$2:$A$19,ID_Mapping!$B$2:$B$19)</f>
        <v>Paid Search</v>
      </c>
      <c r="F5071">
        <v>79</v>
      </c>
      <c r="G5071">
        <v>3986</v>
      </c>
      <c r="H5071">
        <v>10890.56</v>
      </c>
      <c r="I5071">
        <v>1877.95</v>
      </c>
    </row>
    <row r="5072" spans="1:9" x14ac:dyDescent="0.25">
      <c r="A5072" t="s">
        <v>539</v>
      </c>
      <c r="B5072">
        <v>1</v>
      </c>
      <c r="C5072">
        <v>0</v>
      </c>
      <c r="D5072" s="1">
        <v>16</v>
      </c>
      <c r="E5072" s="1" t="str">
        <f>_xlfn.XLOOKUP(D5072,ID_Mapping!$A$2:$A$19,ID_Mapping!$B$2:$B$19)</f>
        <v>Paid Social</v>
      </c>
      <c r="F5072">
        <v>0</v>
      </c>
      <c r="G5072">
        <v>0</v>
      </c>
      <c r="H5072">
        <v>0</v>
      </c>
      <c r="I5072">
        <v>0</v>
      </c>
    </row>
    <row r="5073" spans="1:9" x14ac:dyDescent="0.25">
      <c r="A5073" t="s">
        <v>539</v>
      </c>
      <c r="B5073">
        <v>377</v>
      </c>
      <c r="C5073">
        <v>4</v>
      </c>
      <c r="D5073" s="1">
        <v>17</v>
      </c>
      <c r="E5073" s="1" t="str">
        <f>_xlfn.XLOOKUP(D5073,ID_Mapping!$A$2:$A$19,ID_Mapping!$B$2:$B$19)</f>
        <v>Email Commerce</v>
      </c>
      <c r="F5073">
        <v>12</v>
      </c>
      <c r="G5073">
        <v>775</v>
      </c>
      <c r="H5073">
        <v>1821.71</v>
      </c>
      <c r="I5073">
        <v>913.5</v>
      </c>
    </row>
    <row r="5074" spans="1:9" x14ac:dyDescent="0.25">
      <c r="A5074" t="s">
        <v>539</v>
      </c>
      <c r="B5074">
        <v>31808</v>
      </c>
      <c r="C5074">
        <v>120</v>
      </c>
      <c r="D5074" s="1">
        <v>2</v>
      </c>
      <c r="E5074" s="1" t="str">
        <f>_xlfn.XLOOKUP(D5074,ID_Mapping!$A$2:$A$19,ID_Mapping!$B$2:$B$19)</f>
        <v>Organic Search</v>
      </c>
      <c r="F5074">
        <v>429</v>
      </c>
      <c r="G5074">
        <v>19999</v>
      </c>
      <c r="H5074">
        <v>62744.77</v>
      </c>
      <c r="I5074">
        <v>12633.9</v>
      </c>
    </row>
    <row r="5075" spans="1:9" x14ac:dyDescent="0.25">
      <c r="A5075" t="s">
        <v>539</v>
      </c>
      <c r="B5075">
        <v>1937</v>
      </c>
      <c r="C5075">
        <v>0</v>
      </c>
      <c r="D5075" s="1">
        <v>3</v>
      </c>
      <c r="E5075" s="1" t="str">
        <f>_xlfn.XLOOKUP(D5075,ID_Mapping!$A$2:$A$19,ID_Mapping!$B$2:$B$19)</f>
        <v>Display</v>
      </c>
      <c r="F5075">
        <v>0</v>
      </c>
      <c r="G5075">
        <v>0</v>
      </c>
      <c r="H5075">
        <v>0</v>
      </c>
      <c r="I5075">
        <v>0</v>
      </c>
    </row>
    <row r="5076" spans="1:9" x14ac:dyDescent="0.25">
      <c r="A5076" t="s">
        <v>539</v>
      </c>
      <c r="B5076">
        <v>123</v>
      </c>
      <c r="C5076">
        <v>3</v>
      </c>
      <c r="D5076" s="1">
        <v>4</v>
      </c>
      <c r="E5076" s="1" t="str">
        <f>_xlfn.XLOOKUP(D5076,ID_Mapping!$A$2:$A$19,ID_Mapping!$B$2:$B$19)</f>
        <v>Email</v>
      </c>
      <c r="F5076">
        <v>12</v>
      </c>
      <c r="G5076">
        <v>443</v>
      </c>
      <c r="H5076">
        <v>1360.12</v>
      </c>
      <c r="I5076">
        <v>521.20000000000005</v>
      </c>
    </row>
    <row r="5077" spans="1:9" x14ac:dyDescent="0.25">
      <c r="A5077" t="s">
        <v>539</v>
      </c>
      <c r="B5077">
        <v>618</v>
      </c>
      <c r="C5077">
        <v>19</v>
      </c>
      <c r="D5077" s="1">
        <v>5</v>
      </c>
      <c r="E5077" s="1" t="str">
        <f>_xlfn.XLOOKUP(D5077,ID_Mapping!$A$2:$A$19,ID_Mapping!$B$2:$B$19)</f>
        <v>Affiliate</v>
      </c>
      <c r="F5077">
        <v>72</v>
      </c>
      <c r="G5077">
        <v>2982</v>
      </c>
      <c r="H5077">
        <v>11358.33</v>
      </c>
      <c r="I5077">
        <v>944</v>
      </c>
    </row>
    <row r="5078" spans="1:9" x14ac:dyDescent="0.25">
      <c r="A5078" t="s">
        <v>539</v>
      </c>
      <c r="B5078">
        <v>7402</v>
      </c>
      <c r="C5078">
        <v>40</v>
      </c>
      <c r="D5078" s="1">
        <v>6</v>
      </c>
      <c r="E5078" s="1" t="str">
        <f>_xlfn.XLOOKUP(D5078,ID_Mapping!$A$2:$A$19,ID_Mapping!$B$2:$B$19)</f>
        <v>Direct</v>
      </c>
      <c r="F5078">
        <v>141</v>
      </c>
      <c r="G5078">
        <v>6402</v>
      </c>
      <c r="H5078">
        <v>19841.150000000001</v>
      </c>
      <c r="I5078">
        <v>4206.3</v>
      </c>
    </row>
    <row r="5079" spans="1:9" x14ac:dyDescent="0.25">
      <c r="A5079" t="s">
        <v>539</v>
      </c>
      <c r="B5079">
        <v>1133</v>
      </c>
      <c r="C5079">
        <v>29</v>
      </c>
      <c r="D5079" s="1">
        <v>7</v>
      </c>
      <c r="E5079" s="1" t="str">
        <f>_xlfn.XLOOKUP(D5079,ID_Mapping!$A$2:$A$19,ID_Mapping!$B$2:$B$19)</f>
        <v>Session Refresh</v>
      </c>
      <c r="F5079">
        <v>111</v>
      </c>
      <c r="G5079">
        <v>4868</v>
      </c>
      <c r="H5079">
        <v>14067.88</v>
      </c>
      <c r="I5079">
        <v>5186.8999999999996</v>
      </c>
    </row>
    <row r="5080" spans="1:9" x14ac:dyDescent="0.25">
      <c r="A5080" t="s">
        <v>539</v>
      </c>
      <c r="B5080">
        <v>1656</v>
      </c>
      <c r="C5080">
        <v>3</v>
      </c>
      <c r="D5080" s="1">
        <v>9</v>
      </c>
      <c r="E5080" s="1" t="str">
        <f>_xlfn.XLOOKUP(D5080,ID_Mapping!$A$2:$A$19,ID_Mapping!$B$2:$B$19)</f>
        <v>Referring Domain</v>
      </c>
      <c r="F5080">
        <v>12</v>
      </c>
      <c r="G5080">
        <v>472</v>
      </c>
      <c r="H5080">
        <v>1566.41</v>
      </c>
      <c r="I5080">
        <v>435.4</v>
      </c>
    </row>
    <row r="5081" spans="1:9" x14ac:dyDescent="0.25">
      <c r="A5081" t="s">
        <v>540</v>
      </c>
      <c r="B5081">
        <v>9835</v>
      </c>
      <c r="C5081">
        <v>25</v>
      </c>
      <c r="D5081" s="1">
        <v>1</v>
      </c>
      <c r="E5081" s="1" t="str">
        <f>_xlfn.XLOOKUP(D5081,ID_Mapping!$A$2:$A$19,ID_Mapping!$B$2:$B$19)</f>
        <v>Paid Search</v>
      </c>
      <c r="F5081">
        <v>90</v>
      </c>
      <c r="G5081">
        <v>4029</v>
      </c>
      <c r="H5081">
        <v>13393.45</v>
      </c>
      <c r="I5081">
        <v>2114.4</v>
      </c>
    </row>
    <row r="5082" spans="1:9" x14ac:dyDescent="0.25">
      <c r="A5082" t="s">
        <v>540</v>
      </c>
      <c r="B5082">
        <v>365</v>
      </c>
      <c r="C5082">
        <v>6</v>
      </c>
      <c r="D5082" s="1">
        <v>17</v>
      </c>
      <c r="E5082" s="1" t="str">
        <f>_xlfn.XLOOKUP(D5082,ID_Mapping!$A$2:$A$19,ID_Mapping!$B$2:$B$19)</f>
        <v>Email Commerce</v>
      </c>
      <c r="F5082">
        <v>22</v>
      </c>
      <c r="G5082">
        <v>1148</v>
      </c>
      <c r="H5082">
        <v>3043.8</v>
      </c>
      <c r="I5082">
        <v>1518.3</v>
      </c>
    </row>
    <row r="5083" spans="1:9" x14ac:dyDescent="0.25">
      <c r="A5083" t="s">
        <v>540</v>
      </c>
      <c r="B5083">
        <v>30703</v>
      </c>
      <c r="C5083">
        <v>118</v>
      </c>
      <c r="D5083" s="1">
        <v>2</v>
      </c>
      <c r="E5083" s="1" t="str">
        <f>_xlfn.XLOOKUP(D5083,ID_Mapping!$A$2:$A$19,ID_Mapping!$B$2:$B$19)</f>
        <v>Organic Search</v>
      </c>
      <c r="F5083">
        <v>407</v>
      </c>
      <c r="G5083">
        <v>19280</v>
      </c>
      <c r="H5083">
        <v>58980.68</v>
      </c>
      <c r="I5083">
        <v>12175.55</v>
      </c>
    </row>
    <row r="5084" spans="1:9" x14ac:dyDescent="0.25">
      <c r="A5084" t="s">
        <v>540</v>
      </c>
      <c r="B5084">
        <v>2280</v>
      </c>
      <c r="C5084">
        <v>4</v>
      </c>
      <c r="D5084" s="1">
        <v>3</v>
      </c>
      <c r="E5084" s="1" t="str">
        <f>_xlfn.XLOOKUP(D5084,ID_Mapping!$A$2:$A$19,ID_Mapping!$B$2:$B$19)</f>
        <v>Display</v>
      </c>
      <c r="F5084">
        <v>12</v>
      </c>
      <c r="G5084">
        <v>498</v>
      </c>
      <c r="H5084">
        <v>1503.56</v>
      </c>
      <c r="I5084">
        <v>13.5</v>
      </c>
    </row>
    <row r="5085" spans="1:9" x14ac:dyDescent="0.25">
      <c r="A5085" t="s">
        <v>540</v>
      </c>
      <c r="B5085">
        <v>133</v>
      </c>
      <c r="C5085">
        <v>2</v>
      </c>
      <c r="D5085" s="1">
        <v>4</v>
      </c>
      <c r="E5085" s="1" t="str">
        <f>_xlfn.XLOOKUP(D5085,ID_Mapping!$A$2:$A$19,ID_Mapping!$B$2:$B$19)</f>
        <v>Email</v>
      </c>
      <c r="F5085">
        <v>5</v>
      </c>
      <c r="G5085">
        <v>291</v>
      </c>
      <c r="H5085">
        <v>590.49</v>
      </c>
      <c r="I5085">
        <v>228.2</v>
      </c>
    </row>
    <row r="5086" spans="1:9" x14ac:dyDescent="0.25">
      <c r="A5086" t="s">
        <v>540</v>
      </c>
      <c r="B5086">
        <v>557</v>
      </c>
      <c r="C5086">
        <v>13</v>
      </c>
      <c r="D5086" s="1">
        <v>5</v>
      </c>
      <c r="E5086" s="1" t="str">
        <f>_xlfn.XLOOKUP(D5086,ID_Mapping!$A$2:$A$19,ID_Mapping!$B$2:$B$19)</f>
        <v>Affiliate</v>
      </c>
      <c r="F5086">
        <v>49</v>
      </c>
      <c r="G5086">
        <v>1837</v>
      </c>
      <c r="H5086">
        <v>6612.3</v>
      </c>
      <c r="I5086">
        <v>897.8</v>
      </c>
    </row>
    <row r="5087" spans="1:9" x14ac:dyDescent="0.25">
      <c r="A5087" t="s">
        <v>540</v>
      </c>
      <c r="B5087">
        <v>7449</v>
      </c>
      <c r="C5087">
        <v>46</v>
      </c>
      <c r="D5087" s="1">
        <v>6</v>
      </c>
      <c r="E5087" s="1" t="str">
        <f>_xlfn.XLOOKUP(D5087,ID_Mapping!$A$2:$A$19,ID_Mapping!$B$2:$B$19)</f>
        <v>Direct</v>
      </c>
      <c r="F5087">
        <v>167</v>
      </c>
      <c r="G5087">
        <v>6948</v>
      </c>
      <c r="H5087">
        <v>20043.16</v>
      </c>
      <c r="I5087">
        <v>7493.35</v>
      </c>
    </row>
    <row r="5088" spans="1:9" x14ac:dyDescent="0.25">
      <c r="A5088" t="s">
        <v>540</v>
      </c>
      <c r="B5088">
        <v>1164</v>
      </c>
      <c r="C5088">
        <v>31</v>
      </c>
      <c r="D5088" s="1">
        <v>7</v>
      </c>
      <c r="E5088" s="1" t="str">
        <f>_xlfn.XLOOKUP(D5088,ID_Mapping!$A$2:$A$19,ID_Mapping!$B$2:$B$19)</f>
        <v>Session Refresh</v>
      </c>
      <c r="F5088">
        <v>115</v>
      </c>
      <c r="G5088">
        <v>4871</v>
      </c>
      <c r="H5088">
        <v>14382.53</v>
      </c>
      <c r="I5088">
        <v>5370.15</v>
      </c>
    </row>
    <row r="5089" spans="1:9" x14ac:dyDescent="0.25">
      <c r="A5089" t="s">
        <v>540</v>
      </c>
      <c r="B5089">
        <v>1516</v>
      </c>
      <c r="C5089">
        <v>4</v>
      </c>
      <c r="D5089" s="1">
        <v>9</v>
      </c>
      <c r="E5089" s="1" t="str">
        <f>_xlfn.XLOOKUP(D5089,ID_Mapping!$A$2:$A$19,ID_Mapping!$B$2:$B$19)</f>
        <v>Referring Domain</v>
      </c>
      <c r="F5089">
        <v>14</v>
      </c>
      <c r="G5089">
        <v>570</v>
      </c>
      <c r="H5089">
        <v>1969.46</v>
      </c>
      <c r="I5089">
        <v>68.400000000000006</v>
      </c>
    </row>
    <row r="5090" spans="1:9" x14ac:dyDescent="0.25">
      <c r="A5090" t="s">
        <v>541</v>
      </c>
      <c r="B5090">
        <v>9431</v>
      </c>
      <c r="C5090">
        <v>18</v>
      </c>
      <c r="D5090" s="1">
        <v>1</v>
      </c>
      <c r="E5090" s="1" t="str">
        <f>_xlfn.XLOOKUP(D5090,ID_Mapping!$A$2:$A$19,ID_Mapping!$B$2:$B$19)</f>
        <v>Paid Search</v>
      </c>
      <c r="F5090">
        <v>68</v>
      </c>
      <c r="G5090">
        <v>2567</v>
      </c>
      <c r="H5090">
        <v>8818.8700000000008</v>
      </c>
      <c r="I5090">
        <v>1471.7</v>
      </c>
    </row>
    <row r="5091" spans="1:9" x14ac:dyDescent="0.25">
      <c r="A5091" t="s">
        <v>541</v>
      </c>
      <c r="B5091">
        <v>1</v>
      </c>
      <c r="C5091">
        <v>0</v>
      </c>
      <c r="D5091" s="1">
        <v>16</v>
      </c>
      <c r="E5091" s="1" t="str">
        <f>_xlfn.XLOOKUP(D5091,ID_Mapping!$A$2:$A$19,ID_Mapping!$B$2:$B$19)</f>
        <v>Paid Social</v>
      </c>
      <c r="F5091">
        <v>0</v>
      </c>
      <c r="G5091">
        <v>0</v>
      </c>
      <c r="H5091">
        <v>0</v>
      </c>
      <c r="I5091">
        <v>0</v>
      </c>
    </row>
    <row r="5092" spans="1:9" x14ac:dyDescent="0.25">
      <c r="A5092" t="s">
        <v>541</v>
      </c>
      <c r="B5092">
        <v>375</v>
      </c>
      <c r="C5092">
        <v>1</v>
      </c>
      <c r="D5092" s="1">
        <v>17</v>
      </c>
      <c r="E5092" s="1" t="str">
        <f>_xlfn.XLOOKUP(D5092,ID_Mapping!$A$2:$A$19,ID_Mapping!$B$2:$B$19)</f>
        <v>Email Commerce</v>
      </c>
      <c r="F5092">
        <v>4</v>
      </c>
      <c r="G5092">
        <v>179</v>
      </c>
      <c r="H5092">
        <v>762.96</v>
      </c>
      <c r="I5092">
        <v>0</v>
      </c>
    </row>
    <row r="5093" spans="1:9" x14ac:dyDescent="0.25">
      <c r="A5093" t="s">
        <v>541</v>
      </c>
      <c r="B5093">
        <v>29330</v>
      </c>
      <c r="C5093">
        <v>121</v>
      </c>
      <c r="D5093" s="1">
        <v>2</v>
      </c>
      <c r="E5093" s="1" t="str">
        <f>_xlfn.XLOOKUP(D5093,ID_Mapping!$A$2:$A$19,ID_Mapping!$B$2:$B$19)</f>
        <v>Organic Search</v>
      </c>
      <c r="F5093">
        <v>414</v>
      </c>
      <c r="G5093">
        <v>18953</v>
      </c>
      <c r="H5093">
        <v>59576.33</v>
      </c>
      <c r="I5093">
        <v>11459.15</v>
      </c>
    </row>
    <row r="5094" spans="1:9" x14ac:dyDescent="0.25">
      <c r="A5094" t="s">
        <v>541</v>
      </c>
      <c r="B5094">
        <v>1920</v>
      </c>
      <c r="C5094">
        <v>2</v>
      </c>
      <c r="D5094" s="1">
        <v>3</v>
      </c>
      <c r="E5094" s="1" t="str">
        <f>_xlfn.XLOOKUP(D5094,ID_Mapping!$A$2:$A$19,ID_Mapping!$B$2:$B$19)</f>
        <v>Display</v>
      </c>
      <c r="F5094">
        <v>8</v>
      </c>
      <c r="G5094">
        <v>274</v>
      </c>
      <c r="H5094">
        <v>1114.3900000000001</v>
      </c>
      <c r="I5094">
        <v>54</v>
      </c>
    </row>
    <row r="5095" spans="1:9" x14ac:dyDescent="0.25">
      <c r="A5095" t="s">
        <v>541</v>
      </c>
      <c r="B5095">
        <v>136</v>
      </c>
      <c r="C5095">
        <v>2</v>
      </c>
      <c r="D5095" s="1">
        <v>4</v>
      </c>
      <c r="E5095" s="1" t="str">
        <f>_xlfn.XLOOKUP(D5095,ID_Mapping!$A$2:$A$19,ID_Mapping!$B$2:$B$19)</f>
        <v>Email</v>
      </c>
      <c r="F5095">
        <v>8</v>
      </c>
      <c r="G5095">
        <v>232</v>
      </c>
      <c r="H5095">
        <v>650.61</v>
      </c>
      <c r="I5095">
        <v>324.8</v>
      </c>
    </row>
    <row r="5096" spans="1:9" x14ac:dyDescent="0.25">
      <c r="A5096" t="s">
        <v>541</v>
      </c>
      <c r="B5096">
        <v>987</v>
      </c>
      <c r="C5096">
        <v>18</v>
      </c>
      <c r="D5096" s="1">
        <v>5</v>
      </c>
      <c r="E5096" s="1" t="str">
        <f>_xlfn.XLOOKUP(D5096,ID_Mapping!$A$2:$A$19,ID_Mapping!$B$2:$B$19)</f>
        <v>Affiliate</v>
      </c>
      <c r="F5096">
        <v>67</v>
      </c>
      <c r="G5096">
        <v>2654</v>
      </c>
      <c r="H5096">
        <v>9442.51</v>
      </c>
      <c r="I5096">
        <v>1258.4000000000001</v>
      </c>
    </row>
    <row r="5097" spans="1:9" x14ac:dyDescent="0.25">
      <c r="A5097" t="s">
        <v>541</v>
      </c>
      <c r="B5097">
        <v>7693</v>
      </c>
      <c r="C5097">
        <v>37</v>
      </c>
      <c r="D5097" s="1">
        <v>6</v>
      </c>
      <c r="E5097" s="1" t="str">
        <f>_xlfn.XLOOKUP(D5097,ID_Mapping!$A$2:$A$19,ID_Mapping!$B$2:$B$19)</f>
        <v>Direct</v>
      </c>
      <c r="F5097">
        <v>137</v>
      </c>
      <c r="G5097">
        <v>5687</v>
      </c>
      <c r="H5097">
        <v>18848.11</v>
      </c>
      <c r="I5097">
        <v>3641.2</v>
      </c>
    </row>
    <row r="5098" spans="1:9" x14ac:dyDescent="0.25">
      <c r="A5098" t="s">
        <v>541</v>
      </c>
      <c r="B5098">
        <v>1069</v>
      </c>
      <c r="C5098">
        <v>31</v>
      </c>
      <c r="D5098" s="1">
        <v>7</v>
      </c>
      <c r="E5098" s="1" t="str">
        <f>_xlfn.XLOOKUP(D5098,ID_Mapping!$A$2:$A$19,ID_Mapping!$B$2:$B$19)</f>
        <v>Session Refresh</v>
      </c>
      <c r="F5098">
        <v>111</v>
      </c>
      <c r="G5098">
        <v>5031</v>
      </c>
      <c r="H5098">
        <v>14247.67</v>
      </c>
      <c r="I5098">
        <v>5066.1499999999996</v>
      </c>
    </row>
    <row r="5099" spans="1:9" x14ac:dyDescent="0.25">
      <c r="A5099" t="s">
        <v>541</v>
      </c>
      <c r="B5099">
        <v>1542</v>
      </c>
      <c r="C5099">
        <v>2</v>
      </c>
      <c r="D5099" s="1">
        <v>9</v>
      </c>
      <c r="E5099" s="1" t="str">
        <f>_xlfn.XLOOKUP(D5099,ID_Mapping!$A$2:$A$19,ID_Mapping!$B$2:$B$19)</f>
        <v>Referring Domain</v>
      </c>
      <c r="F5099">
        <v>8</v>
      </c>
      <c r="G5099">
        <v>303</v>
      </c>
      <c r="H5099">
        <v>1201.3800000000001</v>
      </c>
      <c r="I5099">
        <v>123</v>
      </c>
    </row>
    <row r="5100" spans="1:9" x14ac:dyDescent="0.25">
      <c r="A5100" t="s">
        <v>542</v>
      </c>
      <c r="B5100">
        <v>9096</v>
      </c>
      <c r="C5100">
        <v>22</v>
      </c>
      <c r="D5100" s="1">
        <v>1</v>
      </c>
      <c r="E5100" s="1" t="str">
        <f>_xlfn.XLOOKUP(D5100,ID_Mapping!$A$2:$A$19,ID_Mapping!$B$2:$B$19)</f>
        <v>Paid Search</v>
      </c>
      <c r="F5100">
        <v>85</v>
      </c>
      <c r="G5100">
        <v>3377</v>
      </c>
      <c r="H5100">
        <v>12827.75</v>
      </c>
      <c r="I5100">
        <v>1354.7</v>
      </c>
    </row>
    <row r="5101" spans="1:9" x14ac:dyDescent="0.25">
      <c r="A5101" t="s">
        <v>542</v>
      </c>
      <c r="B5101">
        <v>1</v>
      </c>
      <c r="C5101">
        <v>0</v>
      </c>
      <c r="D5101" s="1">
        <v>16</v>
      </c>
      <c r="E5101" s="1" t="str">
        <f>_xlfn.XLOOKUP(D5101,ID_Mapping!$A$2:$A$19,ID_Mapping!$B$2:$B$19)</f>
        <v>Paid Social</v>
      </c>
      <c r="F5101">
        <v>0</v>
      </c>
      <c r="G5101">
        <v>0</v>
      </c>
      <c r="H5101">
        <v>0</v>
      </c>
      <c r="I5101">
        <v>0</v>
      </c>
    </row>
    <row r="5102" spans="1:9" x14ac:dyDescent="0.25">
      <c r="A5102" t="s">
        <v>542</v>
      </c>
      <c r="B5102">
        <v>228</v>
      </c>
      <c r="C5102">
        <v>1</v>
      </c>
      <c r="D5102" s="1">
        <v>17</v>
      </c>
      <c r="E5102" s="1" t="str">
        <f>_xlfn.XLOOKUP(D5102,ID_Mapping!$A$2:$A$19,ID_Mapping!$B$2:$B$19)</f>
        <v>Email Commerce</v>
      </c>
      <c r="F5102">
        <v>1</v>
      </c>
      <c r="G5102">
        <v>140</v>
      </c>
      <c r="H5102">
        <v>155.4</v>
      </c>
      <c r="I5102">
        <v>0</v>
      </c>
    </row>
    <row r="5103" spans="1:9" x14ac:dyDescent="0.25">
      <c r="A5103" t="s">
        <v>542</v>
      </c>
      <c r="B5103">
        <v>26024</v>
      </c>
      <c r="C5103">
        <v>83</v>
      </c>
      <c r="D5103" s="1">
        <v>2</v>
      </c>
      <c r="E5103" s="1" t="str">
        <f>_xlfn.XLOOKUP(D5103,ID_Mapping!$A$2:$A$19,ID_Mapping!$B$2:$B$19)</f>
        <v>Organic Search</v>
      </c>
      <c r="F5103">
        <v>265</v>
      </c>
      <c r="G5103">
        <v>12845</v>
      </c>
      <c r="H5103">
        <v>38613.11</v>
      </c>
      <c r="I5103">
        <v>5955.15</v>
      </c>
    </row>
    <row r="5104" spans="1:9" x14ac:dyDescent="0.25">
      <c r="A5104" t="s">
        <v>542</v>
      </c>
      <c r="B5104">
        <v>1586</v>
      </c>
      <c r="C5104">
        <v>1</v>
      </c>
      <c r="D5104" s="1">
        <v>3</v>
      </c>
      <c r="E5104" s="1" t="str">
        <f>_xlfn.XLOOKUP(D5104,ID_Mapping!$A$2:$A$19,ID_Mapping!$B$2:$B$19)</f>
        <v>Display</v>
      </c>
      <c r="F5104">
        <v>4</v>
      </c>
      <c r="G5104">
        <v>108</v>
      </c>
      <c r="H5104">
        <v>451.44</v>
      </c>
      <c r="I5104">
        <v>0</v>
      </c>
    </row>
    <row r="5105" spans="1:9" x14ac:dyDescent="0.25">
      <c r="A5105" t="s">
        <v>542</v>
      </c>
      <c r="B5105">
        <v>92</v>
      </c>
      <c r="C5105">
        <v>1</v>
      </c>
      <c r="D5105" s="1">
        <v>4</v>
      </c>
      <c r="E5105" s="1" t="str">
        <f>_xlfn.XLOOKUP(D5105,ID_Mapping!$A$2:$A$19,ID_Mapping!$B$2:$B$19)</f>
        <v>Email</v>
      </c>
      <c r="F5105">
        <v>4</v>
      </c>
      <c r="G5105">
        <v>236</v>
      </c>
      <c r="H5105">
        <v>1020.08</v>
      </c>
      <c r="I5105">
        <v>0</v>
      </c>
    </row>
    <row r="5106" spans="1:9" x14ac:dyDescent="0.25">
      <c r="A5106" t="s">
        <v>542</v>
      </c>
      <c r="B5106">
        <v>507</v>
      </c>
      <c r="C5106">
        <v>15</v>
      </c>
      <c r="D5106" s="1">
        <v>5</v>
      </c>
      <c r="E5106" s="1" t="str">
        <f>_xlfn.XLOOKUP(D5106,ID_Mapping!$A$2:$A$19,ID_Mapping!$B$2:$B$19)</f>
        <v>Affiliate</v>
      </c>
      <c r="F5106">
        <v>51</v>
      </c>
      <c r="G5106">
        <v>2598</v>
      </c>
      <c r="H5106">
        <v>7964.5</v>
      </c>
      <c r="I5106">
        <v>640.4</v>
      </c>
    </row>
    <row r="5107" spans="1:9" x14ac:dyDescent="0.25">
      <c r="A5107" t="s">
        <v>542</v>
      </c>
      <c r="B5107">
        <v>6381</v>
      </c>
      <c r="C5107">
        <v>21</v>
      </c>
      <c r="D5107" s="1">
        <v>6</v>
      </c>
      <c r="E5107" s="1" t="str">
        <f>_xlfn.XLOOKUP(D5107,ID_Mapping!$A$2:$A$19,ID_Mapping!$B$2:$B$19)</f>
        <v>Direct</v>
      </c>
      <c r="F5107">
        <v>69</v>
      </c>
      <c r="G5107">
        <v>3226</v>
      </c>
      <c r="H5107">
        <v>9747.82</v>
      </c>
      <c r="I5107">
        <v>2267.4</v>
      </c>
    </row>
    <row r="5108" spans="1:9" x14ac:dyDescent="0.25">
      <c r="A5108" t="s">
        <v>542</v>
      </c>
      <c r="B5108">
        <v>895</v>
      </c>
      <c r="C5108">
        <v>21</v>
      </c>
      <c r="D5108" s="1">
        <v>7</v>
      </c>
      <c r="E5108" s="1" t="str">
        <f>_xlfn.XLOOKUP(D5108,ID_Mapping!$A$2:$A$19,ID_Mapping!$B$2:$B$19)</f>
        <v>Session Refresh</v>
      </c>
      <c r="F5108">
        <v>77</v>
      </c>
      <c r="G5108">
        <v>4137</v>
      </c>
      <c r="H5108">
        <v>11241.91</v>
      </c>
      <c r="I5108">
        <v>4352.7</v>
      </c>
    </row>
    <row r="5109" spans="1:9" x14ac:dyDescent="0.25">
      <c r="A5109" t="s">
        <v>542</v>
      </c>
      <c r="B5109">
        <v>1295</v>
      </c>
      <c r="C5109">
        <v>6</v>
      </c>
      <c r="D5109" s="1">
        <v>9</v>
      </c>
      <c r="E5109" s="1" t="str">
        <f>_xlfn.XLOOKUP(D5109,ID_Mapping!$A$2:$A$19,ID_Mapping!$B$2:$B$19)</f>
        <v>Referring Domain</v>
      </c>
      <c r="F5109">
        <v>24</v>
      </c>
      <c r="G5109">
        <v>1004</v>
      </c>
      <c r="H5109">
        <v>3324.66</v>
      </c>
      <c r="I5109">
        <v>909.2</v>
      </c>
    </row>
    <row r="5110" spans="1:9" x14ac:dyDescent="0.25">
      <c r="A5110" t="s">
        <v>543</v>
      </c>
      <c r="B5110">
        <v>8327</v>
      </c>
      <c r="C5110">
        <v>13</v>
      </c>
      <c r="D5110" s="1">
        <v>1</v>
      </c>
      <c r="E5110" s="1" t="str">
        <f>_xlfn.XLOOKUP(D5110,ID_Mapping!$A$2:$A$19,ID_Mapping!$B$2:$B$19)</f>
        <v>Paid Search</v>
      </c>
      <c r="F5110">
        <v>45</v>
      </c>
      <c r="G5110">
        <v>1846</v>
      </c>
      <c r="H5110">
        <v>5441.37</v>
      </c>
      <c r="I5110">
        <v>1231.2</v>
      </c>
    </row>
    <row r="5111" spans="1:9" x14ac:dyDescent="0.25">
      <c r="A5111" t="s">
        <v>543</v>
      </c>
      <c r="B5111">
        <v>63</v>
      </c>
      <c r="C5111">
        <v>1</v>
      </c>
      <c r="D5111" s="1">
        <v>17</v>
      </c>
      <c r="E5111" s="1" t="str">
        <f>_xlfn.XLOOKUP(D5111,ID_Mapping!$A$2:$A$19,ID_Mapping!$B$2:$B$19)</f>
        <v>Email Commerce</v>
      </c>
      <c r="F5111">
        <v>4</v>
      </c>
      <c r="G5111">
        <v>144</v>
      </c>
      <c r="H5111">
        <v>558.69000000000005</v>
      </c>
      <c r="I5111">
        <v>57.6</v>
      </c>
    </row>
    <row r="5112" spans="1:9" x14ac:dyDescent="0.25">
      <c r="A5112" t="s">
        <v>543</v>
      </c>
      <c r="B5112">
        <v>22787</v>
      </c>
      <c r="C5112">
        <v>61</v>
      </c>
      <c r="D5112" s="1">
        <v>2</v>
      </c>
      <c r="E5112" s="1" t="str">
        <f>_xlfn.XLOOKUP(D5112,ID_Mapping!$A$2:$A$19,ID_Mapping!$B$2:$B$19)</f>
        <v>Organic Search</v>
      </c>
      <c r="F5112">
        <v>219</v>
      </c>
      <c r="G5112">
        <v>10393</v>
      </c>
      <c r="H5112">
        <v>34001.300000000003</v>
      </c>
      <c r="I5112">
        <v>5632.5</v>
      </c>
    </row>
    <row r="5113" spans="1:9" x14ac:dyDescent="0.25">
      <c r="A5113" t="s">
        <v>543</v>
      </c>
      <c r="B5113">
        <v>1974</v>
      </c>
      <c r="C5113">
        <v>2</v>
      </c>
      <c r="D5113" s="1">
        <v>3</v>
      </c>
      <c r="E5113" s="1" t="str">
        <f>_xlfn.XLOOKUP(D5113,ID_Mapping!$A$2:$A$19,ID_Mapping!$B$2:$B$19)</f>
        <v>Display</v>
      </c>
      <c r="F5113">
        <v>6</v>
      </c>
      <c r="G5113">
        <v>346</v>
      </c>
      <c r="H5113">
        <v>1131</v>
      </c>
      <c r="I5113">
        <v>0</v>
      </c>
    </row>
    <row r="5114" spans="1:9" x14ac:dyDescent="0.25">
      <c r="A5114" t="s">
        <v>543</v>
      </c>
      <c r="B5114">
        <v>79</v>
      </c>
      <c r="C5114">
        <v>0</v>
      </c>
      <c r="D5114" s="1">
        <v>4</v>
      </c>
      <c r="E5114" s="1" t="str">
        <f>_xlfn.XLOOKUP(D5114,ID_Mapping!$A$2:$A$19,ID_Mapping!$B$2:$B$19)</f>
        <v>Email</v>
      </c>
      <c r="F5114">
        <v>0</v>
      </c>
      <c r="G5114">
        <v>0</v>
      </c>
      <c r="H5114">
        <v>0</v>
      </c>
      <c r="I5114">
        <v>0</v>
      </c>
    </row>
    <row r="5115" spans="1:9" x14ac:dyDescent="0.25">
      <c r="A5115" t="s">
        <v>543</v>
      </c>
      <c r="B5115">
        <v>380</v>
      </c>
      <c r="C5115">
        <v>9</v>
      </c>
      <c r="D5115" s="1">
        <v>5</v>
      </c>
      <c r="E5115" s="1" t="str">
        <f>_xlfn.XLOOKUP(D5115,ID_Mapping!$A$2:$A$19,ID_Mapping!$B$2:$B$19)</f>
        <v>Affiliate</v>
      </c>
      <c r="F5115">
        <v>34</v>
      </c>
      <c r="G5115">
        <v>1577</v>
      </c>
      <c r="H5115">
        <v>5936.79</v>
      </c>
      <c r="I5115">
        <v>547.20000000000005</v>
      </c>
    </row>
    <row r="5116" spans="1:9" x14ac:dyDescent="0.25">
      <c r="A5116" t="s">
        <v>543</v>
      </c>
      <c r="B5116">
        <v>5634</v>
      </c>
      <c r="C5116">
        <v>22</v>
      </c>
      <c r="D5116" s="1">
        <v>6</v>
      </c>
      <c r="E5116" s="1" t="str">
        <f>_xlfn.XLOOKUP(D5116,ID_Mapping!$A$2:$A$19,ID_Mapping!$B$2:$B$19)</f>
        <v>Direct</v>
      </c>
      <c r="F5116">
        <v>84</v>
      </c>
      <c r="G5116">
        <v>3398</v>
      </c>
      <c r="H5116">
        <v>11457.31</v>
      </c>
      <c r="I5116">
        <v>2471.4</v>
      </c>
    </row>
    <row r="5117" spans="1:9" x14ac:dyDescent="0.25">
      <c r="A5117" t="s">
        <v>543</v>
      </c>
      <c r="B5117">
        <v>870</v>
      </c>
      <c r="C5117">
        <v>27</v>
      </c>
      <c r="D5117" s="1">
        <v>7</v>
      </c>
      <c r="E5117" s="1" t="str">
        <f>_xlfn.XLOOKUP(D5117,ID_Mapping!$A$2:$A$19,ID_Mapping!$B$2:$B$19)</f>
        <v>Session Refresh</v>
      </c>
      <c r="F5117">
        <v>101</v>
      </c>
      <c r="G5117">
        <v>4283</v>
      </c>
      <c r="H5117">
        <v>12366.81</v>
      </c>
      <c r="I5117">
        <v>4768.5</v>
      </c>
    </row>
    <row r="5118" spans="1:9" x14ac:dyDescent="0.25">
      <c r="A5118" t="s">
        <v>543</v>
      </c>
      <c r="B5118">
        <v>1060</v>
      </c>
      <c r="C5118">
        <v>1</v>
      </c>
      <c r="D5118" s="1">
        <v>9</v>
      </c>
      <c r="E5118" s="1" t="str">
        <f>_xlfn.XLOOKUP(D5118,ID_Mapping!$A$2:$A$19,ID_Mapping!$B$2:$B$19)</f>
        <v>Referring Domain</v>
      </c>
      <c r="F5118">
        <v>4</v>
      </c>
      <c r="G5118">
        <v>95</v>
      </c>
      <c r="H5118">
        <v>368.8</v>
      </c>
      <c r="I5118">
        <v>38</v>
      </c>
    </row>
    <row r="5119" spans="1:9" x14ac:dyDescent="0.25">
      <c r="A5119" t="s">
        <v>544</v>
      </c>
      <c r="B5119">
        <v>14683</v>
      </c>
      <c r="C5119">
        <v>35</v>
      </c>
      <c r="D5119" s="1">
        <v>1</v>
      </c>
      <c r="E5119" s="1" t="str">
        <f>_xlfn.XLOOKUP(D5119,ID_Mapping!$A$2:$A$19,ID_Mapping!$B$2:$B$19)</f>
        <v>Paid Search</v>
      </c>
      <c r="F5119">
        <v>133</v>
      </c>
      <c r="G5119">
        <v>5785</v>
      </c>
      <c r="H5119">
        <v>19825.490000000002</v>
      </c>
      <c r="I5119">
        <v>3455.6</v>
      </c>
    </row>
    <row r="5120" spans="1:9" x14ac:dyDescent="0.25">
      <c r="A5120" t="s">
        <v>544</v>
      </c>
      <c r="B5120">
        <v>2</v>
      </c>
      <c r="C5120">
        <v>0</v>
      </c>
      <c r="D5120" s="1">
        <v>16</v>
      </c>
      <c r="E5120" s="1" t="str">
        <f>_xlfn.XLOOKUP(D5120,ID_Mapping!$A$2:$A$19,ID_Mapping!$B$2:$B$19)</f>
        <v>Paid Social</v>
      </c>
      <c r="F5120">
        <v>0</v>
      </c>
      <c r="G5120">
        <v>0</v>
      </c>
      <c r="H5120">
        <v>0</v>
      </c>
      <c r="I5120">
        <v>0</v>
      </c>
    </row>
    <row r="5121" spans="1:9" x14ac:dyDescent="0.25">
      <c r="A5121" t="s">
        <v>544</v>
      </c>
      <c r="B5121">
        <v>503</v>
      </c>
      <c r="C5121">
        <v>2</v>
      </c>
      <c r="D5121" s="1">
        <v>17</v>
      </c>
      <c r="E5121" s="1" t="str">
        <f>_xlfn.XLOOKUP(D5121,ID_Mapping!$A$2:$A$19,ID_Mapping!$B$2:$B$19)</f>
        <v>Email Commerce</v>
      </c>
      <c r="F5121">
        <v>6</v>
      </c>
      <c r="G5121">
        <v>234</v>
      </c>
      <c r="H5121">
        <v>510.92</v>
      </c>
      <c r="I5121">
        <v>254.1</v>
      </c>
    </row>
    <row r="5122" spans="1:9" x14ac:dyDescent="0.25">
      <c r="A5122" t="s">
        <v>544</v>
      </c>
      <c r="B5122">
        <v>35241</v>
      </c>
      <c r="C5122">
        <v>150</v>
      </c>
      <c r="D5122" s="1">
        <v>2</v>
      </c>
      <c r="E5122" s="1" t="str">
        <f>_xlfn.XLOOKUP(D5122,ID_Mapping!$A$2:$A$19,ID_Mapping!$B$2:$B$19)</f>
        <v>Organic Search</v>
      </c>
      <c r="F5122">
        <v>535</v>
      </c>
      <c r="G5122">
        <v>24241</v>
      </c>
      <c r="H5122">
        <v>78295.3</v>
      </c>
      <c r="I5122">
        <v>14578.9</v>
      </c>
    </row>
    <row r="5123" spans="1:9" x14ac:dyDescent="0.25">
      <c r="A5123" t="s">
        <v>544</v>
      </c>
      <c r="B5123">
        <v>2291</v>
      </c>
      <c r="C5123">
        <v>8</v>
      </c>
      <c r="D5123" s="1">
        <v>3</v>
      </c>
      <c r="E5123" s="1" t="str">
        <f>_xlfn.XLOOKUP(D5123,ID_Mapping!$A$2:$A$19,ID_Mapping!$B$2:$B$19)</f>
        <v>Display</v>
      </c>
      <c r="F5123">
        <v>30</v>
      </c>
      <c r="G5123">
        <v>1369</v>
      </c>
      <c r="H5123">
        <v>4330.3100000000004</v>
      </c>
      <c r="I5123">
        <v>1069.5999999999999</v>
      </c>
    </row>
    <row r="5124" spans="1:9" x14ac:dyDescent="0.25">
      <c r="A5124" t="s">
        <v>544</v>
      </c>
      <c r="B5124">
        <v>119</v>
      </c>
      <c r="C5124">
        <v>1</v>
      </c>
      <c r="D5124" s="1">
        <v>4</v>
      </c>
      <c r="E5124" s="1" t="str">
        <f>_xlfn.XLOOKUP(D5124,ID_Mapping!$A$2:$A$19,ID_Mapping!$B$2:$B$19)</f>
        <v>Email</v>
      </c>
      <c r="F5124">
        <v>4</v>
      </c>
      <c r="G5124">
        <v>166</v>
      </c>
      <c r="H5124">
        <v>734.67</v>
      </c>
      <c r="I5124">
        <v>0</v>
      </c>
    </row>
    <row r="5125" spans="1:9" x14ac:dyDescent="0.25">
      <c r="A5125" t="s">
        <v>544</v>
      </c>
      <c r="B5125">
        <v>651</v>
      </c>
      <c r="C5125">
        <v>22</v>
      </c>
      <c r="D5125" s="1">
        <v>5</v>
      </c>
      <c r="E5125" s="1" t="str">
        <f>_xlfn.XLOOKUP(D5125,ID_Mapping!$A$2:$A$19,ID_Mapping!$B$2:$B$19)</f>
        <v>Affiliate</v>
      </c>
      <c r="F5125">
        <v>75</v>
      </c>
      <c r="G5125">
        <v>3337</v>
      </c>
      <c r="H5125">
        <v>11061.14</v>
      </c>
      <c r="I5125">
        <v>1371.7</v>
      </c>
    </row>
    <row r="5126" spans="1:9" x14ac:dyDescent="0.25">
      <c r="A5126" t="s">
        <v>544</v>
      </c>
      <c r="B5126">
        <v>8450</v>
      </c>
      <c r="C5126">
        <v>64</v>
      </c>
      <c r="D5126" s="1">
        <v>6</v>
      </c>
      <c r="E5126" s="1" t="str">
        <f>_xlfn.XLOOKUP(D5126,ID_Mapping!$A$2:$A$19,ID_Mapping!$B$2:$B$19)</f>
        <v>Direct</v>
      </c>
      <c r="F5126">
        <v>221</v>
      </c>
      <c r="G5126">
        <v>10131</v>
      </c>
      <c r="H5126">
        <v>29449.040000000001</v>
      </c>
      <c r="I5126">
        <v>8618.1</v>
      </c>
    </row>
    <row r="5127" spans="1:9" x14ac:dyDescent="0.25">
      <c r="A5127" t="s">
        <v>544</v>
      </c>
      <c r="B5127">
        <v>1195</v>
      </c>
      <c r="C5127">
        <v>38</v>
      </c>
      <c r="D5127" s="1">
        <v>7</v>
      </c>
      <c r="E5127" s="1" t="str">
        <f>_xlfn.XLOOKUP(D5127,ID_Mapping!$A$2:$A$19,ID_Mapping!$B$2:$B$19)</f>
        <v>Session Refresh</v>
      </c>
      <c r="F5127">
        <v>143</v>
      </c>
      <c r="G5127">
        <v>6655</v>
      </c>
      <c r="H5127">
        <v>19422.080000000002</v>
      </c>
      <c r="I5127">
        <v>7432.65</v>
      </c>
    </row>
    <row r="5128" spans="1:9" x14ac:dyDescent="0.25">
      <c r="A5128" t="s">
        <v>544</v>
      </c>
      <c r="B5128">
        <v>1977</v>
      </c>
      <c r="C5128">
        <v>4</v>
      </c>
      <c r="D5128" s="1">
        <v>9</v>
      </c>
      <c r="E5128" s="1" t="str">
        <f>_xlfn.XLOOKUP(D5128,ID_Mapping!$A$2:$A$19,ID_Mapping!$B$2:$B$19)</f>
        <v>Referring Domain</v>
      </c>
      <c r="F5128">
        <v>16</v>
      </c>
      <c r="G5128">
        <v>479</v>
      </c>
      <c r="H5128">
        <v>1786.44</v>
      </c>
      <c r="I5128">
        <v>288.2</v>
      </c>
    </row>
    <row r="5129" spans="1:9" x14ac:dyDescent="0.25">
      <c r="A5129" t="s">
        <v>545</v>
      </c>
      <c r="B5129">
        <v>15055</v>
      </c>
      <c r="C5129">
        <v>41</v>
      </c>
      <c r="D5129" s="1">
        <v>1</v>
      </c>
      <c r="E5129" s="1" t="str">
        <f>_xlfn.XLOOKUP(D5129,ID_Mapping!$A$2:$A$19,ID_Mapping!$B$2:$B$19)</f>
        <v>Paid Search</v>
      </c>
      <c r="F5129">
        <v>151</v>
      </c>
      <c r="G5129">
        <v>6305</v>
      </c>
      <c r="H5129">
        <v>21504.57</v>
      </c>
      <c r="I5129">
        <v>3125.6</v>
      </c>
    </row>
    <row r="5130" spans="1:9" x14ac:dyDescent="0.25">
      <c r="A5130" t="s">
        <v>545</v>
      </c>
      <c r="B5130">
        <v>5</v>
      </c>
      <c r="C5130">
        <v>0</v>
      </c>
      <c r="D5130" s="1">
        <v>16</v>
      </c>
      <c r="E5130" s="1" t="str">
        <f>_xlfn.XLOOKUP(D5130,ID_Mapping!$A$2:$A$19,ID_Mapping!$B$2:$B$19)</f>
        <v>Paid Social</v>
      </c>
      <c r="F5130">
        <v>0</v>
      </c>
      <c r="G5130">
        <v>0</v>
      </c>
      <c r="H5130">
        <v>0</v>
      </c>
      <c r="I5130">
        <v>0</v>
      </c>
    </row>
    <row r="5131" spans="1:9" x14ac:dyDescent="0.25">
      <c r="A5131" t="s">
        <v>545</v>
      </c>
      <c r="B5131">
        <v>425</v>
      </c>
      <c r="C5131">
        <v>5</v>
      </c>
      <c r="D5131" s="1">
        <v>17</v>
      </c>
      <c r="E5131" s="1" t="str">
        <f>_xlfn.XLOOKUP(D5131,ID_Mapping!$A$2:$A$19,ID_Mapping!$B$2:$B$19)</f>
        <v>Email Commerce</v>
      </c>
      <c r="F5131">
        <v>20</v>
      </c>
      <c r="G5131">
        <v>788</v>
      </c>
      <c r="H5131">
        <v>2224.44</v>
      </c>
      <c r="I5131">
        <v>1103.2</v>
      </c>
    </row>
    <row r="5132" spans="1:9" x14ac:dyDescent="0.25">
      <c r="A5132" t="s">
        <v>545</v>
      </c>
      <c r="B5132">
        <v>32523</v>
      </c>
      <c r="C5132">
        <v>130</v>
      </c>
      <c r="D5132" s="1">
        <v>2</v>
      </c>
      <c r="E5132" s="1" t="str">
        <f>_xlfn.XLOOKUP(D5132,ID_Mapping!$A$2:$A$19,ID_Mapping!$B$2:$B$19)</f>
        <v>Organic Search</v>
      </c>
      <c r="F5132">
        <v>455</v>
      </c>
      <c r="G5132">
        <v>20736</v>
      </c>
      <c r="H5132">
        <v>64365.02</v>
      </c>
      <c r="I5132">
        <v>13710.05</v>
      </c>
    </row>
    <row r="5133" spans="1:9" x14ac:dyDescent="0.25">
      <c r="A5133" t="s">
        <v>545</v>
      </c>
      <c r="B5133">
        <v>1693</v>
      </c>
      <c r="C5133">
        <v>5</v>
      </c>
      <c r="D5133" s="1">
        <v>3</v>
      </c>
      <c r="E5133" s="1" t="str">
        <f>_xlfn.XLOOKUP(D5133,ID_Mapping!$A$2:$A$19,ID_Mapping!$B$2:$B$19)</f>
        <v>Display</v>
      </c>
      <c r="F5133">
        <v>20</v>
      </c>
      <c r="G5133">
        <v>840</v>
      </c>
      <c r="H5133">
        <v>2853.36</v>
      </c>
      <c r="I5133">
        <v>743</v>
      </c>
    </row>
    <row r="5134" spans="1:9" x14ac:dyDescent="0.25">
      <c r="A5134" t="s">
        <v>545</v>
      </c>
      <c r="B5134">
        <v>179</v>
      </c>
      <c r="C5134">
        <v>5</v>
      </c>
      <c r="D5134" s="1">
        <v>4</v>
      </c>
      <c r="E5134" s="1" t="str">
        <f>_xlfn.XLOOKUP(D5134,ID_Mapping!$A$2:$A$19,ID_Mapping!$B$2:$B$19)</f>
        <v>Email</v>
      </c>
      <c r="F5134">
        <v>18</v>
      </c>
      <c r="G5134">
        <v>660</v>
      </c>
      <c r="H5134">
        <v>2030.47</v>
      </c>
      <c r="I5134">
        <v>623.79999999999995</v>
      </c>
    </row>
    <row r="5135" spans="1:9" x14ac:dyDescent="0.25">
      <c r="A5135" t="s">
        <v>545</v>
      </c>
      <c r="B5135">
        <v>686</v>
      </c>
      <c r="C5135">
        <v>18</v>
      </c>
      <c r="D5135" s="1">
        <v>5</v>
      </c>
      <c r="E5135" s="1" t="str">
        <f>_xlfn.XLOOKUP(D5135,ID_Mapping!$A$2:$A$19,ID_Mapping!$B$2:$B$19)</f>
        <v>Affiliate</v>
      </c>
      <c r="F5135">
        <v>61</v>
      </c>
      <c r="G5135">
        <v>2521</v>
      </c>
      <c r="H5135">
        <v>8341.89</v>
      </c>
      <c r="I5135">
        <v>980.1</v>
      </c>
    </row>
    <row r="5136" spans="1:9" x14ac:dyDescent="0.25">
      <c r="A5136" t="s">
        <v>545</v>
      </c>
      <c r="B5136">
        <v>7637</v>
      </c>
      <c r="C5136">
        <v>61</v>
      </c>
      <c r="D5136" s="1">
        <v>6</v>
      </c>
      <c r="E5136" s="1" t="str">
        <f>_xlfn.XLOOKUP(D5136,ID_Mapping!$A$2:$A$19,ID_Mapping!$B$2:$B$19)</f>
        <v>Direct</v>
      </c>
      <c r="F5136">
        <v>216</v>
      </c>
      <c r="G5136">
        <v>9802</v>
      </c>
      <c r="H5136">
        <v>30074.9</v>
      </c>
      <c r="I5136">
        <v>7674.5</v>
      </c>
    </row>
    <row r="5137" spans="1:9" x14ac:dyDescent="0.25">
      <c r="A5137" t="s">
        <v>545</v>
      </c>
      <c r="B5137">
        <v>1138</v>
      </c>
      <c r="C5137">
        <v>38</v>
      </c>
      <c r="D5137" s="1">
        <v>7</v>
      </c>
      <c r="E5137" s="1" t="str">
        <f>_xlfn.XLOOKUP(D5137,ID_Mapping!$A$2:$A$19,ID_Mapping!$B$2:$B$19)</f>
        <v>Session Refresh</v>
      </c>
      <c r="F5137">
        <v>136</v>
      </c>
      <c r="G5137">
        <v>5500</v>
      </c>
      <c r="H5137">
        <v>15633.46</v>
      </c>
      <c r="I5137">
        <v>5626.6</v>
      </c>
    </row>
    <row r="5138" spans="1:9" x14ac:dyDescent="0.25">
      <c r="A5138" t="s">
        <v>545</v>
      </c>
      <c r="B5138">
        <v>2071</v>
      </c>
      <c r="C5138">
        <v>6</v>
      </c>
      <c r="D5138" s="1">
        <v>9</v>
      </c>
      <c r="E5138" s="1" t="str">
        <f>_xlfn.XLOOKUP(D5138,ID_Mapping!$A$2:$A$19,ID_Mapping!$B$2:$B$19)</f>
        <v>Referring Domain</v>
      </c>
      <c r="F5138">
        <v>21</v>
      </c>
      <c r="G5138">
        <v>922</v>
      </c>
      <c r="H5138">
        <v>2681.12</v>
      </c>
      <c r="I5138">
        <v>722</v>
      </c>
    </row>
    <row r="5139" spans="1:9" x14ac:dyDescent="0.25">
      <c r="A5139" t="s">
        <v>546</v>
      </c>
      <c r="B5139">
        <v>1</v>
      </c>
      <c r="C5139">
        <v>0</v>
      </c>
      <c r="D5139" s="1">
        <v>0</v>
      </c>
      <c r="E5139" s="1" t="str">
        <f>_xlfn.XLOOKUP(D5139,ID_Mapping!$A$2:$A$19,ID_Mapping!$B$2:$B$19)</f>
        <v>none</v>
      </c>
      <c r="F5139">
        <v>0</v>
      </c>
      <c r="G5139">
        <v>0</v>
      </c>
      <c r="H5139">
        <v>0</v>
      </c>
      <c r="I5139">
        <v>0</v>
      </c>
    </row>
    <row r="5140" spans="1:9" x14ac:dyDescent="0.25">
      <c r="A5140" t="s">
        <v>546</v>
      </c>
      <c r="B5140">
        <v>11584</v>
      </c>
      <c r="C5140">
        <v>31</v>
      </c>
      <c r="D5140" s="1">
        <v>1</v>
      </c>
      <c r="E5140" s="1" t="str">
        <f>_xlfn.XLOOKUP(D5140,ID_Mapping!$A$2:$A$19,ID_Mapping!$B$2:$B$19)</f>
        <v>Paid Search</v>
      </c>
      <c r="F5140">
        <v>114</v>
      </c>
      <c r="G5140">
        <v>4902</v>
      </c>
      <c r="H5140">
        <v>17957.509999999998</v>
      </c>
      <c r="I5140">
        <v>2100.8000000000002</v>
      </c>
    </row>
    <row r="5141" spans="1:9" x14ac:dyDescent="0.25">
      <c r="A5141" t="s">
        <v>546</v>
      </c>
      <c r="B5141">
        <v>2</v>
      </c>
      <c r="C5141">
        <v>0</v>
      </c>
      <c r="D5141" s="1">
        <v>16</v>
      </c>
      <c r="E5141" s="1" t="str">
        <f>_xlfn.XLOOKUP(D5141,ID_Mapping!$A$2:$A$19,ID_Mapping!$B$2:$B$19)</f>
        <v>Paid Social</v>
      </c>
      <c r="F5141">
        <v>0</v>
      </c>
      <c r="G5141">
        <v>0</v>
      </c>
      <c r="H5141">
        <v>0</v>
      </c>
      <c r="I5141">
        <v>0</v>
      </c>
    </row>
    <row r="5142" spans="1:9" x14ac:dyDescent="0.25">
      <c r="A5142" t="s">
        <v>546</v>
      </c>
      <c r="B5142">
        <v>357</v>
      </c>
      <c r="C5142">
        <v>4</v>
      </c>
      <c r="D5142" s="1">
        <v>17</v>
      </c>
      <c r="E5142" s="1" t="str">
        <f>_xlfn.XLOOKUP(D5142,ID_Mapping!$A$2:$A$19,ID_Mapping!$B$2:$B$19)</f>
        <v>Email Commerce</v>
      </c>
      <c r="F5142">
        <v>13</v>
      </c>
      <c r="G5142">
        <v>688</v>
      </c>
      <c r="H5142">
        <v>1580.13</v>
      </c>
      <c r="I5142">
        <v>794.15</v>
      </c>
    </row>
    <row r="5143" spans="1:9" x14ac:dyDescent="0.25">
      <c r="A5143" t="s">
        <v>546</v>
      </c>
      <c r="B5143">
        <v>30134</v>
      </c>
      <c r="C5143">
        <v>120</v>
      </c>
      <c r="D5143" s="1">
        <v>2</v>
      </c>
      <c r="E5143" s="1" t="str">
        <f>_xlfn.XLOOKUP(D5143,ID_Mapping!$A$2:$A$19,ID_Mapping!$B$2:$B$19)</f>
        <v>Organic Search</v>
      </c>
      <c r="F5143">
        <v>419</v>
      </c>
      <c r="G5143">
        <v>19071</v>
      </c>
      <c r="H5143">
        <v>58435.6</v>
      </c>
      <c r="I5143">
        <v>12611.5</v>
      </c>
    </row>
    <row r="5144" spans="1:9" x14ac:dyDescent="0.25">
      <c r="A5144" t="s">
        <v>546</v>
      </c>
      <c r="B5144">
        <v>1978</v>
      </c>
      <c r="C5144">
        <v>3</v>
      </c>
      <c r="D5144" s="1">
        <v>3</v>
      </c>
      <c r="E5144" s="1" t="str">
        <f>_xlfn.XLOOKUP(D5144,ID_Mapping!$A$2:$A$19,ID_Mapping!$B$2:$B$19)</f>
        <v>Display</v>
      </c>
      <c r="F5144">
        <v>9</v>
      </c>
      <c r="G5144">
        <v>520</v>
      </c>
      <c r="H5144">
        <v>1369.27</v>
      </c>
      <c r="I5144">
        <v>254.6</v>
      </c>
    </row>
    <row r="5145" spans="1:9" x14ac:dyDescent="0.25">
      <c r="A5145" t="s">
        <v>546</v>
      </c>
      <c r="B5145">
        <v>120</v>
      </c>
      <c r="C5145">
        <v>1</v>
      </c>
      <c r="D5145" s="1">
        <v>4</v>
      </c>
      <c r="E5145" s="1" t="str">
        <f>_xlfn.XLOOKUP(D5145,ID_Mapping!$A$2:$A$19,ID_Mapping!$B$2:$B$19)</f>
        <v>Email</v>
      </c>
      <c r="F5145">
        <v>2</v>
      </c>
      <c r="G5145">
        <v>125</v>
      </c>
      <c r="H5145">
        <v>277.87</v>
      </c>
      <c r="I5145">
        <v>0</v>
      </c>
    </row>
    <row r="5146" spans="1:9" x14ac:dyDescent="0.25">
      <c r="A5146" t="s">
        <v>546</v>
      </c>
      <c r="B5146">
        <v>611</v>
      </c>
      <c r="C5146">
        <v>15</v>
      </c>
      <c r="D5146" s="1">
        <v>5</v>
      </c>
      <c r="E5146" s="1" t="str">
        <f>_xlfn.XLOOKUP(D5146,ID_Mapping!$A$2:$A$19,ID_Mapping!$B$2:$B$19)</f>
        <v>Affiliate</v>
      </c>
      <c r="F5146">
        <v>46</v>
      </c>
      <c r="G5146">
        <v>2076</v>
      </c>
      <c r="H5146">
        <v>6279.8</v>
      </c>
      <c r="I5146">
        <v>555.6</v>
      </c>
    </row>
    <row r="5147" spans="1:9" x14ac:dyDescent="0.25">
      <c r="A5147" t="s">
        <v>546</v>
      </c>
      <c r="B5147">
        <v>7242</v>
      </c>
      <c r="C5147">
        <v>45</v>
      </c>
      <c r="D5147" s="1">
        <v>6</v>
      </c>
      <c r="E5147" s="1" t="str">
        <f>_xlfn.XLOOKUP(D5147,ID_Mapping!$A$2:$A$19,ID_Mapping!$B$2:$B$19)</f>
        <v>Direct</v>
      </c>
      <c r="F5147">
        <v>160</v>
      </c>
      <c r="G5147">
        <v>7510</v>
      </c>
      <c r="H5147">
        <v>21418.69</v>
      </c>
      <c r="I5147">
        <v>7009.15</v>
      </c>
    </row>
    <row r="5148" spans="1:9" x14ac:dyDescent="0.25">
      <c r="A5148" t="s">
        <v>546</v>
      </c>
      <c r="B5148">
        <v>1078</v>
      </c>
      <c r="C5148">
        <v>35</v>
      </c>
      <c r="D5148" s="1">
        <v>7</v>
      </c>
      <c r="E5148" s="1" t="str">
        <f>_xlfn.XLOOKUP(D5148,ID_Mapping!$A$2:$A$19,ID_Mapping!$B$2:$B$19)</f>
        <v>Session Refresh</v>
      </c>
      <c r="F5148">
        <v>115</v>
      </c>
      <c r="G5148">
        <v>6048</v>
      </c>
      <c r="H5148">
        <v>14466.92</v>
      </c>
      <c r="I5148">
        <v>5384.55</v>
      </c>
    </row>
    <row r="5149" spans="1:9" x14ac:dyDescent="0.25">
      <c r="A5149" t="s">
        <v>546</v>
      </c>
      <c r="B5149">
        <v>1829</v>
      </c>
      <c r="C5149">
        <v>5</v>
      </c>
      <c r="D5149" s="1">
        <v>9</v>
      </c>
      <c r="E5149" s="1" t="str">
        <f>_xlfn.XLOOKUP(D5149,ID_Mapping!$A$2:$A$19,ID_Mapping!$B$2:$B$19)</f>
        <v>Referring Domain</v>
      </c>
      <c r="F5149">
        <v>20</v>
      </c>
      <c r="G5149">
        <v>686</v>
      </c>
      <c r="H5149">
        <v>2425.3000000000002</v>
      </c>
      <c r="I5149">
        <v>488.6</v>
      </c>
    </row>
    <row r="5150" spans="1:9" x14ac:dyDescent="0.25">
      <c r="A5150" t="s">
        <v>547</v>
      </c>
      <c r="B5150">
        <v>10489</v>
      </c>
      <c r="C5150">
        <v>17</v>
      </c>
      <c r="D5150" s="1">
        <v>1</v>
      </c>
      <c r="E5150" s="1" t="str">
        <f>_xlfn.XLOOKUP(D5150,ID_Mapping!$A$2:$A$19,ID_Mapping!$B$2:$B$19)</f>
        <v>Paid Search</v>
      </c>
      <c r="F5150">
        <v>61</v>
      </c>
      <c r="G5150">
        <v>2239</v>
      </c>
      <c r="H5150">
        <v>7595.16</v>
      </c>
      <c r="I5150">
        <v>991.4</v>
      </c>
    </row>
    <row r="5151" spans="1:9" x14ac:dyDescent="0.25">
      <c r="A5151" t="s">
        <v>547</v>
      </c>
      <c r="B5151">
        <v>5</v>
      </c>
      <c r="C5151">
        <v>0</v>
      </c>
      <c r="D5151" s="1">
        <v>16</v>
      </c>
      <c r="E5151" s="1" t="str">
        <f>_xlfn.XLOOKUP(D5151,ID_Mapping!$A$2:$A$19,ID_Mapping!$B$2:$B$19)</f>
        <v>Paid Social</v>
      </c>
      <c r="F5151">
        <v>0</v>
      </c>
      <c r="G5151">
        <v>0</v>
      </c>
      <c r="H5151">
        <v>0</v>
      </c>
      <c r="I5151">
        <v>0</v>
      </c>
    </row>
    <row r="5152" spans="1:9" x14ac:dyDescent="0.25">
      <c r="A5152" t="s">
        <v>547</v>
      </c>
      <c r="B5152">
        <v>383</v>
      </c>
      <c r="C5152">
        <v>6</v>
      </c>
      <c r="D5152" s="1">
        <v>17</v>
      </c>
      <c r="E5152" s="1" t="str">
        <f>_xlfn.XLOOKUP(D5152,ID_Mapping!$A$2:$A$19,ID_Mapping!$B$2:$B$19)</f>
        <v>Email Commerce</v>
      </c>
      <c r="F5152">
        <v>21</v>
      </c>
      <c r="G5152">
        <v>1090</v>
      </c>
      <c r="H5152">
        <v>3457.09</v>
      </c>
      <c r="I5152">
        <v>689.45</v>
      </c>
    </row>
    <row r="5153" spans="1:9" x14ac:dyDescent="0.25">
      <c r="A5153" t="s">
        <v>547</v>
      </c>
      <c r="B5153">
        <v>29707</v>
      </c>
      <c r="C5153">
        <v>112</v>
      </c>
      <c r="D5153" s="1">
        <v>2</v>
      </c>
      <c r="E5153" s="1" t="str">
        <f>_xlfn.XLOOKUP(D5153,ID_Mapping!$A$2:$A$19,ID_Mapping!$B$2:$B$19)</f>
        <v>Organic Search</v>
      </c>
      <c r="F5153">
        <v>398</v>
      </c>
      <c r="G5153">
        <v>16996</v>
      </c>
      <c r="H5153">
        <v>55225.16</v>
      </c>
      <c r="I5153">
        <v>10921.25</v>
      </c>
    </row>
    <row r="5154" spans="1:9" x14ac:dyDescent="0.25">
      <c r="A5154" t="s">
        <v>547</v>
      </c>
      <c r="B5154">
        <v>1708</v>
      </c>
      <c r="C5154">
        <v>2</v>
      </c>
      <c r="D5154" s="1">
        <v>3</v>
      </c>
      <c r="E5154" s="1" t="str">
        <f>_xlfn.XLOOKUP(D5154,ID_Mapping!$A$2:$A$19,ID_Mapping!$B$2:$B$19)</f>
        <v>Display</v>
      </c>
      <c r="F5154">
        <v>8</v>
      </c>
      <c r="G5154">
        <v>321</v>
      </c>
      <c r="H5154">
        <v>1169.33</v>
      </c>
      <c r="I5154">
        <v>196</v>
      </c>
    </row>
    <row r="5155" spans="1:9" x14ac:dyDescent="0.25">
      <c r="A5155" t="s">
        <v>547</v>
      </c>
      <c r="B5155">
        <v>105</v>
      </c>
      <c r="C5155">
        <v>0</v>
      </c>
      <c r="D5155" s="1">
        <v>4</v>
      </c>
      <c r="E5155" s="1" t="str">
        <f>_xlfn.XLOOKUP(D5155,ID_Mapping!$A$2:$A$19,ID_Mapping!$B$2:$B$19)</f>
        <v>Email</v>
      </c>
      <c r="F5155">
        <v>0</v>
      </c>
      <c r="G5155">
        <v>0</v>
      </c>
      <c r="H5155">
        <v>0</v>
      </c>
      <c r="I5155">
        <v>0</v>
      </c>
    </row>
    <row r="5156" spans="1:9" x14ac:dyDescent="0.25">
      <c r="A5156" t="s">
        <v>547</v>
      </c>
      <c r="B5156">
        <v>586</v>
      </c>
      <c r="C5156">
        <v>22</v>
      </c>
      <c r="D5156" s="1">
        <v>5</v>
      </c>
      <c r="E5156" s="1" t="str">
        <f>_xlfn.XLOOKUP(D5156,ID_Mapping!$A$2:$A$19,ID_Mapping!$B$2:$B$19)</f>
        <v>Affiliate</v>
      </c>
      <c r="F5156">
        <v>77</v>
      </c>
      <c r="G5156">
        <v>3142</v>
      </c>
      <c r="H5156">
        <v>10419.93</v>
      </c>
      <c r="I5156">
        <v>1681.9</v>
      </c>
    </row>
    <row r="5157" spans="1:9" x14ac:dyDescent="0.25">
      <c r="A5157" t="s">
        <v>547</v>
      </c>
      <c r="B5157">
        <v>8221</v>
      </c>
      <c r="C5157">
        <v>44</v>
      </c>
      <c r="D5157" s="1">
        <v>6</v>
      </c>
      <c r="E5157" s="1" t="str">
        <f>_xlfn.XLOOKUP(D5157,ID_Mapping!$A$2:$A$19,ID_Mapping!$B$2:$B$19)</f>
        <v>Direct</v>
      </c>
      <c r="F5157">
        <v>161</v>
      </c>
      <c r="G5157">
        <v>7096</v>
      </c>
      <c r="H5157">
        <v>21862.799999999999</v>
      </c>
      <c r="I5157">
        <v>6252.1</v>
      </c>
    </row>
    <row r="5158" spans="1:9" x14ac:dyDescent="0.25">
      <c r="A5158" t="s">
        <v>547</v>
      </c>
      <c r="B5158">
        <v>1111</v>
      </c>
      <c r="C5158">
        <v>33</v>
      </c>
      <c r="D5158" s="1">
        <v>7</v>
      </c>
      <c r="E5158" s="1" t="str">
        <f>_xlfn.XLOOKUP(D5158,ID_Mapping!$A$2:$A$19,ID_Mapping!$B$2:$B$19)</f>
        <v>Session Refresh</v>
      </c>
      <c r="F5158">
        <v>119</v>
      </c>
      <c r="G5158">
        <v>5762</v>
      </c>
      <c r="H5158">
        <v>15944.63</v>
      </c>
      <c r="I5158">
        <v>5971.6</v>
      </c>
    </row>
    <row r="5159" spans="1:9" x14ac:dyDescent="0.25">
      <c r="A5159" t="s">
        <v>547</v>
      </c>
      <c r="B5159">
        <v>1775</v>
      </c>
      <c r="C5159">
        <v>5</v>
      </c>
      <c r="D5159" s="1">
        <v>9</v>
      </c>
      <c r="E5159" s="1" t="str">
        <f>_xlfn.XLOOKUP(D5159,ID_Mapping!$A$2:$A$19,ID_Mapping!$B$2:$B$19)</f>
        <v>Referring Domain</v>
      </c>
      <c r="F5159">
        <v>14</v>
      </c>
      <c r="G5159">
        <v>727</v>
      </c>
      <c r="H5159">
        <v>2262.63</v>
      </c>
      <c r="I5159">
        <v>10.7</v>
      </c>
    </row>
    <row r="5160" spans="1:9" x14ac:dyDescent="0.25">
      <c r="A5160" t="s">
        <v>548</v>
      </c>
      <c r="B5160">
        <v>9471</v>
      </c>
      <c r="C5160">
        <v>20</v>
      </c>
      <c r="D5160" s="1">
        <v>1</v>
      </c>
      <c r="E5160" s="1" t="str">
        <f>_xlfn.XLOOKUP(D5160,ID_Mapping!$A$2:$A$19,ID_Mapping!$B$2:$B$19)</f>
        <v>Paid Search</v>
      </c>
      <c r="F5160">
        <v>73</v>
      </c>
      <c r="G5160">
        <v>3058</v>
      </c>
      <c r="H5160">
        <v>11243.53</v>
      </c>
      <c r="I5160">
        <v>1209.2</v>
      </c>
    </row>
    <row r="5161" spans="1:9" x14ac:dyDescent="0.25">
      <c r="A5161" t="s">
        <v>548</v>
      </c>
      <c r="B5161">
        <v>3</v>
      </c>
      <c r="C5161">
        <v>0</v>
      </c>
      <c r="D5161" s="1">
        <v>16</v>
      </c>
      <c r="E5161" s="1" t="str">
        <f>_xlfn.XLOOKUP(D5161,ID_Mapping!$A$2:$A$19,ID_Mapping!$B$2:$B$19)</f>
        <v>Paid Social</v>
      </c>
      <c r="F5161">
        <v>0</v>
      </c>
      <c r="G5161">
        <v>0</v>
      </c>
      <c r="H5161">
        <v>0</v>
      </c>
      <c r="I5161">
        <v>0</v>
      </c>
    </row>
    <row r="5162" spans="1:9" x14ac:dyDescent="0.25">
      <c r="A5162" t="s">
        <v>548</v>
      </c>
      <c r="B5162">
        <v>330</v>
      </c>
      <c r="C5162">
        <v>3</v>
      </c>
      <c r="D5162" s="1">
        <v>17</v>
      </c>
      <c r="E5162" s="1" t="str">
        <f>_xlfn.XLOOKUP(D5162,ID_Mapping!$A$2:$A$19,ID_Mapping!$B$2:$B$19)</f>
        <v>Email Commerce</v>
      </c>
      <c r="F5162">
        <v>10</v>
      </c>
      <c r="G5162">
        <v>422</v>
      </c>
      <c r="H5162">
        <v>1001.66</v>
      </c>
      <c r="I5162">
        <v>503.3</v>
      </c>
    </row>
    <row r="5163" spans="1:9" x14ac:dyDescent="0.25">
      <c r="A5163" t="s">
        <v>548</v>
      </c>
      <c r="B5163">
        <v>28559</v>
      </c>
      <c r="C5163">
        <v>101</v>
      </c>
      <c r="D5163" s="1">
        <v>2</v>
      </c>
      <c r="E5163" s="1" t="str">
        <f>_xlfn.XLOOKUP(D5163,ID_Mapping!$A$2:$A$19,ID_Mapping!$B$2:$B$19)</f>
        <v>Organic Search</v>
      </c>
      <c r="F5163">
        <v>339</v>
      </c>
      <c r="G5163">
        <v>15011</v>
      </c>
      <c r="H5163">
        <v>45502.17</v>
      </c>
      <c r="I5163">
        <v>9456.2999999999993</v>
      </c>
    </row>
    <row r="5164" spans="1:9" x14ac:dyDescent="0.25">
      <c r="A5164" t="s">
        <v>548</v>
      </c>
      <c r="B5164">
        <v>2283</v>
      </c>
      <c r="C5164">
        <v>5</v>
      </c>
      <c r="D5164" s="1">
        <v>3</v>
      </c>
      <c r="E5164" s="1" t="str">
        <f>_xlfn.XLOOKUP(D5164,ID_Mapping!$A$2:$A$19,ID_Mapping!$B$2:$B$19)</f>
        <v>Display</v>
      </c>
      <c r="F5164">
        <v>20</v>
      </c>
      <c r="G5164">
        <v>818</v>
      </c>
      <c r="H5164">
        <v>3266.79</v>
      </c>
      <c r="I5164">
        <v>216</v>
      </c>
    </row>
    <row r="5165" spans="1:9" x14ac:dyDescent="0.25">
      <c r="A5165" t="s">
        <v>548</v>
      </c>
      <c r="B5165">
        <v>99</v>
      </c>
      <c r="C5165">
        <v>1</v>
      </c>
      <c r="D5165" s="1">
        <v>4</v>
      </c>
      <c r="E5165" s="1" t="str">
        <f>_xlfn.XLOOKUP(D5165,ID_Mapping!$A$2:$A$19,ID_Mapping!$B$2:$B$19)</f>
        <v>Email</v>
      </c>
      <c r="F5165">
        <v>4</v>
      </c>
      <c r="G5165">
        <v>114</v>
      </c>
      <c r="H5165">
        <v>323.08</v>
      </c>
      <c r="I5165">
        <v>159.6</v>
      </c>
    </row>
    <row r="5166" spans="1:9" x14ac:dyDescent="0.25">
      <c r="A5166" t="s">
        <v>548</v>
      </c>
      <c r="B5166">
        <v>544</v>
      </c>
      <c r="C5166">
        <v>20</v>
      </c>
      <c r="D5166" s="1">
        <v>5</v>
      </c>
      <c r="E5166" s="1" t="str">
        <f>_xlfn.XLOOKUP(D5166,ID_Mapping!$A$2:$A$19,ID_Mapping!$B$2:$B$19)</f>
        <v>Affiliate</v>
      </c>
      <c r="F5166">
        <v>65</v>
      </c>
      <c r="G5166">
        <v>3030</v>
      </c>
      <c r="H5166">
        <v>9595.77</v>
      </c>
      <c r="I5166">
        <v>1195.8</v>
      </c>
    </row>
    <row r="5167" spans="1:9" x14ac:dyDescent="0.25">
      <c r="A5167" t="s">
        <v>548</v>
      </c>
      <c r="B5167">
        <v>7553</v>
      </c>
      <c r="C5167">
        <v>42</v>
      </c>
      <c r="D5167" s="1">
        <v>6</v>
      </c>
      <c r="E5167" s="1" t="str">
        <f>_xlfn.XLOOKUP(D5167,ID_Mapping!$A$2:$A$19,ID_Mapping!$B$2:$B$19)</f>
        <v>Direct</v>
      </c>
      <c r="F5167">
        <v>149</v>
      </c>
      <c r="G5167">
        <v>6951</v>
      </c>
      <c r="H5167">
        <v>20332.09</v>
      </c>
      <c r="I5167">
        <v>5955.35</v>
      </c>
    </row>
    <row r="5168" spans="1:9" x14ac:dyDescent="0.25">
      <c r="A5168" t="s">
        <v>548</v>
      </c>
      <c r="B5168">
        <v>1620</v>
      </c>
      <c r="C5168">
        <v>32</v>
      </c>
      <c r="D5168" s="1">
        <v>7</v>
      </c>
      <c r="E5168" s="1" t="str">
        <f>_xlfn.XLOOKUP(D5168,ID_Mapping!$A$2:$A$19,ID_Mapping!$B$2:$B$19)</f>
        <v>Session Refresh</v>
      </c>
      <c r="F5168">
        <v>118</v>
      </c>
      <c r="G5168">
        <v>4910</v>
      </c>
      <c r="H5168">
        <v>14765.95</v>
      </c>
      <c r="I5168">
        <v>4912.75</v>
      </c>
    </row>
    <row r="5169" spans="1:9" x14ac:dyDescent="0.25">
      <c r="A5169" t="s">
        <v>548</v>
      </c>
      <c r="B5169">
        <v>1755</v>
      </c>
      <c r="C5169">
        <v>8</v>
      </c>
      <c r="D5169" s="1">
        <v>9</v>
      </c>
      <c r="E5169" s="1" t="str">
        <f>_xlfn.XLOOKUP(D5169,ID_Mapping!$A$2:$A$19,ID_Mapping!$B$2:$B$19)</f>
        <v>Referring Domain</v>
      </c>
      <c r="F5169">
        <v>24</v>
      </c>
      <c r="G5169">
        <v>995</v>
      </c>
      <c r="H5169">
        <v>2730.08</v>
      </c>
      <c r="I5169">
        <v>243.25</v>
      </c>
    </row>
    <row r="5170" spans="1:9" x14ac:dyDescent="0.25">
      <c r="A5170" t="s">
        <v>549</v>
      </c>
      <c r="B5170">
        <v>8974</v>
      </c>
      <c r="C5170">
        <v>23</v>
      </c>
      <c r="D5170" s="1">
        <v>1</v>
      </c>
      <c r="E5170" s="1" t="str">
        <f>_xlfn.XLOOKUP(D5170,ID_Mapping!$A$2:$A$19,ID_Mapping!$B$2:$B$19)</f>
        <v>Paid Search</v>
      </c>
      <c r="F5170">
        <v>83</v>
      </c>
      <c r="G5170">
        <v>3779</v>
      </c>
      <c r="H5170">
        <v>12434.79</v>
      </c>
      <c r="I5170">
        <v>2429.65</v>
      </c>
    </row>
    <row r="5171" spans="1:9" x14ac:dyDescent="0.25">
      <c r="A5171" t="s">
        <v>549</v>
      </c>
      <c r="B5171">
        <v>1</v>
      </c>
      <c r="C5171">
        <v>0</v>
      </c>
      <c r="D5171" s="1">
        <v>16</v>
      </c>
      <c r="E5171" s="1" t="str">
        <f>_xlfn.XLOOKUP(D5171,ID_Mapping!$A$2:$A$19,ID_Mapping!$B$2:$B$19)</f>
        <v>Paid Social</v>
      </c>
      <c r="F5171">
        <v>0</v>
      </c>
      <c r="G5171">
        <v>0</v>
      </c>
      <c r="H5171">
        <v>0</v>
      </c>
      <c r="I5171">
        <v>0</v>
      </c>
    </row>
    <row r="5172" spans="1:9" x14ac:dyDescent="0.25">
      <c r="A5172" t="s">
        <v>549</v>
      </c>
      <c r="B5172">
        <v>269</v>
      </c>
      <c r="C5172">
        <v>4</v>
      </c>
      <c r="D5172" s="1">
        <v>17</v>
      </c>
      <c r="E5172" s="1" t="str">
        <f>_xlfn.XLOOKUP(D5172,ID_Mapping!$A$2:$A$19,ID_Mapping!$B$2:$B$19)</f>
        <v>Email Commerce</v>
      </c>
      <c r="F5172">
        <v>11</v>
      </c>
      <c r="G5172">
        <v>507</v>
      </c>
      <c r="H5172">
        <v>1116.02</v>
      </c>
      <c r="I5172">
        <v>408</v>
      </c>
    </row>
    <row r="5173" spans="1:9" x14ac:dyDescent="0.25">
      <c r="A5173" t="s">
        <v>549</v>
      </c>
      <c r="B5173">
        <v>26412</v>
      </c>
      <c r="C5173">
        <v>89</v>
      </c>
      <c r="D5173" s="1">
        <v>2</v>
      </c>
      <c r="E5173" s="1" t="str">
        <f>_xlfn.XLOOKUP(D5173,ID_Mapping!$A$2:$A$19,ID_Mapping!$B$2:$B$19)</f>
        <v>Organic Search</v>
      </c>
      <c r="F5173">
        <v>316</v>
      </c>
      <c r="G5173">
        <v>15173</v>
      </c>
      <c r="H5173">
        <v>49426.61</v>
      </c>
      <c r="I5173">
        <v>8203.0499999999993</v>
      </c>
    </row>
    <row r="5174" spans="1:9" x14ac:dyDescent="0.25">
      <c r="A5174" t="s">
        <v>549</v>
      </c>
      <c r="B5174">
        <v>1880</v>
      </c>
      <c r="C5174">
        <v>1</v>
      </c>
      <c r="D5174" s="1">
        <v>3</v>
      </c>
      <c r="E5174" s="1" t="str">
        <f>_xlfn.XLOOKUP(D5174,ID_Mapping!$A$2:$A$19,ID_Mapping!$B$2:$B$19)</f>
        <v>Display</v>
      </c>
      <c r="F5174">
        <v>4</v>
      </c>
      <c r="G5174">
        <v>140</v>
      </c>
      <c r="H5174">
        <v>611.67999999999995</v>
      </c>
      <c r="I5174">
        <v>0</v>
      </c>
    </row>
    <row r="5175" spans="1:9" x14ac:dyDescent="0.25">
      <c r="A5175" t="s">
        <v>549</v>
      </c>
      <c r="B5175">
        <v>102</v>
      </c>
      <c r="C5175">
        <v>1</v>
      </c>
      <c r="D5175" s="1">
        <v>4</v>
      </c>
      <c r="E5175" s="1" t="str">
        <f>_xlfn.XLOOKUP(D5175,ID_Mapping!$A$2:$A$19,ID_Mapping!$B$2:$B$19)</f>
        <v>Email</v>
      </c>
      <c r="F5175">
        <v>4</v>
      </c>
      <c r="G5175">
        <v>73</v>
      </c>
      <c r="H5175">
        <v>206.88</v>
      </c>
      <c r="I5175">
        <v>102.2</v>
      </c>
    </row>
    <row r="5176" spans="1:9" x14ac:dyDescent="0.25">
      <c r="A5176" t="s">
        <v>549</v>
      </c>
      <c r="B5176">
        <v>420</v>
      </c>
      <c r="C5176">
        <v>9</v>
      </c>
      <c r="D5176" s="1">
        <v>5</v>
      </c>
      <c r="E5176" s="1" t="str">
        <f>_xlfn.XLOOKUP(D5176,ID_Mapping!$A$2:$A$19,ID_Mapping!$B$2:$B$19)</f>
        <v>Affiliate</v>
      </c>
      <c r="F5176">
        <v>25</v>
      </c>
      <c r="G5176">
        <v>1441</v>
      </c>
      <c r="H5176">
        <v>3629.04</v>
      </c>
      <c r="I5176">
        <v>235.55</v>
      </c>
    </row>
    <row r="5177" spans="1:9" x14ac:dyDescent="0.25">
      <c r="A5177" t="s">
        <v>549</v>
      </c>
      <c r="B5177">
        <v>5982</v>
      </c>
      <c r="C5177">
        <v>31</v>
      </c>
      <c r="D5177" s="1">
        <v>6</v>
      </c>
      <c r="E5177" s="1" t="str">
        <f>_xlfn.XLOOKUP(D5177,ID_Mapping!$A$2:$A$19,ID_Mapping!$B$2:$B$19)</f>
        <v>Direct</v>
      </c>
      <c r="F5177">
        <v>101</v>
      </c>
      <c r="G5177">
        <v>5227</v>
      </c>
      <c r="H5177">
        <v>16002.25</v>
      </c>
      <c r="I5177">
        <v>2596.5</v>
      </c>
    </row>
    <row r="5178" spans="1:9" x14ac:dyDescent="0.25">
      <c r="A5178" t="s">
        <v>549</v>
      </c>
      <c r="B5178">
        <v>1253</v>
      </c>
      <c r="C5178">
        <v>29</v>
      </c>
      <c r="D5178" s="1">
        <v>7</v>
      </c>
      <c r="E5178" s="1" t="str">
        <f>_xlfn.XLOOKUP(D5178,ID_Mapping!$A$2:$A$19,ID_Mapping!$B$2:$B$19)</f>
        <v>Session Refresh</v>
      </c>
      <c r="F5178">
        <v>102</v>
      </c>
      <c r="G5178">
        <v>4801</v>
      </c>
      <c r="H5178">
        <v>13261.95</v>
      </c>
      <c r="I5178">
        <v>5036.6000000000004</v>
      </c>
    </row>
    <row r="5179" spans="1:9" x14ac:dyDescent="0.25">
      <c r="A5179" t="s">
        <v>549</v>
      </c>
      <c r="B5179">
        <v>1370</v>
      </c>
      <c r="C5179">
        <v>2</v>
      </c>
      <c r="D5179" s="1">
        <v>9</v>
      </c>
      <c r="E5179" s="1" t="str">
        <f>_xlfn.XLOOKUP(D5179,ID_Mapping!$A$2:$A$19,ID_Mapping!$B$2:$B$19)</f>
        <v>Referring Domain</v>
      </c>
      <c r="F5179">
        <v>8</v>
      </c>
      <c r="G5179">
        <v>297</v>
      </c>
      <c r="H5179">
        <v>1111.9000000000001</v>
      </c>
      <c r="I5179">
        <v>190.2</v>
      </c>
    </row>
    <row r="5180" spans="1:9" x14ac:dyDescent="0.25">
      <c r="A5180" t="s">
        <v>550</v>
      </c>
      <c r="B5180">
        <v>9613</v>
      </c>
      <c r="C5180">
        <v>25</v>
      </c>
      <c r="D5180" s="1">
        <v>1</v>
      </c>
      <c r="E5180" s="1" t="str">
        <f>_xlfn.XLOOKUP(D5180,ID_Mapping!$A$2:$A$19,ID_Mapping!$B$2:$B$19)</f>
        <v>Paid Search</v>
      </c>
      <c r="F5180">
        <v>87</v>
      </c>
      <c r="G5180">
        <v>3583</v>
      </c>
      <c r="H5180">
        <v>11389.46</v>
      </c>
      <c r="I5180">
        <v>2197.9499999999998</v>
      </c>
    </row>
    <row r="5181" spans="1:9" x14ac:dyDescent="0.25">
      <c r="A5181" t="s">
        <v>550</v>
      </c>
      <c r="B5181">
        <v>80</v>
      </c>
      <c r="C5181">
        <v>0</v>
      </c>
      <c r="D5181" s="1">
        <v>17</v>
      </c>
      <c r="E5181" s="1" t="str">
        <f>_xlfn.XLOOKUP(D5181,ID_Mapping!$A$2:$A$19,ID_Mapping!$B$2:$B$19)</f>
        <v>Email Commerce</v>
      </c>
      <c r="F5181">
        <v>0</v>
      </c>
      <c r="G5181">
        <v>0</v>
      </c>
      <c r="H5181">
        <v>0</v>
      </c>
      <c r="I5181">
        <v>0</v>
      </c>
    </row>
    <row r="5182" spans="1:9" x14ac:dyDescent="0.25">
      <c r="A5182" t="s">
        <v>550</v>
      </c>
      <c r="B5182">
        <v>24306</v>
      </c>
      <c r="C5182">
        <v>72</v>
      </c>
      <c r="D5182" s="1">
        <v>2</v>
      </c>
      <c r="E5182" s="1" t="str">
        <f>_xlfn.XLOOKUP(D5182,ID_Mapping!$A$2:$A$19,ID_Mapping!$B$2:$B$19)</f>
        <v>Organic Search</v>
      </c>
      <c r="F5182">
        <v>255</v>
      </c>
      <c r="G5182">
        <v>11893</v>
      </c>
      <c r="H5182">
        <v>38855.629999999997</v>
      </c>
      <c r="I5182">
        <v>7138.05</v>
      </c>
    </row>
    <row r="5183" spans="1:9" x14ac:dyDescent="0.25">
      <c r="A5183" t="s">
        <v>550</v>
      </c>
      <c r="B5183">
        <v>1731</v>
      </c>
      <c r="C5183">
        <v>1</v>
      </c>
      <c r="D5183" s="1">
        <v>3</v>
      </c>
      <c r="E5183" s="1" t="str">
        <f>_xlfn.XLOOKUP(D5183,ID_Mapping!$A$2:$A$19,ID_Mapping!$B$2:$B$19)</f>
        <v>Display</v>
      </c>
      <c r="F5183">
        <v>2</v>
      </c>
      <c r="G5183">
        <v>114</v>
      </c>
      <c r="H5183">
        <v>247.25</v>
      </c>
      <c r="I5183">
        <v>0</v>
      </c>
    </row>
    <row r="5184" spans="1:9" x14ac:dyDescent="0.25">
      <c r="A5184" t="s">
        <v>550</v>
      </c>
      <c r="B5184">
        <v>110</v>
      </c>
      <c r="C5184">
        <v>1</v>
      </c>
      <c r="D5184" s="1">
        <v>4</v>
      </c>
      <c r="E5184" s="1" t="str">
        <f>_xlfn.XLOOKUP(D5184,ID_Mapping!$A$2:$A$19,ID_Mapping!$B$2:$B$19)</f>
        <v>Email</v>
      </c>
      <c r="F5184">
        <v>4</v>
      </c>
      <c r="G5184">
        <v>139</v>
      </c>
      <c r="H5184">
        <v>482.4</v>
      </c>
      <c r="I5184">
        <v>111.2</v>
      </c>
    </row>
    <row r="5185" spans="1:9" x14ac:dyDescent="0.25">
      <c r="A5185" t="s">
        <v>550</v>
      </c>
      <c r="B5185">
        <v>390</v>
      </c>
      <c r="C5185">
        <v>13</v>
      </c>
      <c r="D5185" s="1">
        <v>5</v>
      </c>
      <c r="E5185" s="1" t="str">
        <f>_xlfn.XLOOKUP(D5185,ID_Mapping!$A$2:$A$19,ID_Mapping!$B$2:$B$19)</f>
        <v>Affiliate</v>
      </c>
      <c r="F5185">
        <v>47</v>
      </c>
      <c r="G5185">
        <v>2053</v>
      </c>
      <c r="H5185">
        <v>6782.73</v>
      </c>
      <c r="I5185">
        <v>1550.7</v>
      </c>
    </row>
    <row r="5186" spans="1:9" x14ac:dyDescent="0.25">
      <c r="A5186" t="s">
        <v>550</v>
      </c>
      <c r="B5186">
        <v>5755</v>
      </c>
      <c r="C5186">
        <v>31</v>
      </c>
      <c r="D5186" s="1">
        <v>6</v>
      </c>
      <c r="E5186" s="1" t="str">
        <f>_xlfn.XLOOKUP(D5186,ID_Mapping!$A$2:$A$19,ID_Mapping!$B$2:$B$19)</f>
        <v>Direct</v>
      </c>
      <c r="F5186">
        <v>117</v>
      </c>
      <c r="G5186">
        <v>5473</v>
      </c>
      <c r="H5186">
        <v>16529.650000000001</v>
      </c>
      <c r="I5186">
        <v>3606.65</v>
      </c>
    </row>
    <row r="5187" spans="1:9" x14ac:dyDescent="0.25">
      <c r="A5187" t="s">
        <v>550</v>
      </c>
      <c r="B5187">
        <v>991</v>
      </c>
      <c r="C5187">
        <v>22</v>
      </c>
      <c r="D5187" s="1">
        <v>7</v>
      </c>
      <c r="E5187" s="1" t="str">
        <f>_xlfn.XLOOKUP(D5187,ID_Mapping!$A$2:$A$19,ID_Mapping!$B$2:$B$19)</f>
        <v>Session Refresh</v>
      </c>
      <c r="F5187">
        <v>71</v>
      </c>
      <c r="G5187">
        <v>3303</v>
      </c>
      <c r="H5187">
        <v>8063.52</v>
      </c>
      <c r="I5187">
        <v>3168.1</v>
      </c>
    </row>
    <row r="5188" spans="1:9" x14ac:dyDescent="0.25">
      <c r="A5188" t="s">
        <v>550</v>
      </c>
      <c r="B5188">
        <v>1325</v>
      </c>
      <c r="C5188">
        <v>1</v>
      </c>
      <c r="D5188" s="1">
        <v>9</v>
      </c>
      <c r="E5188" s="1" t="str">
        <f>_xlfn.XLOOKUP(D5188,ID_Mapping!$A$2:$A$19,ID_Mapping!$B$2:$B$19)</f>
        <v>Referring Domain</v>
      </c>
      <c r="F5188">
        <v>4</v>
      </c>
      <c r="G5188">
        <v>195</v>
      </c>
      <c r="H5188">
        <v>845.62</v>
      </c>
      <c r="I5188">
        <v>0</v>
      </c>
    </row>
    <row r="5189" spans="1:9" x14ac:dyDescent="0.25">
      <c r="A5189" t="s">
        <v>551</v>
      </c>
      <c r="B5189">
        <v>13127</v>
      </c>
      <c r="C5189">
        <v>52</v>
      </c>
      <c r="D5189" s="1">
        <v>1</v>
      </c>
      <c r="E5189" s="1" t="str">
        <f>_xlfn.XLOOKUP(D5189,ID_Mapping!$A$2:$A$19,ID_Mapping!$B$2:$B$19)</f>
        <v>Paid Search</v>
      </c>
      <c r="F5189">
        <v>189</v>
      </c>
      <c r="G5189">
        <v>8673</v>
      </c>
      <c r="H5189">
        <v>28933.75</v>
      </c>
      <c r="I5189">
        <v>4635.6000000000004</v>
      </c>
    </row>
    <row r="5190" spans="1:9" x14ac:dyDescent="0.25">
      <c r="A5190" t="s">
        <v>551</v>
      </c>
      <c r="B5190">
        <v>2</v>
      </c>
      <c r="C5190">
        <v>0</v>
      </c>
      <c r="D5190" s="1">
        <v>16</v>
      </c>
      <c r="E5190" s="1" t="str">
        <f>_xlfn.XLOOKUP(D5190,ID_Mapping!$A$2:$A$19,ID_Mapping!$B$2:$B$19)</f>
        <v>Paid Social</v>
      </c>
      <c r="F5190">
        <v>0</v>
      </c>
      <c r="G5190">
        <v>0</v>
      </c>
      <c r="H5190">
        <v>0</v>
      </c>
      <c r="I5190">
        <v>0</v>
      </c>
    </row>
    <row r="5191" spans="1:9" x14ac:dyDescent="0.25">
      <c r="A5191" t="s">
        <v>551</v>
      </c>
      <c r="B5191">
        <v>549</v>
      </c>
      <c r="C5191">
        <v>3</v>
      </c>
      <c r="D5191" s="1">
        <v>17</v>
      </c>
      <c r="E5191" s="1" t="str">
        <f>_xlfn.XLOOKUP(D5191,ID_Mapping!$A$2:$A$19,ID_Mapping!$B$2:$B$19)</f>
        <v>Email Commerce</v>
      </c>
      <c r="F5191">
        <v>9</v>
      </c>
      <c r="G5191">
        <v>448</v>
      </c>
      <c r="H5191">
        <v>1211.8499999999999</v>
      </c>
      <c r="I5191">
        <v>308.7</v>
      </c>
    </row>
    <row r="5192" spans="1:9" x14ac:dyDescent="0.25">
      <c r="A5192" t="s">
        <v>551</v>
      </c>
      <c r="B5192">
        <v>33862</v>
      </c>
      <c r="C5192">
        <v>163</v>
      </c>
      <c r="D5192" s="1">
        <v>2</v>
      </c>
      <c r="E5192" s="1" t="str">
        <f>_xlfn.XLOOKUP(D5192,ID_Mapping!$A$2:$A$19,ID_Mapping!$B$2:$B$19)</f>
        <v>Organic Search</v>
      </c>
      <c r="F5192">
        <v>564</v>
      </c>
      <c r="G5192">
        <v>26441</v>
      </c>
      <c r="H5192">
        <v>80091.03</v>
      </c>
      <c r="I5192">
        <v>15493.45</v>
      </c>
    </row>
    <row r="5193" spans="1:9" x14ac:dyDescent="0.25">
      <c r="A5193" t="s">
        <v>551</v>
      </c>
      <c r="B5193">
        <v>1760</v>
      </c>
      <c r="C5193">
        <v>3</v>
      </c>
      <c r="D5193" s="1">
        <v>3</v>
      </c>
      <c r="E5193" s="1" t="str">
        <f>_xlfn.XLOOKUP(D5193,ID_Mapping!$A$2:$A$19,ID_Mapping!$B$2:$B$19)</f>
        <v>Display</v>
      </c>
      <c r="F5193">
        <v>12</v>
      </c>
      <c r="G5193">
        <v>484</v>
      </c>
      <c r="H5193">
        <v>1655.36</v>
      </c>
      <c r="I5193">
        <v>379.2</v>
      </c>
    </row>
    <row r="5194" spans="1:9" x14ac:dyDescent="0.25">
      <c r="A5194" t="s">
        <v>551</v>
      </c>
      <c r="B5194">
        <v>187</v>
      </c>
      <c r="C5194">
        <v>3</v>
      </c>
      <c r="D5194" s="1">
        <v>4</v>
      </c>
      <c r="E5194" s="1" t="str">
        <f>_xlfn.XLOOKUP(D5194,ID_Mapping!$A$2:$A$19,ID_Mapping!$B$2:$B$19)</f>
        <v>Email</v>
      </c>
      <c r="F5194">
        <v>9</v>
      </c>
      <c r="G5194">
        <v>525</v>
      </c>
      <c r="H5194">
        <v>1528.51</v>
      </c>
      <c r="I5194">
        <v>318.25</v>
      </c>
    </row>
    <row r="5195" spans="1:9" x14ac:dyDescent="0.25">
      <c r="A5195" t="s">
        <v>551</v>
      </c>
      <c r="B5195">
        <v>604</v>
      </c>
      <c r="C5195">
        <v>24</v>
      </c>
      <c r="D5195" s="1">
        <v>5</v>
      </c>
      <c r="E5195" s="1" t="str">
        <f>_xlfn.XLOOKUP(D5195,ID_Mapping!$A$2:$A$19,ID_Mapping!$B$2:$B$19)</f>
        <v>Affiliate</v>
      </c>
      <c r="F5195">
        <v>85</v>
      </c>
      <c r="G5195">
        <v>3941</v>
      </c>
      <c r="H5195">
        <v>12713.13</v>
      </c>
      <c r="I5195">
        <v>1883.35</v>
      </c>
    </row>
    <row r="5196" spans="1:9" x14ac:dyDescent="0.25">
      <c r="A5196" t="s">
        <v>551</v>
      </c>
      <c r="B5196">
        <v>7956</v>
      </c>
      <c r="C5196">
        <v>61</v>
      </c>
      <c r="D5196" s="1">
        <v>6</v>
      </c>
      <c r="E5196" s="1" t="str">
        <f>_xlfn.XLOOKUP(D5196,ID_Mapping!$A$2:$A$19,ID_Mapping!$B$2:$B$19)</f>
        <v>Direct</v>
      </c>
      <c r="F5196">
        <v>231</v>
      </c>
      <c r="G5196">
        <v>9869</v>
      </c>
      <c r="H5196">
        <v>31896.38</v>
      </c>
      <c r="I5196">
        <v>8738.7000000000007</v>
      </c>
    </row>
    <row r="5197" spans="1:9" x14ac:dyDescent="0.25">
      <c r="A5197" t="s">
        <v>551</v>
      </c>
      <c r="B5197">
        <v>1246</v>
      </c>
      <c r="C5197">
        <v>41</v>
      </c>
      <c r="D5197" s="1">
        <v>7</v>
      </c>
      <c r="E5197" s="1" t="str">
        <f>_xlfn.XLOOKUP(D5197,ID_Mapping!$A$2:$A$19,ID_Mapping!$B$2:$B$19)</f>
        <v>Session Refresh</v>
      </c>
      <c r="F5197">
        <v>156</v>
      </c>
      <c r="G5197">
        <v>6967</v>
      </c>
      <c r="H5197">
        <v>21239.23</v>
      </c>
      <c r="I5197">
        <v>7276.85</v>
      </c>
    </row>
    <row r="5198" spans="1:9" x14ac:dyDescent="0.25">
      <c r="A5198" t="s">
        <v>551</v>
      </c>
      <c r="B5198">
        <v>2139</v>
      </c>
      <c r="C5198">
        <v>4</v>
      </c>
      <c r="D5198" s="1">
        <v>9</v>
      </c>
      <c r="E5198" s="1" t="str">
        <f>_xlfn.XLOOKUP(D5198,ID_Mapping!$A$2:$A$19,ID_Mapping!$B$2:$B$19)</f>
        <v>Referring Domain</v>
      </c>
      <c r="F5198">
        <v>14</v>
      </c>
      <c r="G5198">
        <v>851</v>
      </c>
      <c r="H5198">
        <v>2758.58</v>
      </c>
      <c r="I5198">
        <v>554.20000000000005</v>
      </c>
    </row>
    <row r="5199" spans="1:9" x14ac:dyDescent="0.25">
      <c r="A5199" t="s">
        <v>552</v>
      </c>
      <c r="B5199">
        <v>14542</v>
      </c>
      <c r="C5199">
        <v>31</v>
      </c>
      <c r="D5199" s="1">
        <v>1</v>
      </c>
      <c r="E5199" s="1" t="str">
        <f>_xlfn.XLOOKUP(D5199,ID_Mapping!$A$2:$A$19,ID_Mapping!$B$2:$B$19)</f>
        <v>Paid Search</v>
      </c>
      <c r="F5199">
        <v>111</v>
      </c>
      <c r="G5199">
        <v>4668</v>
      </c>
      <c r="H5199">
        <v>14691.96</v>
      </c>
      <c r="I5199">
        <v>3411.1</v>
      </c>
    </row>
    <row r="5200" spans="1:9" x14ac:dyDescent="0.25">
      <c r="A5200" t="s">
        <v>552</v>
      </c>
      <c r="B5200">
        <v>2</v>
      </c>
      <c r="C5200">
        <v>0</v>
      </c>
      <c r="D5200" s="1">
        <v>16</v>
      </c>
      <c r="E5200" s="1" t="str">
        <f>_xlfn.XLOOKUP(D5200,ID_Mapping!$A$2:$A$19,ID_Mapping!$B$2:$B$19)</f>
        <v>Paid Social</v>
      </c>
      <c r="F5200">
        <v>0</v>
      </c>
      <c r="G5200">
        <v>0</v>
      </c>
      <c r="H5200">
        <v>0</v>
      </c>
      <c r="I5200">
        <v>0</v>
      </c>
    </row>
    <row r="5201" spans="1:9" x14ac:dyDescent="0.25">
      <c r="A5201" t="s">
        <v>552</v>
      </c>
      <c r="B5201">
        <v>411</v>
      </c>
      <c r="C5201">
        <v>3</v>
      </c>
      <c r="D5201" s="1">
        <v>17</v>
      </c>
      <c r="E5201" s="1" t="str">
        <f>_xlfn.XLOOKUP(D5201,ID_Mapping!$A$2:$A$19,ID_Mapping!$B$2:$B$19)</f>
        <v>Email Commerce</v>
      </c>
      <c r="F5201">
        <v>6</v>
      </c>
      <c r="G5201">
        <v>595</v>
      </c>
      <c r="H5201">
        <v>1095.67</v>
      </c>
      <c r="I5201">
        <v>198.5</v>
      </c>
    </row>
    <row r="5202" spans="1:9" x14ac:dyDescent="0.25">
      <c r="A5202" t="s">
        <v>552</v>
      </c>
      <c r="B5202">
        <v>32591</v>
      </c>
      <c r="C5202">
        <v>155</v>
      </c>
      <c r="D5202" s="1">
        <v>2</v>
      </c>
      <c r="E5202" s="1" t="str">
        <f>_xlfn.XLOOKUP(D5202,ID_Mapping!$A$2:$A$19,ID_Mapping!$B$2:$B$19)</f>
        <v>Organic Search</v>
      </c>
      <c r="F5202">
        <v>568</v>
      </c>
      <c r="G5202">
        <v>24817</v>
      </c>
      <c r="H5202">
        <v>83152.72</v>
      </c>
      <c r="I5202">
        <v>14131</v>
      </c>
    </row>
    <row r="5203" spans="1:9" x14ac:dyDescent="0.25">
      <c r="A5203" t="s">
        <v>552</v>
      </c>
      <c r="B5203">
        <v>1643</v>
      </c>
      <c r="C5203">
        <v>3</v>
      </c>
      <c r="D5203" s="1">
        <v>3</v>
      </c>
      <c r="E5203" s="1" t="str">
        <f>_xlfn.XLOOKUP(D5203,ID_Mapping!$A$2:$A$19,ID_Mapping!$B$2:$B$19)</f>
        <v>Display</v>
      </c>
      <c r="F5203">
        <v>12</v>
      </c>
      <c r="G5203">
        <v>534</v>
      </c>
      <c r="H5203">
        <v>1952.89</v>
      </c>
      <c r="I5203">
        <v>329</v>
      </c>
    </row>
    <row r="5204" spans="1:9" x14ac:dyDescent="0.25">
      <c r="A5204" t="s">
        <v>552</v>
      </c>
      <c r="B5204">
        <v>173</v>
      </c>
      <c r="C5204">
        <v>4</v>
      </c>
      <c r="D5204" s="1">
        <v>4</v>
      </c>
      <c r="E5204" s="1" t="str">
        <f>_xlfn.XLOOKUP(D5204,ID_Mapping!$A$2:$A$19,ID_Mapping!$B$2:$B$19)</f>
        <v>Email</v>
      </c>
      <c r="F5204">
        <v>12</v>
      </c>
      <c r="G5204">
        <v>532</v>
      </c>
      <c r="H5204">
        <v>1366.45</v>
      </c>
      <c r="I5204">
        <v>301</v>
      </c>
    </row>
    <row r="5205" spans="1:9" x14ac:dyDescent="0.25">
      <c r="A5205" t="s">
        <v>552</v>
      </c>
      <c r="B5205">
        <v>624</v>
      </c>
      <c r="C5205">
        <v>23</v>
      </c>
      <c r="D5205" s="1">
        <v>5</v>
      </c>
      <c r="E5205" s="1" t="str">
        <f>_xlfn.XLOOKUP(D5205,ID_Mapping!$A$2:$A$19,ID_Mapping!$B$2:$B$19)</f>
        <v>Affiliate</v>
      </c>
      <c r="F5205">
        <v>81</v>
      </c>
      <c r="G5205">
        <v>3913</v>
      </c>
      <c r="H5205">
        <v>12291.28</v>
      </c>
      <c r="I5205">
        <v>1981.6</v>
      </c>
    </row>
    <row r="5206" spans="1:9" x14ac:dyDescent="0.25">
      <c r="A5206" t="s">
        <v>552</v>
      </c>
      <c r="B5206">
        <v>8069</v>
      </c>
      <c r="C5206">
        <v>45</v>
      </c>
      <c r="D5206" s="1">
        <v>6</v>
      </c>
      <c r="E5206" s="1" t="str">
        <f>_xlfn.XLOOKUP(D5206,ID_Mapping!$A$2:$A$19,ID_Mapping!$B$2:$B$19)</f>
        <v>Direct</v>
      </c>
      <c r="F5206">
        <v>149</v>
      </c>
      <c r="G5206">
        <v>7561</v>
      </c>
      <c r="H5206">
        <v>20382.310000000001</v>
      </c>
      <c r="I5206">
        <v>6415.95</v>
      </c>
    </row>
    <row r="5207" spans="1:9" x14ac:dyDescent="0.25">
      <c r="A5207" t="s">
        <v>552</v>
      </c>
      <c r="B5207">
        <v>1197</v>
      </c>
      <c r="C5207">
        <v>43</v>
      </c>
      <c r="D5207" s="1">
        <v>7</v>
      </c>
      <c r="E5207" s="1" t="str">
        <f>_xlfn.XLOOKUP(D5207,ID_Mapping!$A$2:$A$19,ID_Mapping!$B$2:$B$19)</f>
        <v>Session Refresh</v>
      </c>
      <c r="F5207">
        <v>146</v>
      </c>
      <c r="G5207">
        <v>6408</v>
      </c>
      <c r="H5207">
        <v>17087.91</v>
      </c>
      <c r="I5207">
        <v>6212.6</v>
      </c>
    </row>
    <row r="5208" spans="1:9" x14ac:dyDescent="0.25">
      <c r="A5208" t="s">
        <v>552</v>
      </c>
      <c r="B5208">
        <v>1999</v>
      </c>
      <c r="C5208">
        <v>4</v>
      </c>
      <c r="D5208" s="1">
        <v>9</v>
      </c>
      <c r="E5208" s="1" t="str">
        <f>_xlfn.XLOOKUP(D5208,ID_Mapping!$A$2:$A$19,ID_Mapping!$B$2:$B$19)</f>
        <v>Referring Domain</v>
      </c>
      <c r="F5208">
        <v>14</v>
      </c>
      <c r="G5208">
        <v>492</v>
      </c>
      <c r="H5208">
        <v>1428.75</v>
      </c>
      <c r="I5208">
        <v>401.8</v>
      </c>
    </row>
    <row r="5209" spans="1:9" x14ac:dyDescent="0.25">
      <c r="A5209" t="s">
        <v>553</v>
      </c>
      <c r="B5209">
        <v>26566</v>
      </c>
      <c r="C5209">
        <v>105</v>
      </c>
      <c r="D5209" s="1">
        <v>1</v>
      </c>
      <c r="E5209" s="1" t="str">
        <f>_xlfn.XLOOKUP(D5209,ID_Mapping!$A$2:$A$19,ID_Mapping!$B$2:$B$19)</f>
        <v>Paid Search</v>
      </c>
      <c r="F5209">
        <v>412</v>
      </c>
      <c r="G5209">
        <v>15390</v>
      </c>
      <c r="H5209">
        <v>54424.800000000003</v>
      </c>
      <c r="I5209">
        <v>10380</v>
      </c>
    </row>
    <row r="5210" spans="1:9" x14ac:dyDescent="0.25">
      <c r="A5210" t="s">
        <v>553</v>
      </c>
      <c r="B5210">
        <v>526</v>
      </c>
      <c r="C5210">
        <v>7</v>
      </c>
      <c r="D5210" s="1">
        <v>17</v>
      </c>
      <c r="E5210" s="1" t="str">
        <f>_xlfn.XLOOKUP(D5210,ID_Mapping!$A$2:$A$19,ID_Mapping!$B$2:$B$19)</f>
        <v>Email Commerce</v>
      </c>
      <c r="F5210">
        <v>27</v>
      </c>
      <c r="G5210">
        <v>1424</v>
      </c>
      <c r="H5210">
        <v>3802.08</v>
      </c>
      <c r="I5210">
        <v>2107.4</v>
      </c>
    </row>
    <row r="5211" spans="1:9" x14ac:dyDescent="0.25">
      <c r="A5211" t="s">
        <v>553</v>
      </c>
      <c r="B5211">
        <v>37363</v>
      </c>
      <c r="C5211">
        <v>194</v>
      </c>
      <c r="D5211" s="1">
        <v>2</v>
      </c>
      <c r="E5211" s="1" t="str">
        <f>_xlfn.XLOOKUP(D5211,ID_Mapping!$A$2:$A$19,ID_Mapping!$B$2:$B$19)</f>
        <v>Organic Search</v>
      </c>
      <c r="F5211">
        <v>713</v>
      </c>
      <c r="G5211">
        <v>29989</v>
      </c>
      <c r="H5211">
        <v>96487.27</v>
      </c>
      <c r="I5211">
        <v>22552.2</v>
      </c>
    </row>
    <row r="5212" spans="1:9" x14ac:dyDescent="0.25">
      <c r="A5212" t="s">
        <v>553</v>
      </c>
      <c r="B5212">
        <v>3161</v>
      </c>
      <c r="C5212">
        <v>6</v>
      </c>
      <c r="D5212" s="1">
        <v>3</v>
      </c>
      <c r="E5212" s="1" t="str">
        <f>_xlfn.XLOOKUP(D5212,ID_Mapping!$A$2:$A$19,ID_Mapping!$B$2:$B$19)</f>
        <v>Display</v>
      </c>
      <c r="F5212">
        <v>24</v>
      </c>
      <c r="G5212">
        <v>1241</v>
      </c>
      <c r="H5212">
        <v>4453.76</v>
      </c>
      <c r="I5212">
        <v>900</v>
      </c>
    </row>
    <row r="5213" spans="1:9" x14ac:dyDescent="0.25">
      <c r="A5213" t="s">
        <v>553</v>
      </c>
      <c r="B5213">
        <v>1598</v>
      </c>
      <c r="C5213">
        <v>20</v>
      </c>
      <c r="D5213" s="1">
        <v>4</v>
      </c>
      <c r="E5213" s="1" t="str">
        <f>_xlfn.XLOOKUP(D5213,ID_Mapping!$A$2:$A$19,ID_Mapping!$B$2:$B$19)</f>
        <v>Email</v>
      </c>
      <c r="F5213">
        <v>79</v>
      </c>
      <c r="G5213">
        <v>3348</v>
      </c>
      <c r="H5213">
        <v>10951.64</v>
      </c>
      <c r="I5213">
        <v>3255.65</v>
      </c>
    </row>
    <row r="5214" spans="1:9" x14ac:dyDescent="0.25">
      <c r="A5214" t="s">
        <v>553</v>
      </c>
      <c r="B5214">
        <v>1036</v>
      </c>
      <c r="C5214">
        <v>39</v>
      </c>
      <c r="D5214" s="1">
        <v>5</v>
      </c>
      <c r="E5214" s="1" t="str">
        <f>_xlfn.XLOOKUP(D5214,ID_Mapping!$A$2:$A$19,ID_Mapping!$B$2:$B$19)</f>
        <v>Affiliate</v>
      </c>
      <c r="F5214">
        <v>149</v>
      </c>
      <c r="G5214">
        <v>5687</v>
      </c>
      <c r="H5214">
        <v>19008.32</v>
      </c>
      <c r="I5214">
        <v>4232.8</v>
      </c>
    </row>
    <row r="5215" spans="1:9" x14ac:dyDescent="0.25">
      <c r="A5215" t="s">
        <v>553</v>
      </c>
      <c r="B5215">
        <v>10921</v>
      </c>
      <c r="C5215">
        <v>59</v>
      </c>
      <c r="D5215" s="1">
        <v>6</v>
      </c>
      <c r="E5215" s="1" t="str">
        <f>_xlfn.XLOOKUP(D5215,ID_Mapping!$A$2:$A$19,ID_Mapping!$B$2:$B$19)</f>
        <v>Direct</v>
      </c>
      <c r="F5215">
        <v>230</v>
      </c>
      <c r="G5215">
        <v>9664</v>
      </c>
      <c r="H5215">
        <v>30052.79</v>
      </c>
      <c r="I5215">
        <v>10393.65</v>
      </c>
    </row>
    <row r="5216" spans="1:9" x14ac:dyDescent="0.25">
      <c r="A5216" t="s">
        <v>553</v>
      </c>
      <c r="B5216">
        <v>1603</v>
      </c>
      <c r="C5216">
        <v>39</v>
      </c>
      <c r="D5216" s="1">
        <v>7</v>
      </c>
      <c r="E5216" s="1" t="str">
        <f>_xlfn.XLOOKUP(D5216,ID_Mapping!$A$2:$A$19,ID_Mapping!$B$2:$B$19)</f>
        <v>Session Refresh</v>
      </c>
      <c r="F5216">
        <v>143</v>
      </c>
      <c r="G5216">
        <v>6299</v>
      </c>
      <c r="H5216">
        <v>17648.7</v>
      </c>
      <c r="I5216">
        <v>7115.75</v>
      </c>
    </row>
    <row r="5217" spans="1:9" x14ac:dyDescent="0.25">
      <c r="A5217" t="s">
        <v>553</v>
      </c>
      <c r="B5217">
        <v>3541</v>
      </c>
      <c r="C5217">
        <v>10</v>
      </c>
      <c r="D5217" s="1">
        <v>9</v>
      </c>
      <c r="E5217" s="1" t="str">
        <f>_xlfn.XLOOKUP(D5217,ID_Mapping!$A$2:$A$19,ID_Mapping!$B$2:$B$19)</f>
        <v>Referring Domain</v>
      </c>
      <c r="F5217">
        <v>38</v>
      </c>
      <c r="G5217">
        <v>1499</v>
      </c>
      <c r="H5217">
        <v>4779.3</v>
      </c>
      <c r="I5217">
        <v>1335</v>
      </c>
    </row>
    <row r="5218" spans="1:9" x14ac:dyDescent="0.25">
      <c r="A5218" t="s">
        <v>554</v>
      </c>
      <c r="B5218">
        <v>28213</v>
      </c>
      <c r="C5218">
        <v>84</v>
      </c>
      <c r="D5218" s="1">
        <v>1</v>
      </c>
      <c r="E5218" s="1" t="str">
        <f>_xlfn.XLOOKUP(D5218,ID_Mapping!$A$2:$A$19,ID_Mapping!$B$2:$B$19)</f>
        <v>Paid Search</v>
      </c>
      <c r="F5218">
        <v>321</v>
      </c>
      <c r="G5218">
        <v>12274</v>
      </c>
      <c r="H5218">
        <v>42835.45</v>
      </c>
      <c r="I5218">
        <v>7157.7</v>
      </c>
    </row>
    <row r="5219" spans="1:9" x14ac:dyDescent="0.25">
      <c r="A5219" t="s">
        <v>554</v>
      </c>
      <c r="B5219">
        <v>3</v>
      </c>
      <c r="C5219">
        <v>0</v>
      </c>
      <c r="D5219" s="1">
        <v>16</v>
      </c>
      <c r="E5219" s="1" t="str">
        <f>_xlfn.XLOOKUP(D5219,ID_Mapping!$A$2:$A$19,ID_Mapping!$B$2:$B$19)</f>
        <v>Paid Social</v>
      </c>
      <c r="F5219">
        <v>0</v>
      </c>
      <c r="G5219">
        <v>0</v>
      </c>
      <c r="H5219">
        <v>0</v>
      </c>
      <c r="I5219">
        <v>0</v>
      </c>
    </row>
    <row r="5220" spans="1:9" x14ac:dyDescent="0.25">
      <c r="A5220" t="s">
        <v>554</v>
      </c>
      <c r="B5220">
        <v>577</v>
      </c>
      <c r="C5220">
        <v>8</v>
      </c>
      <c r="D5220" s="1">
        <v>17</v>
      </c>
      <c r="E5220" s="1" t="str">
        <f>_xlfn.XLOOKUP(D5220,ID_Mapping!$A$2:$A$19,ID_Mapping!$B$2:$B$19)</f>
        <v>Email Commerce</v>
      </c>
      <c r="F5220">
        <v>27</v>
      </c>
      <c r="G5220">
        <v>1332</v>
      </c>
      <c r="H5220">
        <v>3770.8</v>
      </c>
      <c r="I5220">
        <v>1498.3</v>
      </c>
    </row>
    <row r="5221" spans="1:9" x14ac:dyDescent="0.25">
      <c r="A5221" t="s">
        <v>554</v>
      </c>
      <c r="B5221">
        <v>35939</v>
      </c>
      <c r="C5221">
        <v>190</v>
      </c>
      <c r="D5221" s="1">
        <v>2</v>
      </c>
      <c r="E5221" s="1" t="str">
        <f>_xlfn.XLOOKUP(D5221,ID_Mapping!$A$2:$A$19,ID_Mapping!$B$2:$B$19)</f>
        <v>Organic Search</v>
      </c>
      <c r="F5221">
        <v>684</v>
      </c>
      <c r="G5221">
        <v>31040</v>
      </c>
      <c r="H5221">
        <v>99711.41</v>
      </c>
      <c r="I5221">
        <v>20015.2</v>
      </c>
    </row>
    <row r="5222" spans="1:9" x14ac:dyDescent="0.25">
      <c r="A5222" t="s">
        <v>554</v>
      </c>
      <c r="B5222">
        <v>2917</v>
      </c>
      <c r="C5222">
        <v>10</v>
      </c>
      <c r="D5222" s="1">
        <v>3</v>
      </c>
      <c r="E5222" s="1" t="str">
        <f>_xlfn.XLOOKUP(D5222,ID_Mapping!$A$2:$A$19,ID_Mapping!$B$2:$B$19)</f>
        <v>Display</v>
      </c>
      <c r="F5222">
        <v>40</v>
      </c>
      <c r="G5222">
        <v>1629</v>
      </c>
      <c r="H5222">
        <v>5913.89</v>
      </c>
      <c r="I5222">
        <v>1052.5999999999999</v>
      </c>
    </row>
    <row r="5223" spans="1:9" x14ac:dyDescent="0.25">
      <c r="A5223" t="s">
        <v>554</v>
      </c>
      <c r="B5223">
        <v>423</v>
      </c>
      <c r="C5223">
        <v>9</v>
      </c>
      <c r="D5223" s="1">
        <v>4</v>
      </c>
      <c r="E5223" s="1" t="str">
        <f>_xlfn.XLOOKUP(D5223,ID_Mapping!$A$2:$A$19,ID_Mapping!$B$2:$B$19)</f>
        <v>Email</v>
      </c>
      <c r="F5223">
        <v>36</v>
      </c>
      <c r="G5223">
        <v>1366</v>
      </c>
      <c r="H5223">
        <v>5318.19</v>
      </c>
      <c r="I5223">
        <v>600</v>
      </c>
    </row>
    <row r="5224" spans="1:9" x14ac:dyDescent="0.25">
      <c r="A5224" t="s">
        <v>554</v>
      </c>
      <c r="B5224">
        <v>752</v>
      </c>
      <c r="C5224">
        <v>42</v>
      </c>
      <c r="D5224" s="1">
        <v>5</v>
      </c>
      <c r="E5224" s="1" t="str">
        <f>_xlfn.XLOOKUP(D5224,ID_Mapping!$A$2:$A$19,ID_Mapping!$B$2:$B$19)</f>
        <v>Affiliate</v>
      </c>
      <c r="F5224">
        <v>161</v>
      </c>
      <c r="G5224">
        <v>6591</v>
      </c>
      <c r="H5224">
        <v>22268.82</v>
      </c>
      <c r="I5224">
        <v>4516.8500000000004</v>
      </c>
    </row>
    <row r="5225" spans="1:9" x14ac:dyDescent="0.25">
      <c r="A5225" t="s">
        <v>554</v>
      </c>
      <c r="B5225">
        <v>9836</v>
      </c>
      <c r="C5225">
        <v>73</v>
      </c>
      <c r="D5225" s="1">
        <v>6</v>
      </c>
      <c r="E5225" s="1" t="str">
        <f>_xlfn.XLOOKUP(D5225,ID_Mapping!$A$2:$A$19,ID_Mapping!$B$2:$B$19)</f>
        <v>Direct</v>
      </c>
      <c r="F5225">
        <v>273</v>
      </c>
      <c r="G5225">
        <v>11638</v>
      </c>
      <c r="H5225">
        <v>35120.44</v>
      </c>
      <c r="I5225">
        <v>10682.65</v>
      </c>
    </row>
    <row r="5226" spans="1:9" x14ac:dyDescent="0.25">
      <c r="A5226" t="s">
        <v>554</v>
      </c>
      <c r="B5226">
        <v>1386</v>
      </c>
      <c r="C5226">
        <v>37</v>
      </c>
      <c r="D5226" s="1">
        <v>7</v>
      </c>
      <c r="E5226" s="1" t="str">
        <f>_xlfn.XLOOKUP(D5226,ID_Mapping!$A$2:$A$19,ID_Mapping!$B$2:$B$19)</f>
        <v>Session Refresh</v>
      </c>
      <c r="F5226">
        <v>129</v>
      </c>
      <c r="G5226">
        <v>5719</v>
      </c>
      <c r="H5226">
        <v>15366.69</v>
      </c>
      <c r="I5226">
        <v>5820.75</v>
      </c>
    </row>
    <row r="5227" spans="1:9" x14ac:dyDescent="0.25">
      <c r="A5227" t="s">
        <v>554</v>
      </c>
      <c r="B5227">
        <v>3218</v>
      </c>
      <c r="C5227">
        <v>7</v>
      </c>
      <c r="D5227" s="1">
        <v>9</v>
      </c>
      <c r="E5227" s="1" t="str">
        <f>_xlfn.XLOOKUP(D5227,ID_Mapping!$A$2:$A$19,ID_Mapping!$B$2:$B$19)</f>
        <v>Referring Domain</v>
      </c>
      <c r="F5227">
        <v>23</v>
      </c>
      <c r="G5227">
        <v>1153</v>
      </c>
      <c r="H5227">
        <v>3788.63</v>
      </c>
      <c r="I5227">
        <v>325.2</v>
      </c>
    </row>
    <row r="5228" spans="1:9" x14ac:dyDescent="0.25">
      <c r="A5228" t="s">
        <v>555</v>
      </c>
      <c r="B5228">
        <v>26479</v>
      </c>
      <c r="C5228">
        <v>97</v>
      </c>
      <c r="D5228" s="1">
        <v>1</v>
      </c>
      <c r="E5228" s="1" t="str">
        <f>_xlfn.XLOOKUP(D5228,ID_Mapping!$A$2:$A$19,ID_Mapping!$B$2:$B$19)</f>
        <v>Paid Search</v>
      </c>
      <c r="F5228">
        <v>369</v>
      </c>
      <c r="G5228">
        <v>15251</v>
      </c>
      <c r="H5228">
        <v>51276.76</v>
      </c>
      <c r="I5228">
        <v>9116.75</v>
      </c>
    </row>
    <row r="5229" spans="1:9" x14ac:dyDescent="0.25">
      <c r="A5229" t="s">
        <v>555</v>
      </c>
      <c r="B5229">
        <v>13</v>
      </c>
      <c r="C5229">
        <v>0</v>
      </c>
      <c r="D5229" s="1">
        <v>16</v>
      </c>
      <c r="E5229" s="1" t="str">
        <f>_xlfn.XLOOKUP(D5229,ID_Mapping!$A$2:$A$19,ID_Mapping!$B$2:$B$19)</f>
        <v>Paid Social</v>
      </c>
      <c r="F5229">
        <v>0</v>
      </c>
      <c r="G5229">
        <v>0</v>
      </c>
      <c r="H5229">
        <v>0</v>
      </c>
      <c r="I5229">
        <v>0</v>
      </c>
    </row>
    <row r="5230" spans="1:9" x14ac:dyDescent="0.25">
      <c r="A5230" t="s">
        <v>555</v>
      </c>
      <c r="B5230">
        <v>563</v>
      </c>
      <c r="C5230">
        <v>4</v>
      </c>
      <c r="D5230" s="1">
        <v>17</v>
      </c>
      <c r="E5230" s="1" t="str">
        <f>_xlfn.XLOOKUP(D5230,ID_Mapping!$A$2:$A$19,ID_Mapping!$B$2:$B$19)</f>
        <v>Email Commerce</v>
      </c>
      <c r="F5230">
        <v>9</v>
      </c>
      <c r="G5230">
        <v>459</v>
      </c>
      <c r="H5230">
        <v>1031.82</v>
      </c>
      <c r="I5230">
        <v>446.6</v>
      </c>
    </row>
    <row r="5231" spans="1:9" x14ac:dyDescent="0.25">
      <c r="A5231" t="s">
        <v>555</v>
      </c>
      <c r="B5231">
        <v>33324</v>
      </c>
      <c r="C5231">
        <v>180</v>
      </c>
      <c r="D5231" s="1">
        <v>2</v>
      </c>
      <c r="E5231" s="1" t="str">
        <f>_xlfn.XLOOKUP(D5231,ID_Mapping!$A$2:$A$19,ID_Mapping!$B$2:$B$19)</f>
        <v>Organic Search</v>
      </c>
      <c r="F5231">
        <v>674</v>
      </c>
      <c r="G5231">
        <v>27972</v>
      </c>
      <c r="H5231">
        <v>90266.63</v>
      </c>
      <c r="I5231">
        <v>19941.45</v>
      </c>
    </row>
    <row r="5232" spans="1:9" x14ac:dyDescent="0.25">
      <c r="A5232" t="s">
        <v>555</v>
      </c>
      <c r="B5232">
        <v>3092</v>
      </c>
      <c r="C5232">
        <v>9</v>
      </c>
      <c r="D5232" s="1">
        <v>3</v>
      </c>
      <c r="E5232" s="1" t="str">
        <f>_xlfn.XLOOKUP(D5232,ID_Mapping!$A$2:$A$19,ID_Mapping!$B$2:$B$19)</f>
        <v>Display</v>
      </c>
      <c r="F5232">
        <v>34</v>
      </c>
      <c r="G5232">
        <v>1505</v>
      </c>
      <c r="H5232">
        <v>4923.3100000000004</v>
      </c>
      <c r="I5232">
        <v>844.8</v>
      </c>
    </row>
    <row r="5233" spans="1:9" x14ac:dyDescent="0.25">
      <c r="A5233" t="s">
        <v>555</v>
      </c>
      <c r="B5233">
        <v>260</v>
      </c>
      <c r="C5233">
        <v>5</v>
      </c>
      <c r="D5233" s="1">
        <v>4</v>
      </c>
      <c r="E5233" s="1" t="str">
        <f>_xlfn.XLOOKUP(D5233,ID_Mapping!$A$2:$A$19,ID_Mapping!$B$2:$B$19)</f>
        <v>Email</v>
      </c>
      <c r="F5233">
        <v>20</v>
      </c>
      <c r="G5233">
        <v>907</v>
      </c>
      <c r="H5233">
        <v>2934.46</v>
      </c>
      <c r="I5233">
        <v>949.2</v>
      </c>
    </row>
    <row r="5234" spans="1:9" x14ac:dyDescent="0.25">
      <c r="A5234" t="s">
        <v>555</v>
      </c>
      <c r="B5234">
        <v>660</v>
      </c>
      <c r="C5234">
        <v>31</v>
      </c>
      <c r="D5234" s="1">
        <v>5</v>
      </c>
      <c r="E5234" s="1" t="str">
        <f>_xlfn.XLOOKUP(D5234,ID_Mapping!$A$2:$A$19,ID_Mapping!$B$2:$B$19)</f>
        <v>Affiliate</v>
      </c>
      <c r="F5234">
        <v>119</v>
      </c>
      <c r="G5234">
        <v>5036</v>
      </c>
      <c r="H5234">
        <v>16594.189999999999</v>
      </c>
      <c r="I5234">
        <v>3363</v>
      </c>
    </row>
    <row r="5235" spans="1:9" x14ac:dyDescent="0.25">
      <c r="A5235" t="s">
        <v>555</v>
      </c>
      <c r="B5235">
        <v>9925</v>
      </c>
      <c r="C5235">
        <v>62</v>
      </c>
      <c r="D5235" s="1">
        <v>6</v>
      </c>
      <c r="E5235" s="1" t="str">
        <f>_xlfn.XLOOKUP(D5235,ID_Mapping!$A$2:$A$19,ID_Mapping!$B$2:$B$19)</f>
        <v>Direct</v>
      </c>
      <c r="F5235">
        <v>234</v>
      </c>
      <c r="G5235">
        <v>10240</v>
      </c>
      <c r="H5235">
        <v>33030.79</v>
      </c>
      <c r="I5235">
        <v>8591.75</v>
      </c>
    </row>
    <row r="5236" spans="1:9" x14ac:dyDescent="0.25">
      <c r="A5236" t="s">
        <v>555</v>
      </c>
      <c r="B5236">
        <v>1325</v>
      </c>
      <c r="C5236">
        <v>37</v>
      </c>
      <c r="D5236" s="1">
        <v>7</v>
      </c>
      <c r="E5236" s="1" t="str">
        <f>_xlfn.XLOOKUP(D5236,ID_Mapping!$A$2:$A$19,ID_Mapping!$B$2:$B$19)</f>
        <v>Session Refresh</v>
      </c>
      <c r="F5236">
        <v>135</v>
      </c>
      <c r="G5236">
        <v>5870</v>
      </c>
      <c r="H5236">
        <v>15520.5</v>
      </c>
      <c r="I5236">
        <v>6530.6</v>
      </c>
    </row>
    <row r="5237" spans="1:9" x14ac:dyDescent="0.25">
      <c r="A5237" t="s">
        <v>555</v>
      </c>
      <c r="B5237">
        <v>3502</v>
      </c>
      <c r="C5237">
        <v>6</v>
      </c>
      <c r="D5237" s="1">
        <v>9</v>
      </c>
      <c r="E5237" s="1" t="str">
        <f>_xlfn.XLOOKUP(D5237,ID_Mapping!$A$2:$A$19,ID_Mapping!$B$2:$B$19)</f>
        <v>Referring Domain</v>
      </c>
      <c r="F5237">
        <v>24</v>
      </c>
      <c r="G5237">
        <v>917</v>
      </c>
      <c r="H5237">
        <v>3577.97</v>
      </c>
      <c r="I5237">
        <v>375</v>
      </c>
    </row>
    <row r="5238" spans="1:9" x14ac:dyDescent="0.25">
      <c r="A5238" t="s">
        <v>556</v>
      </c>
      <c r="B5238">
        <v>21532</v>
      </c>
      <c r="C5238">
        <v>60</v>
      </c>
      <c r="D5238" s="1">
        <v>1</v>
      </c>
      <c r="E5238" s="1" t="str">
        <f>_xlfn.XLOOKUP(D5238,ID_Mapping!$A$2:$A$19,ID_Mapping!$B$2:$B$19)</f>
        <v>Paid Search</v>
      </c>
      <c r="F5238">
        <v>234</v>
      </c>
      <c r="G5238">
        <v>8627</v>
      </c>
      <c r="H5238">
        <v>29792.6</v>
      </c>
      <c r="I5238">
        <v>5847.8</v>
      </c>
    </row>
    <row r="5239" spans="1:9" x14ac:dyDescent="0.25">
      <c r="A5239" t="s">
        <v>556</v>
      </c>
      <c r="B5239">
        <v>16</v>
      </c>
      <c r="C5239">
        <v>0</v>
      </c>
      <c r="D5239" s="1">
        <v>16</v>
      </c>
      <c r="E5239" s="1" t="str">
        <f>_xlfn.XLOOKUP(D5239,ID_Mapping!$A$2:$A$19,ID_Mapping!$B$2:$B$19)</f>
        <v>Paid Social</v>
      </c>
      <c r="F5239">
        <v>0</v>
      </c>
      <c r="G5239">
        <v>0</v>
      </c>
      <c r="H5239">
        <v>0</v>
      </c>
      <c r="I5239">
        <v>0</v>
      </c>
    </row>
    <row r="5240" spans="1:9" x14ac:dyDescent="0.25">
      <c r="A5240" t="s">
        <v>556</v>
      </c>
      <c r="B5240">
        <v>232</v>
      </c>
      <c r="C5240">
        <v>3</v>
      </c>
      <c r="D5240" s="1">
        <v>17</v>
      </c>
      <c r="E5240" s="1" t="str">
        <f>_xlfn.XLOOKUP(D5240,ID_Mapping!$A$2:$A$19,ID_Mapping!$B$2:$B$19)</f>
        <v>Email Commerce</v>
      </c>
      <c r="F5240">
        <v>12</v>
      </c>
      <c r="G5240">
        <v>510</v>
      </c>
      <c r="H5240">
        <v>1582.2</v>
      </c>
      <c r="I5240">
        <v>574.79999999999995</v>
      </c>
    </row>
    <row r="5241" spans="1:9" x14ac:dyDescent="0.25">
      <c r="A5241" t="s">
        <v>556</v>
      </c>
      <c r="B5241">
        <v>24745</v>
      </c>
      <c r="C5241">
        <v>115</v>
      </c>
      <c r="D5241" s="1">
        <v>2</v>
      </c>
      <c r="E5241" s="1" t="str">
        <f>_xlfn.XLOOKUP(D5241,ID_Mapping!$A$2:$A$19,ID_Mapping!$B$2:$B$19)</f>
        <v>Organic Search</v>
      </c>
      <c r="F5241">
        <v>432</v>
      </c>
      <c r="G5241">
        <v>18942</v>
      </c>
      <c r="H5241">
        <v>61971.48</v>
      </c>
      <c r="I5241">
        <v>11405.5</v>
      </c>
    </row>
    <row r="5242" spans="1:9" x14ac:dyDescent="0.25">
      <c r="A5242" t="s">
        <v>556</v>
      </c>
      <c r="B5242">
        <v>2889</v>
      </c>
      <c r="C5242">
        <v>6</v>
      </c>
      <c r="D5242" s="1">
        <v>3</v>
      </c>
      <c r="E5242" s="1" t="str">
        <f>_xlfn.XLOOKUP(D5242,ID_Mapping!$A$2:$A$19,ID_Mapping!$B$2:$B$19)</f>
        <v>Display</v>
      </c>
      <c r="F5242">
        <v>20</v>
      </c>
      <c r="G5242">
        <v>1026</v>
      </c>
      <c r="H5242">
        <v>3094.79</v>
      </c>
      <c r="I5242">
        <v>356.5</v>
      </c>
    </row>
    <row r="5243" spans="1:9" x14ac:dyDescent="0.25">
      <c r="A5243" t="s">
        <v>556</v>
      </c>
      <c r="B5243">
        <v>184</v>
      </c>
      <c r="C5243">
        <v>5</v>
      </c>
      <c r="D5243" s="1">
        <v>4</v>
      </c>
      <c r="E5243" s="1" t="str">
        <f>_xlfn.XLOOKUP(D5243,ID_Mapping!$A$2:$A$19,ID_Mapping!$B$2:$B$19)</f>
        <v>Email</v>
      </c>
      <c r="F5243">
        <v>20</v>
      </c>
      <c r="G5243">
        <v>766</v>
      </c>
      <c r="H5243">
        <v>2370.98</v>
      </c>
      <c r="I5243">
        <v>876.6</v>
      </c>
    </row>
    <row r="5244" spans="1:9" x14ac:dyDescent="0.25">
      <c r="A5244" t="s">
        <v>556</v>
      </c>
      <c r="B5244">
        <v>449</v>
      </c>
      <c r="C5244">
        <v>25</v>
      </c>
      <c r="D5244" s="1">
        <v>5</v>
      </c>
      <c r="E5244" s="1" t="str">
        <f>_xlfn.XLOOKUP(D5244,ID_Mapping!$A$2:$A$19,ID_Mapping!$B$2:$B$19)</f>
        <v>Affiliate</v>
      </c>
      <c r="F5244">
        <v>97</v>
      </c>
      <c r="G5244">
        <v>3513</v>
      </c>
      <c r="H5244">
        <v>11697.37</v>
      </c>
      <c r="I5244">
        <v>2852.75</v>
      </c>
    </row>
    <row r="5245" spans="1:9" x14ac:dyDescent="0.25">
      <c r="A5245" t="s">
        <v>556</v>
      </c>
      <c r="B5245">
        <v>7942</v>
      </c>
      <c r="C5245">
        <v>39</v>
      </c>
      <c r="D5245" s="1">
        <v>6</v>
      </c>
      <c r="E5245" s="1" t="str">
        <f>_xlfn.XLOOKUP(D5245,ID_Mapping!$A$2:$A$19,ID_Mapping!$B$2:$B$19)</f>
        <v>Direct</v>
      </c>
      <c r="F5245">
        <v>142</v>
      </c>
      <c r="G5245">
        <v>6178</v>
      </c>
      <c r="H5245">
        <v>19243.490000000002</v>
      </c>
      <c r="I5245">
        <v>4787.3999999999996</v>
      </c>
    </row>
    <row r="5246" spans="1:9" x14ac:dyDescent="0.25">
      <c r="A5246" t="s">
        <v>556</v>
      </c>
      <c r="B5246">
        <v>915</v>
      </c>
      <c r="C5246">
        <v>21</v>
      </c>
      <c r="D5246" s="1">
        <v>7</v>
      </c>
      <c r="E5246" s="1" t="str">
        <f>_xlfn.XLOOKUP(D5246,ID_Mapping!$A$2:$A$19,ID_Mapping!$B$2:$B$19)</f>
        <v>Session Refresh</v>
      </c>
      <c r="F5246">
        <v>80</v>
      </c>
      <c r="G5246">
        <v>3430</v>
      </c>
      <c r="H5246">
        <v>9650.94</v>
      </c>
      <c r="I5246">
        <v>4196.8</v>
      </c>
    </row>
    <row r="5247" spans="1:9" x14ac:dyDescent="0.25">
      <c r="A5247" t="s">
        <v>556</v>
      </c>
      <c r="B5247">
        <v>3852</v>
      </c>
      <c r="C5247">
        <v>7</v>
      </c>
      <c r="D5247" s="1">
        <v>9</v>
      </c>
      <c r="E5247" s="1" t="str">
        <f>_xlfn.XLOOKUP(D5247,ID_Mapping!$A$2:$A$19,ID_Mapping!$B$2:$B$19)</f>
        <v>Referring Domain</v>
      </c>
      <c r="F5247">
        <v>24</v>
      </c>
      <c r="G5247">
        <v>1147</v>
      </c>
      <c r="H5247">
        <v>3667.59</v>
      </c>
      <c r="I5247">
        <v>354.8</v>
      </c>
    </row>
    <row r="5248" spans="1:9" x14ac:dyDescent="0.25">
      <c r="A5248" t="s">
        <v>557</v>
      </c>
      <c r="B5248">
        <v>24867</v>
      </c>
      <c r="C5248">
        <v>89</v>
      </c>
      <c r="D5248" s="1">
        <v>1</v>
      </c>
      <c r="E5248" s="1" t="str">
        <f>_xlfn.XLOOKUP(D5248,ID_Mapping!$A$2:$A$19,ID_Mapping!$B$2:$B$19)</f>
        <v>Paid Search</v>
      </c>
      <c r="F5248">
        <v>338</v>
      </c>
      <c r="G5248">
        <v>13519</v>
      </c>
      <c r="H5248">
        <v>47036.13</v>
      </c>
      <c r="I5248">
        <v>7013</v>
      </c>
    </row>
    <row r="5249" spans="1:9" x14ac:dyDescent="0.25">
      <c r="A5249" t="s">
        <v>557</v>
      </c>
      <c r="B5249">
        <v>5</v>
      </c>
      <c r="C5249">
        <v>0</v>
      </c>
      <c r="D5249" s="1">
        <v>16</v>
      </c>
      <c r="E5249" s="1" t="str">
        <f>_xlfn.XLOOKUP(D5249,ID_Mapping!$A$2:$A$19,ID_Mapping!$B$2:$B$19)</f>
        <v>Paid Social</v>
      </c>
      <c r="F5249">
        <v>0</v>
      </c>
      <c r="G5249">
        <v>0</v>
      </c>
      <c r="H5249">
        <v>0</v>
      </c>
      <c r="I5249">
        <v>0</v>
      </c>
    </row>
    <row r="5250" spans="1:9" x14ac:dyDescent="0.25">
      <c r="A5250" t="s">
        <v>557</v>
      </c>
      <c r="B5250">
        <v>154</v>
      </c>
      <c r="C5250">
        <v>2</v>
      </c>
      <c r="D5250" s="1">
        <v>17</v>
      </c>
      <c r="E5250" s="1" t="str">
        <f>_xlfn.XLOOKUP(D5250,ID_Mapping!$A$2:$A$19,ID_Mapping!$B$2:$B$19)</f>
        <v>Email Commerce</v>
      </c>
      <c r="F5250">
        <v>5</v>
      </c>
      <c r="G5250">
        <v>221</v>
      </c>
      <c r="H5250">
        <v>418.71</v>
      </c>
      <c r="I5250">
        <v>119.1</v>
      </c>
    </row>
    <row r="5251" spans="1:9" x14ac:dyDescent="0.25">
      <c r="A5251" t="s">
        <v>557</v>
      </c>
      <c r="B5251">
        <v>28466</v>
      </c>
      <c r="C5251">
        <v>133</v>
      </c>
      <c r="D5251" s="1">
        <v>2</v>
      </c>
      <c r="E5251" s="1" t="str">
        <f>_xlfn.XLOOKUP(D5251,ID_Mapping!$A$2:$A$19,ID_Mapping!$B$2:$B$19)</f>
        <v>Organic Search</v>
      </c>
      <c r="F5251">
        <v>476</v>
      </c>
      <c r="G5251">
        <v>19853</v>
      </c>
      <c r="H5251">
        <v>64466.89</v>
      </c>
      <c r="I5251">
        <v>12157.05</v>
      </c>
    </row>
    <row r="5252" spans="1:9" x14ac:dyDescent="0.25">
      <c r="A5252" t="s">
        <v>557</v>
      </c>
      <c r="B5252">
        <v>2835</v>
      </c>
      <c r="C5252">
        <v>4</v>
      </c>
      <c r="D5252" s="1">
        <v>3</v>
      </c>
      <c r="E5252" s="1" t="str">
        <f>_xlfn.XLOOKUP(D5252,ID_Mapping!$A$2:$A$19,ID_Mapping!$B$2:$B$19)</f>
        <v>Display</v>
      </c>
      <c r="F5252">
        <v>17</v>
      </c>
      <c r="G5252">
        <v>579</v>
      </c>
      <c r="H5252">
        <v>2285.88</v>
      </c>
      <c r="I5252">
        <v>318.75</v>
      </c>
    </row>
    <row r="5253" spans="1:9" x14ac:dyDescent="0.25">
      <c r="A5253" t="s">
        <v>557</v>
      </c>
      <c r="B5253">
        <v>226</v>
      </c>
      <c r="C5253">
        <v>15</v>
      </c>
      <c r="D5253" s="1">
        <v>4</v>
      </c>
      <c r="E5253" s="1" t="str">
        <f>_xlfn.XLOOKUP(D5253,ID_Mapping!$A$2:$A$19,ID_Mapping!$B$2:$B$19)</f>
        <v>Email</v>
      </c>
      <c r="F5253">
        <v>57</v>
      </c>
      <c r="G5253">
        <v>2224</v>
      </c>
      <c r="H5253">
        <v>7215.66</v>
      </c>
      <c r="I5253">
        <v>1952.8</v>
      </c>
    </row>
    <row r="5254" spans="1:9" x14ac:dyDescent="0.25">
      <c r="A5254" t="s">
        <v>557</v>
      </c>
      <c r="B5254">
        <v>868</v>
      </c>
      <c r="C5254">
        <v>20</v>
      </c>
      <c r="D5254" s="1">
        <v>5</v>
      </c>
      <c r="E5254" s="1" t="str">
        <f>_xlfn.XLOOKUP(D5254,ID_Mapping!$A$2:$A$19,ID_Mapping!$B$2:$B$19)</f>
        <v>Affiliate</v>
      </c>
      <c r="F5254">
        <v>73</v>
      </c>
      <c r="G5254">
        <v>2947</v>
      </c>
      <c r="H5254">
        <v>9479.98</v>
      </c>
      <c r="I5254">
        <v>1715.1</v>
      </c>
    </row>
    <row r="5255" spans="1:9" x14ac:dyDescent="0.25">
      <c r="A5255" t="s">
        <v>557</v>
      </c>
      <c r="B5255">
        <v>7420</v>
      </c>
      <c r="C5255">
        <v>36</v>
      </c>
      <c r="D5255" s="1">
        <v>6</v>
      </c>
      <c r="E5255" s="1" t="str">
        <f>_xlfn.XLOOKUP(D5255,ID_Mapping!$A$2:$A$19,ID_Mapping!$B$2:$B$19)</f>
        <v>Direct</v>
      </c>
      <c r="F5255">
        <v>142</v>
      </c>
      <c r="G5255">
        <v>5728</v>
      </c>
      <c r="H5255">
        <v>18693.46</v>
      </c>
      <c r="I5255">
        <v>5179.5</v>
      </c>
    </row>
    <row r="5256" spans="1:9" x14ac:dyDescent="0.25">
      <c r="A5256" t="s">
        <v>557</v>
      </c>
      <c r="B5256">
        <v>1060</v>
      </c>
      <c r="C5256">
        <v>23</v>
      </c>
      <c r="D5256" s="1">
        <v>7</v>
      </c>
      <c r="E5256" s="1" t="str">
        <f>_xlfn.XLOOKUP(D5256,ID_Mapping!$A$2:$A$19,ID_Mapping!$B$2:$B$19)</f>
        <v>Session Refresh</v>
      </c>
      <c r="F5256">
        <v>88</v>
      </c>
      <c r="G5256">
        <v>3873</v>
      </c>
      <c r="H5256">
        <v>11270.02</v>
      </c>
      <c r="I5256">
        <v>4552.8</v>
      </c>
    </row>
    <row r="5257" spans="1:9" x14ac:dyDescent="0.25">
      <c r="A5257" t="s">
        <v>557</v>
      </c>
      <c r="B5257">
        <v>2745</v>
      </c>
      <c r="C5257">
        <v>5</v>
      </c>
      <c r="D5257" s="1">
        <v>9</v>
      </c>
      <c r="E5257" s="1" t="str">
        <f>_xlfn.XLOOKUP(D5257,ID_Mapping!$A$2:$A$19,ID_Mapping!$B$2:$B$19)</f>
        <v>Referring Domain</v>
      </c>
      <c r="F5257">
        <v>18</v>
      </c>
      <c r="G5257">
        <v>701</v>
      </c>
      <c r="H5257">
        <v>2475.67</v>
      </c>
      <c r="I5257">
        <v>300</v>
      </c>
    </row>
    <row r="5258" spans="1:9" x14ac:dyDescent="0.25">
      <c r="A5258" t="s">
        <v>558</v>
      </c>
      <c r="B5258">
        <v>36021</v>
      </c>
      <c r="C5258">
        <v>170</v>
      </c>
      <c r="D5258" s="1">
        <v>1</v>
      </c>
      <c r="E5258" s="1" t="str">
        <f>_xlfn.XLOOKUP(D5258,ID_Mapping!$A$2:$A$19,ID_Mapping!$B$2:$B$19)</f>
        <v>Paid Search</v>
      </c>
      <c r="F5258">
        <v>655</v>
      </c>
      <c r="G5258">
        <v>26170</v>
      </c>
      <c r="H5258">
        <v>90791.56</v>
      </c>
      <c r="I5258">
        <v>15783.3</v>
      </c>
    </row>
    <row r="5259" spans="1:9" x14ac:dyDescent="0.25">
      <c r="A5259" t="s">
        <v>558</v>
      </c>
      <c r="B5259">
        <v>6</v>
      </c>
      <c r="C5259">
        <v>0</v>
      </c>
      <c r="D5259" s="1">
        <v>16</v>
      </c>
      <c r="E5259" s="1" t="str">
        <f>_xlfn.XLOOKUP(D5259,ID_Mapping!$A$2:$A$19,ID_Mapping!$B$2:$B$19)</f>
        <v>Paid Social</v>
      </c>
      <c r="F5259">
        <v>0</v>
      </c>
      <c r="G5259">
        <v>0</v>
      </c>
      <c r="H5259">
        <v>0</v>
      </c>
      <c r="I5259">
        <v>0</v>
      </c>
    </row>
    <row r="5260" spans="1:9" x14ac:dyDescent="0.25">
      <c r="A5260" t="s">
        <v>558</v>
      </c>
      <c r="B5260">
        <v>1080</v>
      </c>
      <c r="C5260">
        <v>8</v>
      </c>
      <c r="D5260" s="1">
        <v>17</v>
      </c>
      <c r="E5260" s="1" t="str">
        <f>_xlfn.XLOOKUP(D5260,ID_Mapping!$A$2:$A$19,ID_Mapping!$B$2:$B$19)</f>
        <v>Email Commerce</v>
      </c>
      <c r="F5260">
        <v>32</v>
      </c>
      <c r="G5260">
        <v>1490</v>
      </c>
      <c r="H5260">
        <v>4622.93</v>
      </c>
      <c r="I5260">
        <v>1690</v>
      </c>
    </row>
    <row r="5261" spans="1:9" x14ac:dyDescent="0.25">
      <c r="A5261" t="s">
        <v>558</v>
      </c>
      <c r="B5261">
        <v>42273</v>
      </c>
      <c r="C5261">
        <v>343</v>
      </c>
      <c r="D5261" s="1">
        <v>2</v>
      </c>
      <c r="E5261" s="1" t="str">
        <f>_xlfn.XLOOKUP(D5261,ID_Mapping!$A$2:$A$19,ID_Mapping!$B$2:$B$19)</f>
        <v>Organic Search</v>
      </c>
      <c r="F5261">
        <v>1281</v>
      </c>
      <c r="G5261">
        <v>55038</v>
      </c>
      <c r="H5261">
        <v>181569.4</v>
      </c>
      <c r="I5261">
        <v>37489.15</v>
      </c>
    </row>
    <row r="5262" spans="1:9" x14ac:dyDescent="0.25">
      <c r="A5262" t="s">
        <v>558</v>
      </c>
      <c r="B5262">
        <v>3162</v>
      </c>
      <c r="C5262">
        <v>14</v>
      </c>
      <c r="D5262" s="1">
        <v>3</v>
      </c>
      <c r="E5262" s="1" t="str">
        <f>_xlfn.XLOOKUP(D5262,ID_Mapping!$A$2:$A$19,ID_Mapping!$B$2:$B$19)</f>
        <v>Display</v>
      </c>
      <c r="F5262">
        <v>56</v>
      </c>
      <c r="G5262">
        <v>2003</v>
      </c>
      <c r="H5262">
        <v>7633.48</v>
      </c>
      <c r="I5262">
        <v>975</v>
      </c>
    </row>
    <row r="5263" spans="1:9" x14ac:dyDescent="0.25">
      <c r="A5263" t="s">
        <v>558</v>
      </c>
      <c r="B5263">
        <v>1001</v>
      </c>
      <c r="C5263">
        <v>33</v>
      </c>
      <c r="D5263" s="1">
        <v>4</v>
      </c>
      <c r="E5263" s="1" t="str">
        <f>_xlfn.XLOOKUP(D5263,ID_Mapping!$A$2:$A$19,ID_Mapping!$B$2:$B$19)</f>
        <v>Email</v>
      </c>
      <c r="F5263">
        <v>130</v>
      </c>
      <c r="G5263">
        <v>4980</v>
      </c>
      <c r="H5263">
        <v>16355.59</v>
      </c>
      <c r="I5263">
        <v>4469.3</v>
      </c>
    </row>
    <row r="5264" spans="1:9" x14ac:dyDescent="0.25">
      <c r="A5264" t="s">
        <v>558</v>
      </c>
      <c r="B5264">
        <v>1008</v>
      </c>
      <c r="C5264">
        <v>55</v>
      </c>
      <c r="D5264" s="1">
        <v>5</v>
      </c>
      <c r="E5264" s="1" t="str">
        <f>_xlfn.XLOOKUP(D5264,ID_Mapping!$A$2:$A$19,ID_Mapping!$B$2:$B$19)</f>
        <v>Affiliate</v>
      </c>
      <c r="F5264">
        <v>209</v>
      </c>
      <c r="G5264">
        <v>8297</v>
      </c>
      <c r="H5264">
        <v>27492.32</v>
      </c>
      <c r="I5264">
        <v>5197</v>
      </c>
    </row>
    <row r="5265" spans="1:9" x14ac:dyDescent="0.25">
      <c r="A5265" t="s">
        <v>558</v>
      </c>
      <c r="B5265">
        <v>10675</v>
      </c>
      <c r="C5265">
        <v>107</v>
      </c>
      <c r="D5265" s="1">
        <v>6</v>
      </c>
      <c r="E5265" s="1" t="str">
        <f>_xlfn.XLOOKUP(D5265,ID_Mapping!$A$2:$A$19,ID_Mapping!$B$2:$B$19)</f>
        <v>Direct</v>
      </c>
      <c r="F5265">
        <v>410</v>
      </c>
      <c r="G5265">
        <v>18022</v>
      </c>
      <c r="H5265">
        <v>57078.01</v>
      </c>
      <c r="I5265">
        <v>16566.3</v>
      </c>
    </row>
    <row r="5266" spans="1:9" x14ac:dyDescent="0.25">
      <c r="A5266" t="s">
        <v>558</v>
      </c>
      <c r="B5266">
        <v>1562</v>
      </c>
      <c r="C5266">
        <v>64</v>
      </c>
      <c r="D5266" s="1">
        <v>7</v>
      </c>
      <c r="E5266" s="1" t="str">
        <f>_xlfn.XLOOKUP(D5266,ID_Mapping!$A$2:$A$19,ID_Mapping!$B$2:$B$19)</f>
        <v>Session Refresh</v>
      </c>
      <c r="F5266">
        <v>245</v>
      </c>
      <c r="G5266">
        <v>11213</v>
      </c>
      <c r="H5266">
        <v>30382.29</v>
      </c>
      <c r="I5266">
        <v>13685.75</v>
      </c>
    </row>
    <row r="5267" spans="1:9" x14ac:dyDescent="0.25">
      <c r="A5267" t="s">
        <v>558</v>
      </c>
      <c r="B5267">
        <v>3630</v>
      </c>
      <c r="C5267">
        <v>10</v>
      </c>
      <c r="D5267" s="1">
        <v>9</v>
      </c>
      <c r="E5267" s="1" t="str">
        <f>_xlfn.XLOOKUP(D5267,ID_Mapping!$A$2:$A$19,ID_Mapping!$B$2:$B$19)</f>
        <v>Referring Domain</v>
      </c>
      <c r="F5267">
        <v>40</v>
      </c>
      <c r="G5267">
        <v>1445</v>
      </c>
      <c r="H5267">
        <v>4724.2299999999996</v>
      </c>
      <c r="I5267">
        <v>1422.8</v>
      </c>
    </row>
    <row r="5268" spans="1:9" x14ac:dyDescent="0.25">
      <c r="A5268" t="s">
        <v>559</v>
      </c>
      <c r="B5268">
        <v>37461</v>
      </c>
      <c r="C5268">
        <v>163</v>
      </c>
      <c r="D5268" s="1">
        <v>1</v>
      </c>
      <c r="E5268" s="1" t="str">
        <f>_xlfn.XLOOKUP(D5268,ID_Mapping!$A$2:$A$19,ID_Mapping!$B$2:$B$19)</f>
        <v>Paid Search</v>
      </c>
      <c r="F5268">
        <v>638</v>
      </c>
      <c r="G5268">
        <v>23262</v>
      </c>
      <c r="H5268">
        <v>83591.03</v>
      </c>
      <c r="I5268">
        <v>14281.45</v>
      </c>
    </row>
    <row r="5269" spans="1:9" x14ac:dyDescent="0.25">
      <c r="A5269" t="s">
        <v>559</v>
      </c>
      <c r="B5269">
        <v>4</v>
      </c>
      <c r="C5269">
        <v>0</v>
      </c>
      <c r="D5269" s="1">
        <v>16</v>
      </c>
      <c r="E5269" s="1" t="str">
        <f>_xlfn.XLOOKUP(D5269,ID_Mapping!$A$2:$A$19,ID_Mapping!$B$2:$B$19)</f>
        <v>Paid Social</v>
      </c>
      <c r="F5269">
        <v>0</v>
      </c>
      <c r="G5269">
        <v>0</v>
      </c>
      <c r="H5269">
        <v>0</v>
      </c>
      <c r="I5269">
        <v>0</v>
      </c>
    </row>
    <row r="5270" spans="1:9" x14ac:dyDescent="0.25">
      <c r="A5270" t="s">
        <v>559</v>
      </c>
      <c r="B5270">
        <v>914</v>
      </c>
      <c r="C5270">
        <v>6</v>
      </c>
      <c r="D5270" s="1">
        <v>17</v>
      </c>
      <c r="E5270" s="1" t="str">
        <f>_xlfn.XLOOKUP(D5270,ID_Mapping!$A$2:$A$19,ID_Mapping!$B$2:$B$19)</f>
        <v>Email Commerce</v>
      </c>
      <c r="F5270">
        <v>22</v>
      </c>
      <c r="G5270">
        <v>1011</v>
      </c>
      <c r="H5270">
        <v>2962.02</v>
      </c>
      <c r="I5270">
        <v>857.4</v>
      </c>
    </row>
    <row r="5271" spans="1:9" x14ac:dyDescent="0.25">
      <c r="A5271" t="s">
        <v>559</v>
      </c>
      <c r="B5271">
        <v>40519</v>
      </c>
      <c r="C5271">
        <v>296</v>
      </c>
      <c r="D5271" s="1">
        <v>2</v>
      </c>
      <c r="E5271" s="1" t="str">
        <f>_xlfn.XLOOKUP(D5271,ID_Mapping!$A$2:$A$19,ID_Mapping!$B$2:$B$19)</f>
        <v>Organic Search</v>
      </c>
      <c r="F5271">
        <v>1117</v>
      </c>
      <c r="G5271">
        <v>45722</v>
      </c>
      <c r="H5271">
        <v>150261.42000000001</v>
      </c>
      <c r="I5271">
        <v>33333.65</v>
      </c>
    </row>
    <row r="5272" spans="1:9" x14ac:dyDescent="0.25">
      <c r="A5272" t="s">
        <v>559</v>
      </c>
      <c r="B5272">
        <v>4352</v>
      </c>
      <c r="C5272">
        <v>12</v>
      </c>
      <c r="D5272" s="1">
        <v>3</v>
      </c>
      <c r="E5272" s="1" t="str">
        <f>_xlfn.XLOOKUP(D5272,ID_Mapping!$A$2:$A$19,ID_Mapping!$B$2:$B$19)</f>
        <v>Display</v>
      </c>
      <c r="F5272">
        <v>46</v>
      </c>
      <c r="G5272">
        <v>2030</v>
      </c>
      <c r="H5272">
        <v>6521.16</v>
      </c>
      <c r="I5272">
        <v>1761.6</v>
      </c>
    </row>
    <row r="5273" spans="1:9" x14ac:dyDescent="0.25">
      <c r="A5273" t="s">
        <v>559</v>
      </c>
      <c r="B5273">
        <v>420</v>
      </c>
      <c r="C5273">
        <v>18</v>
      </c>
      <c r="D5273" s="1">
        <v>4</v>
      </c>
      <c r="E5273" s="1" t="str">
        <f>_xlfn.XLOOKUP(D5273,ID_Mapping!$A$2:$A$19,ID_Mapping!$B$2:$B$19)</f>
        <v>Email</v>
      </c>
      <c r="F5273">
        <v>69</v>
      </c>
      <c r="G5273">
        <v>2848</v>
      </c>
      <c r="H5273">
        <v>9208.74</v>
      </c>
      <c r="I5273">
        <v>2457.8000000000002</v>
      </c>
    </row>
    <row r="5274" spans="1:9" x14ac:dyDescent="0.25">
      <c r="A5274" t="s">
        <v>559</v>
      </c>
      <c r="B5274">
        <v>769</v>
      </c>
      <c r="C5274">
        <v>47</v>
      </c>
      <c r="D5274" s="1">
        <v>5</v>
      </c>
      <c r="E5274" s="1" t="str">
        <f>_xlfn.XLOOKUP(D5274,ID_Mapping!$A$2:$A$19,ID_Mapping!$B$2:$B$19)</f>
        <v>Affiliate</v>
      </c>
      <c r="F5274">
        <v>175</v>
      </c>
      <c r="G5274">
        <v>6522</v>
      </c>
      <c r="H5274">
        <v>22330.45</v>
      </c>
      <c r="I5274">
        <v>3588.15</v>
      </c>
    </row>
    <row r="5275" spans="1:9" x14ac:dyDescent="0.25">
      <c r="A5275" t="s">
        <v>559</v>
      </c>
      <c r="B5275">
        <v>10881</v>
      </c>
      <c r="C5275">
        <v>93</v>
      </c>
      <c r="D5275" s="1">
        <v>6</v>
      </c>
      <c r="E5275" s="1" t="str">
        <f>_xlfn.XLOOKUP(D5275,ID_Mapping!$A$2:$A$19,ID_Mapping!$B$2:$B$19)</f>
        <v>Direct</v>
      </c>
      <c r="F5275">
        <v>349</v>
      </c>
      <c r="G5275">
        <v>15597</v>
      </c>
      <c r="H5275">
        <v>48306.07</v>
      </c>
      <c r="I5275">
        <v>13757.2</v>
      </c>
    </row>
    <row r="5276" spans="1:9" x14ac:dyDescent="0.25">
      <c r="A5276" t="s">
        <v>559</v>
      </c>
      <c r="B5276">
        <v>1440</v>
      </c>
      <c r="C5276">
        <v>47</v>
      </c>
      <c r="D5276" s="1">
        <v>7</v>
      </c>
      <c r="E5276" s="1" t="str">
        <f>_xlfn.XLOOKUP(D5276,ID_Mapping!$A$2:$A$19,ID_Mapping!$B$2:$B$19)</f>
        <v>Session Refresh</v>
      </c>
      <c r="F5276">
        <v>177</v>
      </c>
      <c r="G5276">
        <v>7836</v>
      </c>
      <c r="H5276">
        <v>21223.13</v>
      </c>
      <c r="I5276">
        <v>9899.4</v>
      </c>
    </row>
    <row r="5277" spans="1:9" x14ac:dyDescent="0.25">
      <c r="A5277" t="s">
        <v>559</v>
      </c>
      <c r="B5277">
        <v>3405</v>
      </c>
      <c r="C5277">
        <v>12</v>
      </c>
      <c r="D5277" s="1">
        <v>9</v>
      </c>
      <c r="E5277" s="1" t="str">
        <f>_xlfn.XLOOKUP(D5277,ID_Mapping!$A$2:$A$19,ID_Mapping!$B$2:$B$19)</f>
        <v>Referring Domain</v>
      </c>
      <c r="F5277">
        <v>47</v>
      </c>
      <c r="G5277">
        <v>1940</v>
      </c>
      <c r="H5277">
        <v>6713.42</v>
      </c>
      <c r="I5277">
        <v>1421.35</v>
      </c>
    </row>
    <row r="5278" spans="1:9" x14ac:dyDescent="0.25">
      <c r="A5278" t="s">
        <v>560</v>
      </c>
      <c r="B5278">
        <v>18737</v>
      </c>
      <c r="C5278">
        <v>44</v>
      </c>
      <c r="D5278" s="1">
        <v>1</v>
      </c>
      <c r="E5278" s="1" t="str">
        <f>_xlfn.XLOOKUP(D5278,ID_Mapping!$A$2:$A$19,ID_Mapping!$B$2:$B$19)</f>
        <v>Paid Search</v>
      </c>
      <c r="F5278">
        <v>162</v>
      </c>
      <c r="G5278">
        <v>6794</v>
      </c>
      <c r="H5278">
        <v>23340.02</v>
      </c>
      <c r="I5278">
        <v>3266.05</v>
      </c>
    </row>
    <row r="5279" spans="1:9" x14ac:dyDescent="0.25">
      <c r="A5279" t="s">
        <v>560</v>
      </c>
      <c r="B5279">
        <v>1</v>
      </c>
      <c r="C5279">
        <v>0</v>
      </c>
      <c r="D5279" s="1">
        <v>16</v>
      </c>
      <c r="E5279" s="1" t="str">
        <f>_xlfn.XLOOKUP(D5279,ID_Mapping!$A$2:$A$19,ID_Mapping!$B$2:$B$19)</f>
        <v>Paid Social</v>
      </c>
      <c r="F5279">
        <v>0</v>
      </c>
      <c r="G5279">
        <v>0</v>
      </c>
      <c r="H5279">
        <v>0</v>
      </c>
      <c r="I5279">
        <v>0</v>
      </c>
    </row>
    <row r="5280" spans="1:9" x14ac:dyDescent="0.25">
      <c r="A5280" t="s">
        <v>560</v>
      </c>
      <c r="B5280">
        <v>612</v>
      </c>
      <c r="C5280">
        <v>4</v>
      </c>
      <c r="D5280" s="1">
        <v>17</v>
      </c>
      <c r="E5280" s="1" t="str">
        <f>_xlfn.XLOOKUP(D5280,ID_Mapping!$A$2:$A$19,ID_Mapping!$B$2:$B$19)</f>
        <v>Email Commerce</v>
      </c>
      <c r="F5280">
        <v>15</v>
      </c>
      <c r="G5280">
        <v>666</v>
      </c>
      <c r="H5280">
        <v>1792.1</v>
      </c>
      <c r="I5280">
        <v>862.4</v>
      </c>
    </row>
    <row r="5281" spans="1:9" x14ac:dyDescent="0.25">
      <c r="A5281" t="s">
        <v>560</v>
      </c>
      <c r="B5281">
        <v>34326</v>
      </c>
      <c r="C5281">
        <v>135</v>
      </c>
      <c r="D5281" s="1">
        <v>2</v>
      </c>
      <c r="E5281" s="1" t="str">
        <f>_xlfn.XLOOKUP(D5281,ID_Mapping!$A$2:$A$19,ID_Mapping!$B$2:$B$19)</f>
        <v>Organic Search</v>
      </c>
      <c r="F5281">
        <v>475</v>
      </c>
      <c r="G5281">
        <v>21594</v>
      </c>
      <c r="H5281">
        <v>66232.960000000006</v>
      </c>
      <c r="I5281">
        <v>14522.05</v>
      </c>
    </row>
    <row r="5282" spans="1:9" x14ac:dyDescent="0.25">
      <c r="A5282" t="s">
        <v>560</v>
      </c>
      <c r="B5282">
        <v>3041</v>
      </c>
      <c r="C5282">
        <v>7</v>
      </c>
      <c r="D5282" s="1">
        <v>3</v>
      </c>
      <c r="E5282" s="1" t="str">
        <f>_xlfn.XLOOKUP(D5282,ID_Mapping!$A$2:$A$19,ID_Mapping!$B$2:$B$19)</f>
        <v>Display</v>
      </c>
      <c r="F5282">
        <v>28</v>
      </c>
      <c r="G5282">
        <v>1092</v>
      </c>
      <c r="H5282">
        <v>4406.2299999999996</v>
      </c>
      <c r="I5282">
        <v>322</v>
      </c>
    </row>
    <row r="5283" spans="1:9" x14ac:dyDescent="0.25">
      <c r="A5283" t="s">
        <v>560</v>
      </c>
      <c r="B5283">
        <v>256</v>
      </c>
      <c r="C5283">
        <v>5</v>
      </c>
      <c r="D5283" s="1">
        <v>4</v>
      </c>
      <c r="E5283" s="1" t="str">
        <f>_xlfn.XLOOKUP(D5283,ID_Mapping!$A$2:$A$19,ID_Mapping!$B$2:$B$19)</f>
        <v>Email</v>
      </c>
      <c r="F5283">
        <v>20</v>
      </c>
      <c r="G5283">
        <v>920</v>
      </c>
      <c r="H5283">
        <v>2888.86</v>
      </c>
      <c r="I5283">
        <v>1009.8</v>
      </c>
    </row>
    <row r="5284" spans="1:9" x14ac:dyDescent="0.25">
      <c r="A5284" t="s">
        <v>560</v>
      </c>
      <c r="B5284">
        <v>613</v>
      </c>
      <c r="C5284">
        <v>16</v>
      </c>
      <c r="D5284" s="1">
        <v>5</v>
      </c>
      <c r="E5284" s="1" t="str">
        <f>_xlfn.XLOOKUP(D5284,ID_Mapping!$A$2:$A$19,ID_Mapping!$B$2:$B$19)</f>
        <v>Affiliate</v>
      </c>
      <c r="F5284">
        <v>54</v>
      </c>
      <c r="G5284">
        <v>2646</v>
      </c>
      <c r="H5284">
        <v>9263.2999999999993</v>
      </c>
      <c r="I5284">
        <v>650.29999999999995</v>
      </c>
    </row>
    <row r="5285" spans="1:9" x14ac:dyDescent="0.25">
      <c r="A5285" t="s">
        <v>560</v>
      </c>
      <c r="B5285">
        <v>10362</v>
      </c>
      <c r="C5285">
        <v>68</v>
      </c>
      <c r="D5285" s="1">
        <v>6</v>
      </c>
      <c r="E5285" s="1" t="str">
        <f>_xlfn.XLOOKUP(D5285,ID_Mapping!$A$2:$A$19,ID_Mapping!$B$2:$B$19)</f>
        <v>Direct</v>
      </c>
      <c r="F5285">
        <v>252</v>
      </c>
      <c r="G5285">
        <v>11703</v>
      </c>
      <c r="H5285">
        <v>32603.98</v>
      </c>
      <c r="I5285">
        <v>13090.1</v>
      </c>
    </row>
    <row r="5286" spans="1:9" x14ac:dyDescent="0.25">
      <c r="A5286" t="s">
        <v>560</v>
      </c>
      <c r="B5286">
        <v>1388</v>
      </c>
      <c r="C5286">
        <v>36</v>
      </c>
      <c r="D5286" s="1">
        <v>7</v>
      </c>
      <c r="E5286" s="1" t="str">
        <f>_xlfn.XLOOKUP(D5286,ID_Mapping!$A$2:$A$19,ID_Mapping!$B$2:$B$19)</f>
        <v>Session Refresh</v>
      </c>
      <c r="F5286">
        <v>139</v>
      </c>
      <c r="G5286">
        <v>5498</v>
      </c>
      <c r="H5286">
        <v>16329.12</v>
      </c>
      <c r="I5286">
        <v>6428.85</v>
      </c>
    </row>
    <row r="5287" spans="1:9" x14ac:dyDescent="0.25">
      <c r="A5287" t="s">
        <v>560</v>
      </c>
      <c r="B5287">
        <v>3832</v>
      </c>
      <c r="C5287">
        <v>5</v>
      </c>
      <c r="D5287" s="1">
        <v>9</v>
      </c>
      <c r="E5287" s="1" t="str">
        <f>_xlfn.XLOOKUP(D5287,ID_Mapping!$A$2:$A$19,ID_Mapping!$B$2:$B$19)</f>
        <v>Referring Domain</v>
      </c>
      <c r="F5287">
        <v>20</v>
      </c>
      <c r="G5287">
        <v>647</v>
      </c>
      <c r="H5287">
        <v>2747.69</v>
      </c>
      <c r="I5287">
        <v>75</v>
      </c>
    </row>
    <row r="5288" spans="1:9" x14ac:dyDescent="0.25">
      <c r="A5288" t="s">
        <v>561</v>
      </c>
      <c r="B5288">
        <v>17503</v>
      </c>
      <c r="C5288">
        <v>43</v>
      </c>
      <c r="D5288" s="1">
        <v>1</v>
      </c>
      <c r="E5288" s="1" t="str">
        <f>_xlfn.XLOOKUP(D5288,ID_Mapping!$A$2:$A$19,ID_Mapping!$B$2:$B$19)</f>
        <v>Paid Search</v>
      </c>
      <c r="F5288">
        <v>159</v>
      </c>
      <c r="G5288">
        <v>6854</v>
      </c>
      <c r="H5288">
        <v>22706.57</v>
      </c>
      <c r="I5288">
        <v>2975.2</v>
      </c>
    </row>
    <row r="5289" spans="1:9" x14ac:dyDescent="0.25">
      <c r="A5289" t="s">
        <v>561</v>
      </c>
      <c r="B5289">
        <v>1</v>
      </c>
      <c r="C5289">
        <v>0</v>
      </c>
      <c r="D5289" s="1">
        <v>16</v>
      </c>
      <c r="E5289" s="1" t="str">
        <f>_xlfn.XLOOKUP(D5289,ID_Mapping!$A$2:$A$19,ID_Mapping!$B$2:$B$19)</f>
        <v>Paid Social</v>
      </c>
      <c r="F5289">
        <v>0</v>
      </c>
      <c r="G5289">
        <v>0</v>
      </c>
      <c r="H5289">
        <v>0</v>
      </c>
      <c r="I5289">
        <v>0</v>
      </c>
    </row>
    <row r="5290" spans="1:9" x14ac:dyDescent="0.25">
      <c r="A5290" t="s">
        <v>561</v>
      </c>
      <c r="B5290">
        <v>475</v>
      </c>
      <c r="C5290">
        <v>5</v>
      </c>
      <c r="D5290" s="1">
        <v>17</v>
      </c>
      <c r="E5290" s="1" t="str">
        <f>_xlfn.XLOOKUP(D5290,ID_Mapping!$A$2:$A$19,ID_Mapping!$B$2:$B$19)</f>
        <v>Email Commerce</v>
      </c>
      <c r="F5290">
        <v>20</v>
      </c>
      <c r="G5290">
        <v>677</v>
      </c>
      <c r="H5290">
        <v>2218.29</v>
      </c>
      <c r="I5290">
        <v>671.4</v>
      </c>
    </row>
    <row r="5291" spans="1:9" x14ac:dyDescent="0.25">
      <c r="A5291" t="s">
        <v>561</v>
      </c>
      <c r="B5291">
        <v>32861</v>
      </c>
      <c r="C5291">
        <v>140</v>
      </c>
      <c r="D5291" s="1">
        <v>2</v>
      </c>
      <c r="E5291" s="1" t="str">
        <f>_xlfn.XLOOKUP(D5291,ID_Mapping!$A$2:$A$19,ID_Mapping!$B$2:$B$19)</f>
        <v>Organic Search</v>
      </c>
      <c r="F5291">
        <v>509</v>
      </c>
      <c r="G5291">
        <v>21632</v>
      </c>
      <c r="H5291">
        <v>69175.05</v>
      </c>
      <c r="I5291">
        <v>15399.95</v>
      </c>
    </row>
    <row r="5292" spans="1:9" x14ac:dyDescent="0.25">
      <c r="A5292" t="s">
        <v>561</v>
      </c>
      <c r="B5292">
        <v>2819</v>
      </c>
      <c r="C5292">
        <v>9</v>
      </c>
      <c r="D5292" s="1">
        <v>3</v>
      </c>
      <c r="E5292" s="1" t="str">
        <f>_xlfn.XLOOKUP(D5292,ID_Mapping!$A$2:$A$19,ID_Mapping!$B$2:$B$19)</f>
        <v>Display</v>
      </c>
      <c r="F5292">
        <v>33</v>
      </c>
      <c r="G5292">
        <v>1373</v>
      </c>
      <c r="H5292">
        <v>4733.34</v>
      </c>
      <c r="I5292">
        <v>925.6</v>
      </c>
    </row>
    <row r="5293" spans="1:9" x14ac:dyDescent="0.25">
      <c r="A5293" t="s">
        <v>561</v>
      </c>
      <c r="B5293">
        <v>287</v>
      </c>
      <c r="C5293">
        <v>4</v>
      </c>
      <c r="D5293" s="1">
        <v>4</v>
      </c>
      <c r="E5293" s="1" t="str">
        <f>_xlfn.XLOOKUP(D5293,ID_Mapping!$A$2:$A$19,ID_Mapping!$B$2:$B$19)</f>
        <v>Email</v>
      </c>
      <c r="F5293">
        <v>16</v>
      </c>
      <c r="G5293">
        <v>442</v>
      </c>
      <c r="H5293">
        <v>1459.99</v>
      </c>
      <c r="I5293">
        <v>444.4</v>
      </c>
    </row>
    <row r="5294" spans="1:9" x14ac:dyDescent="0.25">
      <c r="A5294" t="s">
        <v>561</v>
      </c>
      <c r="B5294">
        <v>577</v>
      </c>
      <c r="C5294">
        <v>14</v>
      </c>
      <c r="D5294" s="1">
        <v>5</v>
      </c>
      <c r="E5294" s="1" t="str">
        <f>_xlfn.XLOOKUP(D5294,ID_Mapping!$A$2:$A$19,ID_Mapping!$B$2:$B$19)</f>
        <v>Affiliate</v>
      </c>
      <c r="F5294">
        <v>51</v>
      </c>
      <c r="G5294">
        <v>1855</v>
      </c>
      <c r="H5294">
        <v>6961.3</v>
      </c>
      <c r="I5294">
        <v>398.8</v>
      </c>
    </row>
    <row r="5295" spans="1:9" x14ac:dyDescent="0.25">
      <c r="A5295" t="s">
        <v>561</v>
      </c>
      <c r="B5295">
        <v>8903</v>
      </c>
      <c r="C5295">
        <v>61</v>
      </c>
      <c r="D5295" s="1">
        <v>6</v>
      </c>
      <c r="E5295" s="1" t="str">
        <f>_xlfn.XLOOKUP(D5295,ID_Mapping!$A$2:$A$19,ID_Mapping!$B$2:$B$19)</f>
        <v>Direct</v>
      </c>
      <c r="F5295">
        <v>224</v>
      </c>
      <c r="G5295">
        <v>9614</v>
      </c>
      <c r="H5295">
        <v>29163.8</v>
      </c>
      <c r="I5295">
        <v>7426.05</v>
      </c>
    </row>
    <row r="5296" spans="1:9" x14ac:dyDescent="0.25">
      <c r="A5296" t="s">
        <v>561</v>
      </c>
      <c r="B5296">
        <v>1239</v>
      </c>
      <c r="C5296">
        <v>38</v>
      </c>
      <c r="D5296" s="1">
        <v>7</v>
      </c>
      <c r="E5296" s="1" t="str">
        <f>_xlfn.XLOOKUP(D5296,ID_Mapping!$A$2:$A$19,ID_Mapping!$B$2:$B$19)</f>
        <v>Session Refresh</v>
      </c>
      <c r="F5296">
        <v>136</v>
      </c>
      <c r="G5296">
        <v>5522</v>
      </c>
      <c r="H5296">
        <v>14386.68</v>
      </c>
      <c r="I5296">
        <v>6951.15</v>
      </c>
    </row>
    <row r="5297" spans="1:9" x14ac:dyDescent="0.25">
      <c r="A5297" t="s">
        <v>561</v>
      </c>
      <c r="B5297">
        <v>1998</v>
      </c>
      <c r="C5297">
        <v>4</v>
      </c>
      <c r="D5297" s="1">
        <v>9</v>
      </c>
      <c r="E5297" s="1" t="str">
        <f>_xlfn.XLOOKUP(D5297,ID_Mapping!$A$2:$A$19,ID_Mapping!$B$2:$B$19)</f>
        <v>Referring Domain</v>
      </c>
      <c r="F5297">
        <v>14</v>
      </c>
      <c r="G5297">
        <v>527</v>
      </c>
      <c r="H5297">
        <v>1723.32</v>
      </c>
      <c r="I5297">
        <v>301.3</v>
      </c>
    </row>
    <row r="5298" spans="1:9" x14ac:dyDescent="0.25">
      <c r="A5298" t="s">
        <v>562</v>
      </c>
      <c r="B5298">
        <v>15171</v>
      </c>
      <c r="C5298">
        <v>21</v>
      </c>
      <c r="D5298" s="1">
        <v>1</v>
      </c>
      <c r="E5298" s="1" t="str">
        <f>_xlfn.XLOOKUP(D5298,ID_Mapping!$A$2:$A$19,ID_Mapping!$B$2:$B$19)</f>
        <v>Paid Search</v>
      </c>
      <c r="F5298">
        <v>80</v>
      </c>
      <c r="G5298">
        <v>3695</v>
      </c>
      <c r="H5298">
        <v>13407</v>
      </c>
      <c r="I5298">
        <v>1801.4</v>
      </c>
    </row>
    <row r="5299" spans="1:9" x14ac:dyDescent="0.25">
      <c r="A5299" t="s">
        <v>562</v>
      </c>
      <c r="B5299">
        <v>3</v>
      </c>
      <c r="C5299">
        <v>0</v>
      </c>
      <c r="D5299" s="1">
        <v>16</v>
      </c>
      <c r="E5299" s="1" t="str">
        <f>_xlfn.XLOOKUP(D5299,ID_Mapping!$A$2:$A$19,ID_Mapping!$B$2:$B$19)</f>
        <v>Paid Social</v>
      </c>
      <c r="F5299">
        <v>0</v>
      </c>
      <c r="G5299">
        <v>0</v>
      </c>
      <c r="H5299">
        <v>0</v>
      </c>
      <c r="I5299">
        <v>0</v>
      </c>
    </row>
    <row r="5300" spans="1:9" x14ac:dyDescent="0.25">
      <c r="A5300" t="s">
        <v>562</v>
      </c>
      <c r="B5300">
        <v>475</v>
      </c>
      <c r="C5300">
        <v>5</v>
      </c>
      <c r="D5300" s="1">
        <v>17</v>
      </c>
      <c r="E5300" s="1" t="str">
        <f>_xlfn.XLOOKUP(D5300,ID_Mapping!$A$2:$A$19,ID_Mapping!$B$2:$B$19)</f>
        <v>Email Commerce</v>
      </c>
      <c r="F5300">
        <v>20</v>
      </c>
      <c r="G5300">
        <v>1113</v>
      </c>
      <c r="H5300">
        <v>3004.34</v>
      </c>
      <c r="I5300">
        <v>1638.6</v>
      </c>
    </row>
    <row r="5301" spans="1:9" x14ac:dyDescent="0.25">
      <c r="A5301" t="s">
        <v>562</v>
      </c>
      <c r="B5301">
        <v>30137</v>
      </c>
      <c r="C5301">
        <v>122</v>
      </c>
      <c r="D5301" s="1">
        <v>2</v>
      </c>
      <c r="E5301" s="1" t="str">
        <f>_xlfn.XLOOKUP(D5301,ID_Mapping!$A$2:$A$19,ID_Mapping!$B$2:$B$19)</f>
        <v>Organic Search</v>
      </c>
      <c r="F5301">
        <v>421</v>
      </c>
      <c r="G5301">
        <v>20389</v>
      </c>
      <c r="H5301">
        <v>61033.06</v>
      </c>
      <c r="I5301">
        <v>13336.25</v>
      </c>
    </row>
    <row r="5302" spans="1:9" x14ac:dyDescent="0.25">
      <c r="A5302" t="s">
        <v>562</v>
      </c>
      <c r="B5302">
        <v>2662</v>
      </c>
      <c r="C5302">
        <v>4</v>
      </c>
      <c r="D5302" s="1">
        <v>3</v>
      </c>
      <c r="E5302" s="1" t="str">
        <f>_xlfn.XLOOKUP(D5302,ID_Mapping!$A$2:$A$19,ID_Mapping!$B$2:$B$19)</f>
        <v>Display</v>
      </c>
      <c r="F5302">
        <v>14</v>
      </c>
      <c r="G5302">
        <v>627</v>
      </c>
      <c r="H5302">
        <v>2269.75</v>
      </c>
      <c r="I5302">
        <v>128</v>
      </c>
    </row>
    <row r="5303" spans="1:9" x14ac:dyDescent="0.25">
      <c r="A5303" t="s">
        <v>562</v>
      </c>
      <c r="B5303">
        <v>244</v>
      </c>
      <c r="C5303">
        <v>7</v>
      </c>
      <c r="D5303" s="1">
        <v>4</v>
      </c>
      <c r="E5303" s="1" t="str">
        <f>_xlfn.XLOOKUP(D5303,ID_Mapping!$A$2:$A$19,ID_Mapping!$B$2:$B$19)</f>
        <v>Email</v>
      </c>
      <c r="F5303">
        <v>24</v>
      </c>
      <c r="G5303">
        <v>884</v>
      </c>
      <c r="H5303">
        <v>2435.3200000000002</v>
      </c>
      <c r="I5303">
        <v>840</v>
      </c>
    </row>
    <row r="5304" spans="1:9" x14ac:dyDescent="0.25">
      <c r="A5304" t="s">
        <v>562</v>
      </c>
      <c r="B5304">
        <v>547</v>
      </c>
      <c r="C5304">
        <v>15</v>
      </c>
      <c r="D5304" s="1">
        <v>5</v>
      </c>
      <c r="E5304" s="1" t="str">
        <f>_xlfn.XLOOKUP(D5304,ID_Mapping!$A$2:$A$19,ID_Mapping!$B$2:$B$19)</f>
        <v>Affiliate</v>
      </c>
      <c r="F5304">
        <v>57</v>
      </c>
      <c r="G5304">
        <v>2329</v>
      </c>
      <c r="H5304">
        <v>8682.01</v>
      </c>
      <c r="I5304">
        <v>723</v>
      </c>
    </row>
    <row r="5305" spans="1:9" x14ac:dyDescent="0.25">
      <c r="A5305" t="s">
        <v>562</v>
      </c>
      <c r="B5305">
        <v>8424</v>
      </c>
      <c r="C5305">
        <v>53</v>
      </c>
      <c r="D5305" s="1">
        <v>6</v>
      </c>
      <c r="E5305" s="1" t="str">
        <f>_xlfn.XLOOKUP(D5305,ID_Mapping!$A$2:$A$19,ID_Mapping!$B$2:$B$19)</f>
        <v>Direct</v>
      </c>
      <c r="F5305">
        <v>204</v>
      </c>
      <c r="G5305">
        <v>9300</v>
      </c>
      <c r="H5305">
        <v>27759.72</v>
      </c>
      <c r="I5305">
        <v>8952.4</v>
      </c>
    </row>
    <row r="5306" spans="1:9" x14ac:dyDescent="0.25">
      <c r="A5306" t="s">
        <v>562</v>
      </c>
      <c r="B5306">
        <v>1145</v>
      </c>
      <c r="C5306">
        <v>35</v>
      </c>
      <c r="D5306" s="1">
        <v>7</v>
      </c>
      <c r="E5306" s="1" t="str">
        <f>_xlfn.XLOOKUP(D5306,ID_Mapping!$A$2:$A$19,ID_Mapping!$B$2:$B$19)</f>
        <v>Session Refresh</v>
      </c>
      <c r="F5306">
        <v>131</v>
      </c>
      <c r="G5306">
        <v>5337</v>
      </c>
      <c r="H5306">
        <v>14221.13</v>
      </c>
      <c r="I5306">
        <v>7157.9</v>
      </c>
    </row>
    <row r="5307" spans="1:9" x14ac:dyDescent="0.25">
      <c r="A5307" t="s">
        <v>562</v>
      </c>
      <c r="B5307">
        <v>1724</v>
      </c>
      <c r="C5307">
        <v>3</v>
      </c>
      <c r="D5307" s="1">
        <v>9</v>
      </c>
      <c r="E5307" s="1" t="str">
        <f>_xlfn.XLOOKUP(D5307,ID_Mapping!$A$2:$A$19,ID_Mapping!$B$2:$B$19)</f>
        <v>Referring Domain</v>
      </c>
      <c r="F5307">
        <v>12</v>
      </c>
      <c r="G5307">
        <v>576</v>
      </c>
      <c r="H5307">
        <v>1887.92</v>
      </c>
      <c r="I5307">
        <v>548.79999999999995</v>
      </c>
    </row>
    <row r="5308" spans="1:9" x14ac:dyDescent="0.25">
      <c r="A5308" t="s">
        <v>563</v>
      </c>
      <c r="B5308">
        <v>14714</v>
      </c>
      <c r="C5308">
        <v>24</v>
      </c>
      <c r="D5308" s="1">
        <v>1</v>
      </c>
      <c r="E5308" s="1" t="str">
        <f>_xlfn.XLOOKUP(D5308,ID_Mapping!$A$2:$A$19,ID_Mapping!$B$2:$B$19)</f>
        <v>Paid Search</v>
      </c>
      <c r="F5308">
        <v>89</v>
      </c>
      <c r="G5308">
        <v>4133</v>
      </c>
      <c r="H5308">
        <v>14917.07</v>
      </c>
      <c r="I5308">
        <v>1066.2</v>
      </c>
    </row>
    <row r="5309" spans="1:9" x14ac:dyDescent="0.25">
      <c r="A5309" t="s">
        <v>563</v>
      </c>
      <c r="B5309">
        <v>1</v>
      </c>
      <c r="C5309">
        <v>0</v>
      </c>
      <c r="D5309" s="1">
        <v>16</v>
      </c>
      <c r="E5309" s="1" t="str">
        <f>_xlfn.XLOOKUP(D5309,ID_Mapping!$A$2:$A$19,ID_Mapping!$B$2:$B$19)</f>
        <v>Paid Social</v>
      </c>
      <c r="F5309">
        <v>0</v>
      </c>
      <c r="G5309">
        <v>0</v>
      </c>
      <c r="H5309">
        <v>0</v>
      </c>
      <c r="I5309">
        <v>0</v>
      </c>
    </row>
    <row r="5310" spans="1:9" x14ac:dyDescent="0.25">
      <c r="A5310" t="s">
        <v>563</v>
      </c>
      <c r="B5310">
        <v>303</v>
      </c>
      <c r="C5310">
        <v>4</v>
      </c>
      <c r="D5310" s="1">
        <v>17</v>
      </c>
      <c r="E5310" s="1" t="str">
        <f>_xlfn.XLOOKUP(D5310,ID_Mapping!$A$2:$A$19,ID_Mapping!$B$2:$B$19)</f>
        <v>Email Commerce</v>
      </c>
      <c r="F5310">
        <v>13</v>
      </c>
      <c r="G5310">
        <v>699</v>
      </c>
      <c r="H5310">
        <v>1482.48</v>
      </c>
      <c r="I5310">
        <v>933.95</v>
      </c>
    </row>
    <row r="5311" spans="1:9" x14ac:dyDescent="0.25">
      <c r="A5311" t="s">
        <v>563</v>
      </c>
      <c r="B5311">
        <v>28343</v>
      </c>
      <c r="C5311">
        <v>88</v>
      </c>
      <c r="D5311" s="1">
        <v>2</v>
      </c>
      <c r="E5311" s="1" t="str">
        <f>_xlfn.XLOOKUP(D5311,ID_Mapping!$A$2:$A$19,ID_Mapping!$B$2:$B$19)</f>
        <v>Organic Search</v>
      </c>
      <c r="F5311">
        <v>318</v>
      </c>
      <c r="G5311">
        <v>14500</v>
      </c>
      <c r="H5311">
        <v>46883.28</v>
      </c>
      <c r="I5311">
        <v>9219.9</v>
      </c>
    </row>
    <row r="5312" spans="1:9" x14ac:dyDescent="0.25">
      <c r="A5312" t="s">
        <v>563</v>
      </c>
      <c r="B5312">
        <v>3271</v>
      </c>
      <c r="C5312">
        <v>3</v>
      </c>
      <c r="D5312" s="1">
        <v>3</v>
      </c>
      <c r="E5312" s="1" t="str">
        <f>_xlfn.XLOOKUP(D5312,ID_Mapping!$A$2:$A$19,ID_Mapping!$B$2:$B$19)</f>
        <v>Display</v>
      </c>
      <c r="F5312">
        <v>12</v>
      </c>
      <c r="G5312">
        <v>379</v>
      </c>
      <c r="H5312">
        <v>1665.3</v>
      </c>
      <c r="I5312">
        <v>0</v>
      </c>
    </row>
    <row r="5313" spans="1:9" x14ac:dyDescent="0.25">
      <c r="A5313" t="s">
        <v>563</v>
      </c>
      <c r="B5313">
        <v>156</v>
      </c>
      <c r="C5313">
        <v>2</v>
      </c>
      <c r="D5313" s="1">
        <v>4</v>
      </c>
      <c r="E5313" s="1" t="str">
        <f>_xlfn.XLOOKUP(D5313,ID_Mapping!$A$2:$A$19,ID_Mapping!$B$2:$B$19)</f>
        <v>Email</v>
      </c>
      <c r="F5313">
        <v>6</v>
      </c>
      <c r="G5313">
        <v>248</v>
      </c>
      <c r="H5313">
        <v>523.62</v>
      </c>
      <c r="I5313">
        <v>275.60000000000002</v>
      </c>
    </row>
    <row r="5314" spans="1:9" x14ac:dyDescent="0.25">
      <c r="A5314" t="s">
        <v>563</v>
      </c>
      <c r="B5314">
        <v>457</v>
      </c>
      <c r="C5314">
        <v>16</v>
      </c>
      <c r="D5314" s="1">
        <v>5</v>
      </c>
      <c r="E5314" s="1" t="str">
        <f>_xlfn.XLOOKUP(D5314,ID_Mapping!$A$2:$A$19,ID_Mapping!$B$2:$B$19)</f>
        <v>Affiliate</v>
      </c>
      <c r="F5314">
        <v>54</v>
      </c>
      <c r="G5314">
        <v>2339</v>
      </c>
      <c r="H5314">
        <v>7722.11</v>
      </c>
      <c r="I5314">
        <v>595.70000000000005</v>
      </c>
    </row>
    <row r="5315" spans="1:9" x14ac:dyDescent="0.25">
      <c r="A5315" t="s">
        <v>563</v>
      </c>
      <c r="B5315">
        <v>7197</v>
      </c>
      <c r="C5315">
        <v>34</v>
      </c>
      <c r="D5315" s="1">
        <v>6</v>
      </c>
      <c r="E5315" s="1" t="str">
        <f>_xlfn.XLOOKUP(D5315,ID_Mapping!$A$2:$A$19,ID_Mapping!$B$2:$B$19)</f>
        <v>Direct</v>
      </c>
      <c r="F5315">
        <v>129</v>
      </c>
      <c r="G5315">
        <v>6060</v>
      </c>
      <c r="H5315">
        <v>19711.45</v>
      </c>
      <c r="I5315">
        <v>5343.5</v>
      </c>
    </row>
    <row r="5316" spans="1:9" x14ac:dyDescent="0.25">
      <c r="A5316" t="s">
        <v>563</v>
      </c>
      <c r="B5316">
        <v>1069</v>
      </c>
      <c r="C5316">
        <v>36</v>
      </c>
      <c r="D5316" s="1">
        <v>7</v>
      </c>
      <c r="E5316" s="1" t="str">
        <f>_xlfn.XLOOKUP(D5316,ID_Mapping!$A$2:$A$19,ID_Mapping!$B$2:$B$19)</f>
        <v>Session Refresh</v>
      </c>
      <c r="F5316">
        <v>140</v>
      </c>
      <c r="G5316">
        <v>5584</v>
      </c>
      <c r="H5316">
        <v>15578.81</v>
      </c>
      <c r="I5316">
        <v>7576</v>
      </c>
    </row>
    <row r="5317" spans="1:9" x14ac:dyDescent="0.25">
      <c r="A5317" t="s">
        <v>563</v>
      </c>
      <c r="B5317">
        <v>1862</v>
      </c>
      <c r="C5317">
        <v>7</v>
      </c>
      <c r="D5317" s="1">
        <v>9</v>
      </c>
      <c r="E5317" s="1" t="str">
        <f>_xlfn.XLOOKUP(D5317,ID_Mapping!$A$2:$A$19,ID_Mapping!$B$2:$B$19)</f>
        <v>Referring Domain</v>
      </c>
      <c r="F5317">
        <v>22</v>
      </c>
      <c r="G5317">
        <v>1060</v>
      </c>
      <c r="H5317">
        <v>3003.81</v>
      </c>
      <c r="I5317">
        <v>445.8</v>
      </c>
    </row>
    <row r="5318" spans="1:9" x14ac:dyDescent="0.25">
      <c r="A5318" t="s">
        <v>564</v>
      </c>
      <c r="B5318">
        <v>14799</v>
      </c>
      <c r="C5318">
        <v>17</v>
      </c>
      <c r="D5318" s="1">
        <v>1</v>
      </c>
      <c r="E5318" s="1" t="str">
        <f>_xlfn.XLOOKUP(D5318,ID_Mapping!$A$2:$A$19,ID_Mapping!$B$2:$B$19)</f>
        <v>Paid Search</v>
      </c>
      <c r="F5318">
        <v>61</v>
      </c>
      <c r="G5318">
        <v>2520</v>
      </c>
      <c r="H5318">
        <v>8145.08</v>
      </c>
      <c r="I5318">
        <v>1510.95</v>
      </c>
    </row>
    <row r="5319" spans="1:9" x14ac:dyDescent="0.25">
      <c r="A5319" t="s">
        <v>564</v>
      </c>
      <c r="B5319">
        <v>101</v>
      </c>
      <c r="C5319">
        <v>3</v>
      </c>
      <c r="D5319" s="1">
        <v>17</v>
      </c>
      <c r="E5319" s="1" t="str">
        <f>_xlfn.XLOOKUP(D5319,ID_Mapping!$A$2:$A$19,ID_Mapping!$B$2:$B$19)</f>
        <v>Email Commerce</v>
      </c>
      <c r="F5319">
        <v>10</v>
      </c>
      <c r="G5319">
        <v>515</v>
      </c>
      <c r="H5319">
        <v>1270.48</v>
      </c>
      <c r="I5319">
        <v>567.4</v>
      </c>
    </row>
    <row r="5320" spans="1:9" x14ac:dyDescent="0.25">
      <c r="A5320" t="s">
        <v>564</v>
      </c>
      <c r="B5320">
        <v>25912</v>
      </c>
      <c r="C5320">
        <v>84</v>
      </c>
      <c r="D5320" s="1">
        <v>2</v>
      </c>
      <c r="E5320" s="1" t="str">
        <f>_xlfn.XLOOKUP(D5320,ID_Mapping!$A$2:$A$19,ID_Mapping!$B$2:$B$19)</f>
        <v>Organic Search</v>
      </c>
      <c r="F5320">
        <v>305</v>
      </c>
      <c r="G5320">
        <v>13006</v>
      </c>
      <c r="H5320">
        <v>47280.51</v>
      </c>
      <c r="I5320">
        <v>5092.8</v>
      </c>
    </row>
    <row r="5321" spans="1:9" x14ac:dyDescent="0.25">
      <c r="A5321" t="s">
        <v>564</v>
      </c>
      <c r="B5321">
        <v>2948</v>
      </c>
      <c r="C5321">
        <v>2</v>
      </c>
      <c r="D5321" s="1">
        <v>3</v>
      </c>
      <c r="E5321" s="1" t="str">
        <f>_xlfn.XLOOKUP(D5321,ID_Mapping!$A$2:$A$19,ID_Mapping!$B$2:$B$19)</f>
        <v>Display</v>
      </c>
      <c r="F5321">
        <v>8</v>
      </c>
      <c r="G5321">
        <v>232</v>
      </c>
      <c r="H5321">
        <v>885.68</v>
      </c>
      <c r="I5321">
        <v>100</v>
      </c>
    </row>
    <row r="5322" spans="1:9" x14ac:dyDescent="0.25">
      <c r="A5322" t="s">
        <v>564</v>
      </c>
      <c r="B5322">
        <v>202</v>
      </c>
      <c r="C5322">
        <v>1</v>
      </c>
      <c r="D5322" s="1">
        <v>4</v>
      </c>
      <c r="E5322" s="1" t="str">
        <f>_xlfn.XLOOKUP(D5322,ID_Mapping!$A$2:$A$19,ID_Mapping!$B$2:$B$19)</f>
        <v>Email</v>
      </c>
      <c r="F5322">
        <v>1</v>
      </c>
      <c r="G5322">
        <v>203</v>
      </c>
      <c r="H5322">
        <v>143.58000000000001</v>
      </c>
      <c r="I5322">
        <v>71.05</v>
      </c>
    </row>
    <row r="5323" spans="1:9" x14ac:dyDescent="0.25">
      <c r="A5323" t="s">
        <v>564</v>
      </c>
      <c r="B5323">
        <v>388</v>
      </c>
      <c r="C5323">
        <v>14</v>
      </c>
      <c r="D5323" s="1">
        <v>5</v>
      </c>
      <c r="E5323" s="1" t="str">
        <f>_xlfn.XLOOKUP(D5323,ID_Mapping!$A$2:$A$19,ID_Mapping!$B$2:$B$19)</f>
        <v>Affiliate</v>
      </c>
      <c r="F5323">
        <v>45</v>
      </c>
      <c r="G5323">
        <v>2142</v>
      </c>
      <c r="H5323">
        <v>6096.48</v>
      </c>
      <c r="I5323">
        <v>947.4</v>
      </c>
    </row>
    <row r="5324" spans="1:9" x14ac:dyDescent="0.25">
      <c r="A5324" t="s">
        <v>564</v>
      </c>
      <c r="B5324">
        <v>6887</v>
      </c>
      <c r="C5324">
        <v>35</v>
      </c>
      <c r="D5324" s="1">
        <v>6</v>
      </c>
      <c r="E5324" s="1" t="str">
        <f>_xlfn.XLOOKUP(D5324,ID_Mapping!$A$2:$A$19,ID_Mapping!$B$2:$B$19)</f>
        <v>Direct</v>
      </c>
      <c r="F5324">
        <v>134</v>
      </c>
      <c r="G5324">
        <v>5983</v>
      </c>
      <c r="H5324">
        <v>19649.3</v>
      </c>
      <c r="I5324">
        <v>4817.3999999999996</v>
      </c>
    </row>
    <row r="5325" spans="1:9" x14ac:dyDescent="0.25">
      <c r="A5325" t="s">
        <v>564</v>
      </c>
      <c r="B5325">
        <v>986</v>
      </c>
      <c r="C5325">
        <v>20</v>
      </c>
      <c r="D5325" s="1">
        <v>7</v>
      </c>
      <c r="E5325" s="1" t="str">
        <f>_xlfn.XLOOKUP(D5325,ID_Mapping!$A$2:$A$19,ID_Mapping!$B$2:$B$19)</f>
        <v>Session Refresh</v>
      </c>
      <c r="F5325">
        <v>77</v>
      </c>
      <c r="G5325">
        <v>3548</v>
      </c>
      <c r="H5325">
        <v>9567.76</v>
      </c>
      <c r="I5325">
        <v>4638.75</v>
      </c>
    </row>
    <row r="5326" spans="1:9" x14ac:dyDescent="0.25">
      <c r="A5326" t="s">
        <v>564</v>
      </c>
      <c r="B5326">
        <v>1544</v>
      </c>
      <c r="C5326">
        <v>3</v>
      </c>
      <c r="D5326" s="1">
        <v>9</v>
      </c>
      <c r="E5326" s="1" t="str">
        <f>_xlfn.XLOOKUP(D5326,ID_Mapping!$A$2:$A$19,ID_Mapping!$B$2:$B$19)</f>
        <v>Referring Domain</v>
      </c>
      <c r="F5326">
        <v>12</v>
      </c>
      <c r="G5326">
        <v>774</v>
      </c>
      <c r="H5326">
        <v>2432.34</v>
      </c>
      <c r="I5326">
        <v>835</v>
      </c>
    </row>
    <row r="5327" spans="1:9" x14ac:dyDescent="0.25">
      <c r="A5327" t="s">
        <v>565</v>
      </c>
      <c r="B5327">
        <v>20410</v>
      </c>
      <c r="C5327">
        <v>53</v>
      </c>
      <c r="D5327" s="1">
        <v>1</v>
      </c>
      <c r="E5327" s="1" t="str">
        <f>_xlfn.XLOOKUP(D5327,ID_Mapping!$A$2:$A$19,ID_Mapping!$B$2:$B$19)</f>
        <v>Paid Search</v>
      </c>
      <c r="F5327">
        <v>191</v>
      </c>
      <c r="G5327">
        <v>8221</v>
      </c>
      <c r="H5327">
        <v>26302.63</v>
      </c>
      <c r="I5327">
        <v>5230.7</v>
      </c>
    </row>
    <row r="5328" spans="1:9" x14ac:dyDescent="0.25">
      <c r="A5328" t="s">
        <v>565</v>
      </c>
      <c r="B5328">
        <v>613</v>
      </c>
      <c r="C5328">
        <v>3</v>
      </c>
      <c r="D5328" s="1">
        <v>17</v>
      </c>
      <c r="E5328" s="1" t="str">
        <f>_xlfn.XLOOKUP(D5328,ID_Mapping!$A$2:$A$19,ID_Mapping!$B$2:$B$19)</f>
        <v>Email Commerce</v>
      </c>
      <c r="F5328">
        <v>12</v>
      </c>
      <c r="G5328">
        <v>676</v>
      </c>
      <c r="H5328">
        <v>1856.85</v>
      </c>
      <c r="I5328">
        <v>985.4</v>
      </c>
    </row>
    <row r="5329" spans="1:9" x14ac:dyDescent="0.25">
      <c r="A5329" t="s">
        <v>565</v>
      </c>
      <c r="B5329">
        <v>34834</v>
      </c>
      <c r="C5329">
        <v>142</v>
      </c>
      <c r="D5329" s="1">
        <v>2</v>
      </c>
      <c r="E5329" s="1" t="str">
        <f>_xlfn.XLOOKUP(D5329,ID_Mapping!$A$2:$A$19,ID_Mapping!$B$2:$B$19)</f>
        <v>Organic Search</v>
      </c>
      <c r="F5329">
        <v>488</v>
      </c>
      <c r="G5329">
        <v>22266</v>
      </c>
      <c r="H5329">
        <v>70031.12</v>
      </c>
      <c r="I5329">
        <v>13112.6</v>
      </c>
    </row>
    <row r="5330" spans="1:9" x14ac:dyDescent="0.25">
      <c r="A5330" t="s">
        <v>565</v>
      </c>
      <c r="B5330">
        <v>3381</v>
      </c>
      <c r="C5330">
        <v>8</v>
      </c>
      <c r="D5330" s="1">
        <v>3</v>
      </c>
      <c r="E5330" s="1" t="str">
        <f>_xlfn.XLOOKUP(D5330,ID_Mapping!$A$2:$A$19,ID_Mapping!$B$2:$B$19)</f>
        <v>Display</v>
      </c>
      <c r="F5330">
        <v>30</v>
      </c>
      <c r="G5330">
        <v>1600</v>
      </c>
      <c r="H5330">
        <v>5104.59</v>
      </c>
      <c r="I5330">
        <v>600.65</v>
      </c>
    </row>
    <row r="5331" spans="1:9" x14ac:dyDescent="0.25">
      <c r="A5331" t="s">
        <v>565</v>
      </c>
      <c r="B5331">
        <v>240</v>
      </c>
      <c r="C5331">
        <v>5</v>
      </c>
      <c r="D5331" s="1">
        <v>4</v>
      </c>
      <c r="E5331" s="1" t="str">
        <f>_xlfn.XLOOKUP(D5331,ID_Mapping!$A$2:$A$19,ID_Mapping!$B$2:$B$19)</f>
        <v>Email</v>
      </c>
      <c r="F5331">
        <v>18</v>
      </c>
      <c r="G5331">
        <v>659</v>
      </c>
      <c r="H5331">
        <v>1966.47</v>
      </c>
      <c r="I5331">
        <v>625.6</v>
      </c>
    </row>
    <row r="5332" spans="1:9" x14ac:dyDescent="0.25">
      <c r="A5332" t="s">
        <v>565</v>
      </c>
      <c r="B5332">
        <v>565</v>
      </c>
      <c r="C5332">
        <v>14</v>
      </c>
      <c r="D5332" s="1">
        <v>5</v>
      </c>
      <c r="E5332" s="1" t="str">
        <f>_xlfn.XLOOKUP(D5332,ID_Mapping!$A$2:$A$19,ID_Mapping!$B$2:$B$19)</f>
        <v>Affiliate</v>
      </c>
      <c r="F5332">
        <v>55</v>
      </c>
      <c r="G5332">
        <v>2221</v>
      </c>
      <c r="H5332">
        <v>7693.06</v>
      </c>
      <c r="I5332">
        <v>1613.75</v>
      </c>
    </row>
    <row r="5333" spans="1:9" x14ac:dyDescent="0.25">
      <c r="A5333" t="s">
        <v>565</v>
      </c>
      <c r="B5333">
        <v>9114</v>
      </c>
      <c r="C5333">
        <v>62</v>
      </c>
      <c r="D5333" s="1">
        <v>6</v>
      </c>
      <c r="E5333" s="1" t="str">
        <f>_xlfn.XLOOKUP(D5333,ID_Mapping!$A$2:$A$19,ID_Mapping!$B$2:$B$19)</f>
        <v>Direct</v>
      </c>
      <c r="F5333">
        <v>234</v>
      </c>
      <c r="G5333">
        <v>9907</v>
      </c>
      <c r="H5333">
        <v>31481.69</v>
      </c>
      <c r="I5333">
        <v>8055.3</v>
      </c>
    </row>
    <row r="5334" spans="1:9" x14ac:dyDescent="0.25">
      <c r="A5334" t="s">
        <v>565</v>
      </c>
      <c r="B5334">
        <v>1268</v>
      </c>
      <c r="C5334">
        <v>41</v>
      </c>
      <c r="D5334" s="1">
        <v>7</v>
      </c>
      <c r="E5334" s="1" t="str">
        <f>_xlfn.XLOOKUP(D5334,ID_Mapping!$A$2:$A$19,ID_Mapping!$B$2:$B$19)</f>
        <v>Session Refresh</v>
      </c>
      <c r="F5334">
        <v>157</v>
      </c>
      <c r="G5334">
        <v>6526</v>
      </c>
      <c r="H5334">
        <v>18319.91</v>
      </c>
      <c r="I5334">
        <v>8008.9</v>
      </c>
    </row>
    <row r="5335" spans="1:9" x14ac:dyDescent="0.25">
      <c r="A5335" t="s">
        <v>565</v>
      </c>
      <c r="B5335">
        <v>3126</v>
      </c>
      <c r="C5335">
        <v>4</v>
      </c>
      <c r="D5335" s="1">
        <v>9</v>
      </c>
      <c r="E5335" s="1" t="str">
        <f>_xlfn.XLOOKUP(D5335,ID_Mapping!$A$2:$A$19,ID_Mapping!$B$2:$B$19)</f>
        <v>Referring Domain</v>
      </c>
      <c r="F5335">
        <v>16</v>
      </c>
      <c r="G5335">
        <v>408</v>
      </c>
      <c r="H5335">
        <v>1348.46</v>
      </c>
      <c r="I5335">
        <v>405.6</v>
      </c>
    </row>
    <row r="5336" spans="1:9" x14ac:dyDescent="0.25">
      <c r="A5336" t="s">
        <v>566</v>
      </c>
      <c r="B5336">
        <v>23813</v>
      </c>
      <c r="C5336">
        <v>47</v>
      </c>
      <c r="D5336" s="1">
        <v>1</v>
      </c>
      <c r="E5336" s="1" t="str">
        <f>_xlfn.XLOOKUP(D5336,ID_Mapping!$A$2:$A$19,ID_Mapping!$B$2:$B$19)</f>
        <v>Paid Search</v>
      </c>
      <c r="F5336">
        <v>169</v>
      </c>
      <c r="G5336">
        <v>8032</v>
      </c>
      <c r="H5336">
        <v>26014.98</v>
      </c>
      <c r="I5336">
        <v>4494.75</v>
      </c>
    </row>
    <row r="5337" spans="1:9" x14ac:dyDescent="0.25">
      <c r="A5337" t="s">
        <v>566</v>
      </c>
      <c r="B5337">
        <v>2</v>
      </c>
      <c r="C5337">
        <v>0</v>
      </c>
      <c r="D5337" s="1">
        <v>16</v>
      </c>
      <c r="E5337" s="1" t="str">
        <f>_xlfn.XLOOKUP(D5337,ID_Mapping!$A$2:$A$19,ID_Mapping!$B$2:$B$19)</f>
        <v>Paid Social</v>
      </c>
      <c r="F5337">
        <v>0</v>
      </c>
      <c r="G5337">
        <v>0</v>
      </c>
      <c r="H5337">
        <v>0</v>
      </c>
      <c r="I5337">
        <v>0</v>
      </c>
    </row>
    <row r="5338" spans="1:9" x14ac:dyDescent="0.25">
      <c r="A5338" t="s">
        <v>566</v>
      </c>
      <c r="B5338">
        <v>479</v>
      </c>
      <c r="C5338">
        <v>7</v>
      </c>
      <c r="D5338" s="1">
        <v>17</v>
      </c>
      <c r="E5338" s="1" t="str">
        <f>_xlfn.XLOOKUP(D5338,ID_Mapping!$A$2:$A$19,ID_Mapping!$B$2:$B$19)</f>
        <v>Email Commerce</v>
      </c>
      <c r="F5338">
        <v>23</v>
      </c>
      <c r="G5338">
        <v>1361</v>
      </c>
      <c r="H5338">
        <v>2724.6</v>
      </c>
      <c r="I5338">
        <v>1523.25</v>
      </c>
    </row>
    <row r="5339" spans="1:9" x14ac:dyDescent="0.25">
      <c r="A5339" t="s">
        <v>566</v>
      </c>
      <c r="B5339">
        <v>33942</v>
      </c>
      <c r="C5339">
        <v>131</v>
      </c>
      <c r="D5339" s="1">
        <v>2</v>
      </c>
      <c r="E5339" s="1" t="str">
        <f>_xlfn.XLOOKUP(D5339,ID_Mapping!$A$2:$A$19,ID_Mapping!$B$2:$B$19)</f>
        <v>Organic Search</v>
      </c>
      <c r="F5339">
        <v>452</v>
      </c>
      <c r="G5339">
        <v>20961</v>
      </c>
      <c r="H5339">
        <v>62280.95</v>
      </c>
      <c r="I5339">
        <v>13713.1</v>
      </c>
    </row>
    <row r="5340" spans="1:9" x14ac:dyDescent="0.25">
      <c r="A5340" t="s">
        <v>566</v>
      </c>
      <c r="B5340">
        <v>3568</v>
      </c>
      <c r="C5340">
        <v>6</v>
      </c>
      <c r="D5340" s="1">
        <v>3</v>
      </c>
      <c r="E5340" s="1" t="str">
        <f>_xlfn.XLOOKUP(D5340,ID_Mapping!$A$2:$A$19,ID_Mapping!$B$2:$B$19)</f>
        <v>Display</v>
      </c>
      <c r="F5340">
        <v>22</v>
      </c>
      <c r="G5340">
        <v>982</v>
      </c>
      <c r="H5340">
        <v>3798.08</v>
      </c>
      <c r="I5340">
        <v>201.6</v>
      </c>
    </row>
    <row r="5341" spans="1:9" x14ac:dyDescent="0.25">
      <c r="A5341" t="s">
        <v>566</v>
      </c>
      <c r="B5341">
        <v>283</v>
      </c>
      <c r="C5341">
        <v>2</v>
      </c>
      <c r="D5341" s="1">
        <v>4</v>
      </c>
      <c r="E5341" s="1" t="str">
        <f>_xlfn.XLOOKUP(D5341,ID_Mapping!$A$2:$A$19,ID_Mapping!$B$2:$B$19)</f>
        <v>Email</v>
      </c>
      <c r="F5341">
        <v>8</v>
      </c>
      <c r="G5341">
        <v>352</v>
      </c>
      <c r="H5341">
        <v>1208.1300000000001</v>
      </c>
      <c r="I5341">
        <v>233.8</v>
      </c>
    </row>
    <row r="5342" spans="1:9" x14ac:dyDescent="0.25">
      <c r="A5342" t="s">
        <v>566</v>
      </c>
      <c r="B5342">
        <v>583</v>
      </c>
      <c r="C5342">
        <v>26</v>
      </c>
      <c r="D5342" s="1">
        <v>5</v>
      </c>
      <c r="E5342" s="1" t="str">
        <f>_xlfn.XLOOKUP(D5342,ID_Mapping!$A$2:$A$19,ID_Mapping!$B$2:$B$19)</f>
        <v>Affiliate</v>
      </c>
      <c r="F5342">
        <v>93</v>
      </c>
      <c r="G5342">
        <v>4159</v>
      </c>
      <c r="H5342">
        <v>14550.83</v>
      </c>
      <c r="I5342">
        <v>1336.3</v>
      </c>
    </row>
    <row r="5343" spans="1:9" x14ac:dyDescent="0.25">
      <c r="A5343" t="s">
        <v>566</v>
      </c>
      <c r="B5343">
        <v>8993</v>
      </c>
      <c r="C5343">
        <v>47</v>
      </c>
      <c r="D5343" s="1">
        <v>6</v>
      </c>
      <c r="E5343" s="1" t="str">
        <f>_xlfn.XLOOKUP(D5343,ID_Mapping!$A$2:$A$19,ID_Mapping!$B$2:$B$19)</f>
        <v>Direct</v>
      </c>
      <c r="F5343">
        <v>182</v>
      </c>
      <c r="G5343">
        <v>7999</v>
      </c>
      <c r="H5343">
        <v>25591.599999999999</v>
      </c>
      <c r="I5343">
        <v>7017.75</v>
      </c>
    </row>
    <row r="5344" spans="1:9" x14ac:dyDescent="0.25">
      <c r="A5344" t="s">
        <v>566</v>
      </c>
      <c r="B5344">
        <v>1274</v>
      </c>
      <c r="C5344">
        <v>32</v>
      </c>
      <c r="D5344" s="1">
        <v>7</v>
      </c>
      <c r="E5344" s="1" t="str">
        <f>_xlfn.XLOOKUP(D5344,ID_Mapping!$A$2:$A$19,ID_Mapping!$B$2:$B$19)</f>
        <v>Session Refresh</v>
      </c>
      <c r="F5344">
        <v>122</v>
      </c>
      <c r="G5344">
        <v>5659</v>
      </c>
      <c r="H5344">
        <v>15139.35</v>
      </c>
      <c r="I5344">
        <v>7776.85</v>
      </c>
    </row>
    <row r="5345" spans="1:9" x14ac:dyDescent="0.25">
      <c r="A5345" t="s">
        <v>566</v>
      </c>
      <c r="B5345">
        <v>3468</v>
      </c>
      <c r="C5345">
        <v>7</v>
      </c>
      <c r="D5345" s="1">
        <v>9</v>
      </c>
      <c r="E5345" s="1" t="str">
        <f>_xlfn.XLOOKUP(D5345,ID_Mapping!$A$2:$A$19,ID_Mapping!$B$2:$B$19)</f>
        <v>Referring Domain</v>
      </c>
      <c r="F5345">
        <v>25</v>
      </c>
      <c r="G5345">
        <v>1659</v>
      </c>
      <c r="H5345">
        <v>5481.31</v>
      </c>
      <c r="I5345">
        <v>1135.2</v>
      </c>
    </row>
    <row r="5346" spans="1:9" x14ac:dyDescent="0.25">
      <c r="A5346" t="s">
        <v>567</v>
      </c>
      <c r="B5346">
        <v>25632</v>
      </c>
      <c r="C5346">
        <v>34</v>
      </c>
      <c r="D5346" s="1">
        <v>1</v>
      </c>
      <c r="E5346" s="1" t="str">
        <f>_xlfn.XLOOKUP(D5346,ID_Mapping!$A$2:$A$19,ID_Mapping!$B$2:$B$19)</f>
        <v>Paid Search</v>
      </c>
      <c r="F5346">
        <v>127</v>
      </c>
      <c r="G5346">
        <v>6196</v>
      </c>
      <c r="H5346">
        <v>21557.87</v>
      </c>
      <c r="I5346">
        <v>2010.6</v>
      </c>
    </row>
    <row r="5347" spans="1:9" x14ac:dyDescent="0.25">
      <c r="A5347" t="s">
        <v>567</v>
      </c>
      <c r="B5347">
        <v>3</v>
      </c>
      <c r="C5347">
        <v>0</v>
      </c>
      <c r="D5347" s="1">
        <v>16</v>
      </c>
      <c r="E5347" s="1" t="str">
        <f>_xlfn.XLOOKUP(D5347,ID_Mapping!$A$2:$A$19,ID_Mapping!$B$2:$B$19)</f>
        <v>Paid Social</v>
      </c>
      <c r="F5347">
        <v>0</v>
      </c>
      <c r="G5347">
        <v>0</v>
      </c>
      <c r="H5347">
        <v>0</v>
      </c>
      <c r="I5347">
        <v>0</v>
      </c>
    </row>
    <row r="5348" spans="1:9" x14ac:dyDescent="0.25">
      <c r="A5348" t="s">
        <v>567</v>
      </c>
      <c r="B5348">
        <v>478</v>
      </c>
      <c r="C5348">
        <v>3</v>
      </c>
      <c r="D5348" s="1">
        <v>17</v>
      </c>
      <c r="E5348" s="1" t="str">
        <f>_xlfn.XLOOKUP(D5348,ID_Mapping!$A$2:$A$19,ID_Mapping!$B$2:$B$19)</f>
        <v>Email Commerce</v>
      </c>
      <c r="F5348">
        <v>12</v>
      </c>
      <c r="G5348">
        <v>367</v>
      </c>
      <c r="H5348">
        <v>1061.08</v>
      </c>
      <c r="I5348">
        <v>472.4</v>
      </c>
    </row>
    <row r="5349" spans="1:9" x14ac:dyDescent="0.25">
      <c r="A5349" t="s">
        <v>567</v>
      </c>
      <c r="B5349">
        <v>33646</v>
      </c>
      <c r="C5349">
        <v>133</v>
      </c>
      <c r="D5349" s="1">
        <v>2</v>
      </c>
      <c r="E5349" s="1" t="str">
        <f>_xlfn.XLOOKUP(D5349,ID_Mapping!$A$2:$A$19,ID_Mapping!$B$2:$B$19)</f>
        <v>Organic Search</v>
      </c>
      <c r="F5349">
        <v>436</v>
      </c>
      <c r="G5349">
        <v>19957</v>
      </c>
      <c r="H5349">
        <v>56139.19</v>
      </c>
      <c r="I5349">
        <v>12917.8</v>
      </c>
    </row>
    <row r="5350" spans="1:9" x14ac:dyDescent="0.25">
      <c r="A5350" t="s">
        <v>567</v>
      </c>
      <c r="B5350">
        <v>2939</v>
      </c>
      <c r="C5350">
        <v>3</v>
      </c>
      <c r="D5350" s="1">
        <v>3</v>
      </c>
      <c r="E5350" s="1" t="str">
        <f>_xlfn.XLOOKUP(D5350,ID_Mapping!$A$2:$A$19,ID_Mapping!$B$2:$B$19)</f>
        <v>Display</v>
      </c>
      <c r="F5350">
        <v>12</v>
      </c>
      <c r="G5350">
        <v>565</v>
      </c>
      <c r="H5350">
        <v>1894.65</v>
      </c>
      <c r="I5350">
        <v>500.4</v>
      </c>
    </row>
    <row r="5351" spans="1:9" x14ac:dyDescent="0.25">
      <c r="A5351" t="s">
        <v>567</v>
      </c>
      <c r="B5351">
        <v>171</v>
      </c>
      <c r="C5351">
        <v>3</v>
      </c>
      <c r="D5351" s="1">
        <v>4</v>
      </c>
      <c r="E5351" s="1" t="str">
        <f>_xlfn.XLOOKUP(D5351,ID_Mapping!$A$2:$A$19,ID_Mapping!$B$2:$B$19)</f>
        <v>Email</v>
      </c>
      <c r="F5351">
        <v>12</v>
      </c>
      <c r="G5351">
        <v>409</v>
      </c>
      <c r="H5351">
        <v>1592.2</v>
      </c>
      <c r="I5351">
        <v>164.4</v>
      </c>
    </row>
    <row r="5352" spans="1:9" x14ac:dyDescent="0.25">
      <c r="A5352" t="s">
        <v>567</v>
      </c>
      <c r="B5352">
        <v>696</v>
      </c>
      <c r="C5352">
        <v>28</v>
      </c>
      <c r="D5352" s="1">
        <v>5</v>
      </c>
      <c r="E5352" s="1" t="str">
        <f>_xlfn.XLOOKUP(D5352,ID_Mapping!$A$2:$A$19,ID_Mapping!$B$2:$B$19)</f>
        <v>Affiliate</v>
      </c>
      <c r="F5352">
        <v>104</v>
      </c>
      <c r="G5352">
        <v>4257</v>
      </c>
      <c r="H5352">
        <v>14757.77</v>
      </c>
      <c r="I5352">
        <v>1994.1</v>
      </c>
    </row>
    <row r="5353" spans="1:9" x14ac:dyDescent="0.25">
      <c r="A5353" t="s">
        <v>567</v>
      </c>
      <c r="B5353">
        <v>10218</v>
      </c>
      <c r="C5353">
        <v>56</v>
      </c>
      <c r="D5353" s="1">
        <v>6</v>
      </c>
      <c r="E5353" s="1" t="str">
        <f>_xlfn.XLOOKUP(D5353,ID_Mapping!$A$2:$A$19,ID_Mapping!$B$2:$B$19)</f>
        <v>Direct</v>
      </c>
      <c r="F5353">
        <v>207</v>
      </c>
      <c r="G5353">
        <v>8652</v>
      </c>
      <c r="H5353">
        <v>24991.74</v>
      </c>
      <c r="I5353">
        <v>9366.2999999999993</v>
      </c>
    </row>
    <row r="5354" spans="1:9" x14ac:dyDescent="0.25">
      <c r="A5354" t="s">
        <v>567</v>
      </c>
      <c r="B5354">
        <v>1344</v>
      </c>
      <c r="C5354">
        <v>37</v>
      </c>
      <c r="D5354" s="1">
        <v>7</v>
      </c>
      <c r="E5354" s="1" t="str">
        <f>_xlfn.XLOOKUP(D5354,ID_Mapping!$A$2:$A$19,ID_Mapping!$B$2:$B$19)</f>
        <v>Session Refresh</v>
      </c>
      <c r="F5354">
        <v>144</v>
      </c>
      <c r="G5354">
        <v>6315</v>
      </c>
      <c r="H5354">
        <v>18304.2</v>
      </c>
      <c r="I5354">
        <v>7460.2</v>
      </c>
    </row>
    <row r="5355" spans="1:9" x14ac:dyDescent="0.25">
      <c r="A5355" t="s">
        <v>567</v>
      </c>
      <c r="B5355">
        <v>3935</v>
      </c>
      <c r="C5355">
        <v>2</v>
      </c>
      <c r="D5355" s="1">
        <v>9</v>
      </c>
      <c r="E5355" s="1" t="str">
        <f>_xlfn.XLOOKUP(D5355,ID_Mapping!$A$2:$A$19,ID_Mapping!$B$2:$B$19)</f>
        <v>Referring Domain</v>
      </c>
      <c r="F5355">
        <v>5</v>
      </c>
      <c r="G5355">
        <v>253</v>
      </c>
      <c r="H5355">
        <v>577.54</v>
      </c>
      <c r="I5355">
        <v>50.4</v>
      </c>
    </row>
    <row r="5356" spans="1:9" x14ac:dyDescent="0.25">
      <c r="A5356" t="s">
        <v>568</v>
      </c>
      <c r="B5356">
        <v>24719</v>
      </c>
      <c r="C5356">
        <v>38</v>
      </c>
      <c r="D5356" s="1">
        <v>1</v>
      </c>
      <c r="E5356" s="1" t="str">
        <f>_xlfn.XLOOKUP(D5356,ID_Mapping!$A$2:$A$19,ID_Mapping!$B$2:$B$19)</f>
        <v>Paid Search</v>
      </c>
      <c r="F5356">
        <v>143</v>
      </c>
      <c r="G5356">
        <v>6417</v>
      </c>
      <c r="H5356">
        <v>20398.439999999999</v>
      </c>
      <c r="I5356">
        <v>3559.6</v>
      </c>
    </row>
    <row r="5357" spans="1:9" x14ac:dyDescent="0.25">
      <c r="A5357" t="s">
        <v>568</v>
      </c>
      <c r="B5357">
        <v>3</v>
      </c>
      <c r="C5357">
        <v>0</v>
      </c>
      <c r="D5357" s="1">
        <v>16</v>
      </c>
      <c r="E5357" s="1" t="str">
        <f>_xlfn.XLOOKUP(D5357,ID_Mapping!$A$2:$A$19,ID_Mapping!$B$2:$B$19)</f>
        <v>Paid Social</v>
      </c>
      <c r="F5357">
        <v>0</v>
      </c>
      <c r="G5357">
        <v>0</v>
      </c>
      <c r="H5357">
        <v>0</v>
      </c>
      <c r="I5357">
        <v>0</v>
      </c>
    </row>
    <row r="5358" spans="1:9" x14ac:dyDescent="0.25">
      <c r="A5358" t="s">
        <v>568</v>
      </c>
      <c r="B5358">
        <v>451</v>
      </c>
      <c r="C5358">
        <v>6</v>
      </c>
      <c r="D5358" s="1">
        <v>17</v>
      </c>
      <c r="E5358" s="1" t="str">
        <f>_xlfn.XLOOKUP(D5358,ID_Mapping!$A$2:$A$19,ID_Mapping!$B$2:$B$19)</f>
        <v>Email Commerce</v>
      </c>
      <c r="F5358">
        <v>21</v>
      </c>
      <c r="G5358">
        <v>1143</v>
      </c>
      <c r="H5358">
        <v>2780.13</v>
      </c>
      <c r="I5358">
        <v>1466.3</v>
      </c>
    </row>
    <row r="5359" spans="1:9" x14ac:dyDescent="0.25">
      <c r="A5359" t="s">
        <v>568</v>
      </c>
      <c r="B5359">
        <v>33707</v>
      </c>
      <c r="C5359">
        <v>122</v>
      </c>
      <c r="D5359" s="1">
        <v>2</v>
      </c>
      <c r="E5359" s="1" t="str">
        <f>_xlfn.XLOOKUP(D5359,ID_Mapping!$A$2:$A$19,ID_Mapping!$B$2:$B$19)</f>
        <v>Organic Search</v>
      </c>
      <c r="F5359">
        <v>430</v>
      </c>
      <c r="G5359">
        <v>19781</v>
      </c>
      <c r="H5359">
        <v>61510.68</v>
      </c>
      <c r="I5359">
        <v>13464.9</v>
      </c>
    </row>
    <row r="5360" spans="1:9" x14ac:dyDescent="0.25">
      <c r="A5360" t="s">
        <v>568</v>
      </c>
      <c r="B5360">
        <v>3193</v>
      </c>
      <c r="C5360">
        <v>9</v>
      </c>
      <c r="D5360" s="1">
        <v>3</v>
      </c>
      <c r="E5360" s="1" t="str">
        <f>_xlfn.XLOOKUP(D5360,ID_Mapping!$A$2:$A$19,ID_Mapping!$B$2:$B$19)</f>
        <v>Display</v>
      </c>
      <c r="F5360">
        <v>30</v>
      </c>
      <c r="G5360">
        <v>1553</v>
      </c>
      <c r="H5360">
        <v>5494.62</v>
      </c>
      <c r="I5360">
        <v>267.7</v>
      </c>
    </row>
    <row r="5361" spans="1:9" x14ac:dyDescent="0.25">
      <c r="A5361" t="s">
        <v>568</v>
      </c>
      <c r="B5361">
        <v>170</v>
      </c>
      <c r="C5361">
        <v>2</v>
      </c>
      <c r="D5361" s="1">
        <v>4</v>
      </c>
      <c r="E5361" s="1" t="str">
        <f>_xlfn.XLOOKUP(D5361,ID_Mapping!$A$2:$A$19,ID_Mapping!$B$2:$B$19)</f>
        <v>Email</v>
      </c>
      <c r="F5361">
        <v>4</v>
      </c>
      <c r="G5361">
        <v>206</v>
      </c>
      <c r="H5361">
        <v>351.91</v>
      </c>
      <c r="I5361">
        <v>83.3</v>
      </c>
    </row>
    <row r="5362" spans="1:9" x14ac:dyDescent="0.25">
      <c r="A5362" t="s">
        <v>568</v>
      </c>
      <c r="B5362">
        <v>652</v>
      </c>
      <c r="C5362">
        <v>23</v>
      </c>
      <c r="D5362" s="1">
        <v>5</v>
      </c>
      <c r="E5362" s="1" t="str">
        <f>_xlfn.XLOOKUP(D5362,ID_Mapping!$A$2:$A$19,ID_Mapping!$B$2:$B$19)</f>
        <v>Affiliate</v>
      </c>
      <c r="F5362">
        <v>84</v>
      </c>
      <c r="G5362">
        <v>3981</v>
      </c>
      <c r="H5362">
        <v>13910.36</v>
      </c>
      <c r="I5362">
        <v>2086.1999999999998</v>
      </c>
    </row>
    <row r="5363" spans="1:9" x14ac:dyDescent="0.25">
      <c r="A5363" t="s">
        <v>568</v>
      </c>
      <c r="B5363">
        <v>9704</v>
      </c>
      <c r="C5363">
        <v>51</v>
      </c>
      <c r="D5363" s="1">
        <v>6</v>
      </c>
      <c r="E5363" s="1" t="str">
        <f>_xlfn.XLOOKUP(D5363,ID_Mapping!$A$2:$A$19,ID_Mapping!$B$2:$B$19)</f>
        <v>Direct</v>
      </c>
      <c r="F5363">
        <v>190</v>
      </c>
      <c r="G5363">
        <v>8535</v>
      </c>
      <c r="H5363">
        <v>24903.89</v>
      </c>
      <c r="I5363">
        <v>8478.85</v>
      </c>
    </row>
    <row r="5364" spans="1:9" x14ac:dyDescent="0.25">
      <c r="A5364" t="s">
        <v>568</v>
      </c>
      <c r="B5364">
        <v>1318</v>
      </c>
      <c r="C5364">
        <v>38</v>
      </c>
      <c r="D5364" s="1">
        <v>7</v>
      </c>
      <c r="E5364" s="1" t="str">
        <f>_xlfn.XLOOKUP(D5364,ID_Mapping!$A$2:$A$19,ID_Mapping!$B$2:$B$19)</f>
        <v>Session Refresh</v>
      </c>
      <c r="F5364">
        <v>147</v>
      </c>
      <c r="G5364">
        <v>7060</v>
      </c>
      <c r="H5364">
        <v>18939.28</v>
      </c>
      <c r="I5364">
        <v>9380.0499999999993</v>
      </c>
    </row>
    <row r="5365" spans="1:9" x14ac:dyDescent="0.25">
      <c r="A5365" t="s">
        <v>568</v>
      </c>
      <c r="B5365">
        <v>4388</v>
      </c>
      <c r="C5365">
        <v>1</v>
      </c>
      <c r="D5365" s="1">
        <v>9</v>
      </c>
      <c r="E5365" s="1" t="str">
        <f>_xlfn.XLOOKUP(D5365,ID_Mapping!$A$2:$A$19,ID_Mapping!$B$2:$B$19)</f>
        <v>Referring Domain</v>
      </c>
      <c r="F5365">
        <v>1</v>
      </c>
      <c r="G5365">
        <v>170</v>
      </c>
      <c r="H5365">
        <v>119.25</v>
      </c>
      <c r="I5365">
        <v>59.5</v>
      </c>
    </row>
    <row r="5366" spans="1:9" x14ac:dyDescent="0.25">
      <c r="A5366" t="s">
        <v>569</v>
      </c>
      <c r="B5366">
        <v>22383</v>
      </c>
      <c r="C5366">
        <v>38</v>
      </c>
      <c r="D5366" s="1">
        <v>1</v>
      </c>
      <c r="E5366" s="1" t="str">
        <f>_xlfn.XLOOKUP(D5366,ID_Mapping!$A$2:$A$19,ID_Mapping!$B$2:$B$19)</f>
        <v>Paid Search</v>
      </c>
      <c r="F5366">
        <v>144</v>
      </c>
      <c r="G5366">
        <v>5595</v>
      </c>
      <c r="H5366">
        <v>20314.77</v>
      </c>
      <c r="I5366">
        <v>2790.6</v>
      </c>
    </row>
    <row r="5367" spans="1:9" x14ac:dyDescent="0.25">
      <c r="A5367" t="s">
        <v>569</v>
      </c>
      <c r="B5367">
        <v>399</v>
      </c>
      <c r="C5367">
        <v>1</v>
      </c>
      <c r="D5367" s="1">
        <v>17</v>
      </c>
      <c r="E5367" s="1" t="str">
        <f>_xlfn.XLOOKUP(D5367,ID_Mapping!$A$2:$A$19,ID_Mapping!$B$2:$B$19)</f>
        <v>Email Commerce</v>
      </c>
      <c r="F5367">
        <v>4</v>
      </c>
      <c r="G5367">
        <v>147</v>
      </c>
      <c r="H5367">
        <v>404.46</v>
      </c>
      <c r="I5367">
        <v>205.8</v>
      </c>
    </row>
    <row r="5368" spans="1:9" x14ac:dyDescent="0.25">
      <c r="A5368" t="s">
        <v>569</v>
      </c>
      <c r="B5368">
        <v>32134</v>
      </c>
      <c r="C5368">
        <v>122</v>
      </c>
      <c r="D5368" s="1">
        <v>2</v>
      </c>
      <c r="E5368" s="1" t="str">
        <f>_xlfn.XLOOKUP(D5368,ID_Mapping!$A$2:$A$19,ID_Mapping!$B$2:$B$19)</f>
        <v>Organic Search</v>
      </c>
      <c r="F5368">
        <v>424</v>
      </c>
      <c r="G5368">
        <v>19277</v>
      </c>
      <c r="H5368">
        <v>59072.5</v>
      </c>
      <c r="I5368">
        <v>12846.65</v>
      </c>
    </row>
    <row r="5369" spans="1:9" x14ac:dyDescent="0.25">
      <c r="A5369" t="s">
        <v>569</v>
      </c>
      <c r="B5369">
        <v>3746</v>
      </c>
      <c r="C5369">
        <v>5</v>
      </c>
      <c r="D5369" s="1">
        <v>3</v>
      </c>
      <c r="E5369" s="1" t="str">
        <f>_xlfn.XLOOKUP(D5369,ID_Mapping!$A$2:$A$19,ID_Mapping!$B$2:$B$19)</f>
        <v>Display</v>
      </c>
      <c r="F5369">
        <v>18</v>
      </c>
      <c r="G5369">
        <v>1313</v>
      </c>
      <c r="H5369">
        <v>3211.63</v>
      </c>
      <c r="I5369">
        <v>629.29999999999995</v>
      </c>
    </row>
    <row r="5370" spans="1:9" x14ac:dyDescent="0.25">
      <c r="A5370" t="s">
        <v>569</v>
      </c>
      <c r="B5370">
        <v>136</v>
      </c>
      <c r="C5370">
        <v>2</v>
      </c>
      <c r="D5370" s="1">
        <v>4</v>
      </c>
      <c r="E5370" s="1" t="str">
        <f>_xlfn.XLOOKUP(D5370,ID_Mapping!$A$2:$A$19,ID_Mapping!$B$2:$B$19)</f>
        <v>Email</v>
      </c>
      <c r="F5370">
        <v>8</v>
      </c>
      <c r="G5370">
        <v>472</v>
      </c>
      <c r="H5370">
        <v>1373.25</v>
      </c>
      <c r="I5370">
        <v>608.4</v>
      </c>
    </row>
    <row r="5371" spans="1:9" x14ac:dyDescent="0.25">
      <c r="A5371" t="s">
        <v>569</v>
      </c>
      <c r="B5371">
        <v>601</v>
      </c>
      <c r="C5371">
        <v>13</v>
      </c>
      <c r="D5371" s="1">
        <v>5</v>
      </c>
      <c r="E5371" s="1" t="str">
        <f>_xlfn.XLOOKUP(D5371,ID_Mapping!$A$2:$A$19,ID_Mapping!$B$2:$B$19)</f>
        <v>Affiliate</v>
      </c>
      <c r="F5371">
        <v>45</v>
      </c>
      <c r="G5371">
        <v>2087</v>
      </c>
      <c r="H5371">
        <v>7071.88</v>
      </c>
      <c r="I5371">
        <v>727.45</v>
      </c>
    </row>
    <row r="5372" spans="1:9" x14ac:dyDescent="0.25">
      <c r="A5372" t="s">
        <v>569</v>
      </c>
      <c r="B5372">
        <v>9207</v>
      </c>
      <c r="C5372">
        <v>49</v>
      </c>
      <c r="D5372" s="1">
        <v>6</v>
      </c>
      <c r="E5372" s="1" t="str">
        <f>_xlfn.XLOOKUP(D5372,ID_Mapping!$A$2:$A$19,ID_Mapping!$B$2:$B$19)</f>
        <v>Direct</v>
      </c>
      <c r="F5372">
        <v>175</v>
      </c>
      <c r="G5372">
        <v>8957</v>
      </c>
      <c r="H5372">
        <v>25709.46</v>
      </c>
      <c r="I5372">
        <v>8921.75</v>
      </c>
    </row>
    <row r="5373" spans="1:9" x14ac:dyDescent="0.25">
      <c r="A5373" t="s">
        <v>569</v>
      </c>
      <c r="B5373">
        <v>1190</v>
      </c>
      <c r="C5373">
        <v>29</v>
      </c>
      <c r="D5373" s="1">
        <v>7</v>
      </c>
      <c r="E5373" s="1" t="str">
        <f>_xlfn.XLOOKUP(D5373,ID_Mapping!$A$2:$A$19,ID_Mapping!$B$2:$B$19)</f>
        <v>Session Refresh</v>
      </c>
      <c r="F5373">
        <v>107</v>
      </c>
      <c r="G5373">
        <v>4692</v>
      </c>
      <c r="H5373">
        <v>12419.82</v>
      </c>
      <c r="I5373">
        <v>5745.05</v>
      </c>
    </row>
    <row r="5374" spans="1:9" x14ac:dyDescent="0.25">
      <c r="A5374" t="s">
        <v>569</v>
      </c>
      <c r="B5374">
        <v>3171</v>
      </c>
      <c r="C5374">
        <v>8</v>
      </c>
      <c r="D5374" s="1">
        <v>9</v>
      </c>
      <c r="E5374" s="1" t="str">
        <f>_xlfn.XLOOKUP(D5374,ID_Mapping!$A$2:$A$19,ID_Mapping!$B$2:$B$19)</f>
        <v>Referring Domain</v>
      </c>
      <c r="F5374">
        <v>32</v>
      </c>
      <c r="G5374">
        <v>1148</v>
      </c>
      <c r="H5374">
        <v>4281.8599999999997</v>
      </c>
      <c r="I5374">
        <v>681.4</v>
      </c>
    </row>
    <row r="5375" spans="1:9" x14ac:dyDescent="0.25">
      <c r="A5375" t="s">
        <v>570</v>
      </c>
      <c r="B5375">
        <v>20297</v>
      </c>
      <c r="C5375">
        <v>30</v>
      </c>
      <c r="D5375" s="1">
        <v>1</v>
      </c>
      <c r="E5375" s="1" t="str">
        <f>_xlfn.XLOOKUP(D5375,ID_Mapping!$A$2:$A$19,ID_Mapping!$B$2:$B$19)</f>
        <v>Paid Search</v>
      </c>
      <c r="F5375">
        <v>110</v>
      </c>
      <c r="G5375">
        <v>4709</v>
      </c>
      <c r="H5375">
        <v>17040.560000000001</v>
      </c>
      <c r="I5375">
        <v>2037.75</v>
      </c>
    </row>
    <row r="5376" spans="1:9" x14ac:dyDescent="0.25">
      <c r="A5376" t="s">
        <v>570</v>
      </c>
      <c r="B5376">
        <v>1</v>
      </c>
      <c r="C5376">
        <v>0</v>
      </c>
      <c r="D5376" s="1">
        <v>16</v>
      </c>
      <c r="E5376" s="1" t="str">
        <f>_xlfn.XLOOKUP(D5376,ID_Mapping!$A$2:$A$19,ID_Mapping!$B$2:$B$19)</f>
        <v>Paid Social</v>
      </c>
      <c r="F5376">
        <v>0</v>
      </c>
      <c r="G5376">
        <v>0</v>
      </c>
      <c r="H5376">
        <v>0</v>
      </c>
      <c r="I5376">
        <v>0</v>
      </c>
    </row>
    <row r="5377" spans="1:9" x14ac:dyDescent="0.25">
      <c r="A5377" t="s">
        <v>570</v>
      </c>
      <c r="B5377">
        <v>230</v>
      </c>
      <c r="C5377">
        <v>4</v>
      </c>
      <c r="D5377" s="1">
        <v>17</v>
      </c>
      <c r="E5377" s="1" t="str">
        <f>_xlfn.XLOOKUP(D5377,ID_Mapping!$A$2:$A$19,ID_Mapping!$B$2:$B$19)</f>
        <v>Email Commerce</v>
      </c>
      <c r="F5377">
        <v>16</v>
      </c>
      <c r="G5377">
        <v>679</v>
      </c>
      <c r="H5377">
        <v>1661.47</v>
      </c>
      <c r="I5377">
        <v>1161</v>
      </c>
    </row>
    <row r="5378" spans="1:9" x14ac:dyDescent="0.25">
      <c r="A5378" t="s">
        <v>570</v>
      </c>
      <c r="B5378">
        <v>28059</v>
      </c>
      <c r="C5378">
        <v>86</v>
      </c>
      <c r="D5378" s="1">
        <v>2</v>
      </c>
      <c r="E5378" s="1" t="str">
        <f>_xlfn.XLOOKUP(D5378,ID_Mapping!$A$2:$A$19,ID_Mapping!$B$2:$B$19)</f>
        <v>Organic Search</v>
      </c>
      <c r="F5378">
        <v>300</v>
      </c>
      <c r="G5378">
        <v>13904</v>
      </c>
      <c r="H5378">
        <v>43196.99</v>
      </c>
      <c r="I5378">
        <v>9347.5499999999993</v>
      </c>
    </row>
    <row r="5379" spans="1:9" x14ac:dyDescent="0.25">
      <c r="A5379" t="s">
        <v>570</v>
      </c>
      <c r="B5379">
        <v>3546</v>
      </c>
      <c r="C5379">
        <v>2</v>
      </c>
      <c r="D5379" s="1">
        <v>3</v>
      </c>
      <c r="E5379" s="1" t="str">
        <f>_xlfn.XLOOKUP(D5379,ID_Mapping!$A$2:$A$19,ID_Mapping!$B$2:$B$19)</f>
        <v>Display</v>
      </c>
      <c r="F5379">
        <v>8</v>
      </c>
      <c r="G5379">
        <v>299</v>
      </c>
      <c r="H5379">
        <v>1075.6300000000001</v>
      </c>
      <c r="I5379">
        <v>196</v>
      </c>
    </row>
    <row r="5380" spans="1:9" x14ac:dyDescent="0.25">
      <c r="A5380" t="s">
        <v>570</v>
      </c>
      <c r="B5380">
        <v>108</v>
      </c>
      <c r="C5380">
        <v>2</v>
      </c>
      <c r="D5380" s="1">
        <v>4</v>
      </c>
      <c r="E5380" s="1" t="str">
        <f>_xlfn.XLOOKUP(D5380,ID_Mapping!$A$2:$A$19,ID_Mapping!$B$2:$B$19)</f>
        <v>Email</v>
      </c>
      <c r="F5380">
        <v>8</v>
      </c>
      <c r="G5380">
        <v>259</v>
      </c>
      <c r="H5380">
        <v>1049.8800000000001</v>
      </c>
      <c r="I5380">
        <v>85.6</v>
      </c>
    </row>
    <row r="5381" spans="1:9" x14ac:dyDescent="0.25">
      <c r="A5381" t="s">
        <v>570</v>
      </c>
      <c r="B5381">
        <v>464</v>
      </c>
      <c r="C5381">
        <v>17</v>
      </c>
      <c r="D5381" s="1">
        <v>5</v>
      </c>
      <c r="E5381" s="1" t="str">
        <f>_xlfn.XLOOKUP(D5381,ID_Mapping!$A$2:$A$19,ID_Mapping!$B$2:$B$19)</f>
        <v>Affiliate</v>
      </c>
      <c r="F5381">
        <v>58</v>
      </c>
      <c r="G5381">
        <v>2405</v>
      </c>
      <c r="H5381">
        <v>7877.42</v>
      </c>
      <c r="I5381">
        <v>562.4</v>
      </c>
    </row>
    <row r="5382" spans="1:9" x14ac:dyDescent="0.25">
      <c r="A5382" t="s">
        <v>570</v>
      </c>
      <c r="B5382">
        <v>7574</v>
      </c>
      <c r="C5382">
        <v>34</v>
      </c>
      <c r="D5382" s="1">
        <v>6</v>
      </c>
      <c r="E5382" s="1" t="str">
        <f>_xlfn.XLOOKUP(D5382,ID_Mapping!$A$2:$A$19,ID_Mapping!$B$2:$B$19)</f>
        <v>Direct</v>
      </c>
      <c r="F5382">
        <v>120</v>
      </c>
      <c r="G5382">
        <v>5764</v>
      </c>
      <c r="H5382">
        <v>16848.61</v>
      </c>
      <c r="I5382">
        <v>4517.55</v>
      </c>
    </row>
    <row r="5383" spans="1:9" x14ac:dyDescent="0.25">
      <c r="A5383" t="s">
        <v>570</v>
      </c>
      <c r="B5383">
        <v>1179</v>
      </c>
      <c r="C5383">
        <v>31</v>
      </c>
      <c r="D5383" s="1">
        <v>7</v>
      </c>
      <c r="E5383" s="1" t="str">
        <f>_xlfn.XLOOKUP(D5383,ID_Mapping!$A$2:$A$19,ID_Mapping!$B$2:$B$19)</f>
        <v>Session Refresh</v>
      </c>
      <c r="F5383">
        <v>123</v>
      </c>
      <c r="G5383">
        <v>5025</v>
      </c>
      <c r="H5383">
        <v>13749.88</v>
      </c>
      <c r="I5383">
        <v>7357.1</v>
      </c>
    </row>
    <row r="5384" spans="1:9" x14ac:dyDescent="0.25">
      <c r="A5384" t="s">
        <v>570</v>
      </c>
      <c r="B5384">
        <v>2730</v>
      </c>
      <c r="C5384">
        <v>3</v>
      </c>
      <c r="D5384" s="1">
        <v>9</v>
      </c>
      <c r="E5384" s="1" t="str">
        <f>_xlfn.XLOOKUP(D5384,ID_Mapping!$A$2:$A$19,ID_Mapping!$B$2:$B$19)</f>
        <v>Referring Domain</v>
      </c>
      <c r="F5384">
        <v>12</v>
      </c>
      <c r="G5384">
        <v>506</v>
      </c>
      <c r="H5384">
        <v>2132.42</v>
      </c>
      <c r="I5384">
        <v>70.8</v>
      </c>
    </row>
    <row r="5385" spans="1:9" x14ac:dyDescent="0.25">
      <c r="A5385" t="s">
        <v>571</v>
      </c>
      <c r="B5385">
        <v>20488</v>
      </c>
      <c r="C5385">
        <v>22</v>
      </c>
      <c r="D5385" s="1">
        <v>1</v>
      </c>
      <c r="E5385" s="1" t="str">
        <f>_xlfn.XLOOKUP(D5385,ID_Mapping!$A$2:$A$19,ID_Mapping!$B$2:$B$19)</f>
        <v>Paid Search</v>
      </c>
      <c r="F5385">
        <v>82</v>
      </c>
      <c r="G5385">
        <v>3611</v>
      </c>
      <c r="H5385">
        <v>12999.66</v>
      </c>
      <c r="I5385">
        <v>1529.8</v>
      </c>
    </row>
    <row r="5386" spans="1:9" x14ac:dyDescent="0.25">
      <c r="A5386" t="s">
        <v>571</v>
      </c>
      <c r="B5386">
        <v>2</v>
      </c>
      <c r="C5386">
        <v>0</v>
      </c>
      <c r="D5386" s="1">
        <v>16</v>
      </c>
      <c r="E5386" s="1" t="str">
        <f>_xlfn.XLOOKUP(D5386,ID_Mapping!$A$2:$A$19,ID_Mapping!$B$2:$B$19)</f>
        <v>Paid Social</v>
      </c>
      <c r="F5386">
        <v>0</v>
      </c>
      <c r="G5386">
        <v>0</v>
      </c>
      <c r="H5386">
        <v>0</v>
      </c>
      <c r="I5386">
        <v>0</v>
      </c>
    </row>
    <row r="5387" spans="1:9" x14ac:dyDescent="0.25">
      <c r="A5387" t="s">
        <v>571</v>
      </c>
      <c r="B5387">
        <v>110</v>
      </c>
      <c r="C5387">
        <v>0</v>
      </c>
      <c r="D5387" s="1">
        <v>17</v>
      </c>
      <c r="E5387" s="1" t="str">
        <f>_xlfn.XLOOKUP(D5387,ID_Mapping!$A$2:$A$19,ID_Mapping!$B$2:$B$19)</f>
        <v>Email Commerce</v>
      </c>
      <c r="F5387">
        <v>0</v>
      </c>
      <c r="G5387">
        <v>0</v>
      </c>
      <c r="H5387">
        <v>0</v>
      </c>
      <c r="I5387">
        <v>0</v>
      </c>
    </row>
    <row r="5388" spans="1:9" x14ac:dyDescent="0.25">
      <c r="A5388" t="s">
        <v>571</v>
      </c>
      <c r="B5388">
        <v>26982</v>
      </c>
      <c r="C5388">
        <v>79</v>
      </c>
      <c r="D5388" s="1">
        <v>2</v>
      </c>
      <c r="E5388" s="1" t="str">
        <f>_xlfn.XLOOKUP(D5388,ID_Mapping!$A$2:$A$19,ID_Mapping!$B$2:$B$19)</f>
        <v>Organic Search</v>
      </c>
      <c r="F5388">
        <v>270</v>
      </c>
      <c r="G5388">
        <v>12923</v>
      </c>
      <c r="H5388">
        <v>39147.68</v>
      </c>
      <c r="I5388">
        <v>6547.2</v>
      </c>
    </row>
    <row r="5389" spans="1:9" x14ac:dyDescent="0.25">
      <c r="A5389" t="s">
        <v>571</v>
      </c>
      <c r="B5389">
        <v>3384</v>
      </c>
      <c r="C5389">
        <v>6</v>
      </c>
      <c r="D5389" s="1">
        <v>3</v>
      </c>
      <c r="E5389" s="1" t="str">
        <f>_xlfn.XLOOKUP(D5389,ID_Mapping!$A$2:$A$19,ID_Mapping!$B$2:$B$19)</f>
        <v>Display</v>
      </c>
      <c r="F5389">
        <v>24</v>
      </c>
      <c r="G5389">
        <v>909</v>
      </c>
      <c r="H5389">
        <v>3437.52</v>
      </c>
      <c r="I5389">
        <v>431.8</v>
      </c>
    </row>
    <row r="5390" spans="1:9" x14ac:dyDescent="0.25">
      <c r="A5390" t="s">
        <v>571</v>
      </c>
      <c r="B5390">
        <v>122</v>
      </c>
      <c r="C5390">
        <v>0</v>
      </c>
      <c r="D5390" s="1">
        <v>4</v>
      </c>
      <c r="E5390" s="1" t="str">
        <f>_xlfn.XLOOKUP(D5390,ID_Mapping!$A$2:$A$19,ID_Mapping!$B$2:$B$19)</f>
        <v>Email</v>
      </c>
      <c r="F5390">
        <v>0</v>
      </c>
      <c r="G5390">
        <v>0</v>
      </c>
      <c r="H5390">
        <v>0</v>
      </c>
      <c r="I5390">
        <v>0</v>
      </c>
    </row>
    <row r="5391" spans="1:9" x14ac:dyDescent="0.25">
      <c r="A5391" t="s">
        <v>571</v>
      </c>
      <c r="B5391">
        <v>426</v>
      </c>
      <c r="C5391">
        <v>13</v>
      </c>
      <c r="D5391" s="1">
        <v>5</v>
      </c>
      <c r="E5391" s="1" t="str">
        <f>_xlfn.XLOOKUP(D5391,ID_Mapping!$A$2:$A$19,ID_Mapping!$B$2:$B$19)</f>
        <v>Affiliate</v>
      </c>
      <c r="F5391">
        <v>48</v>
      </c>
      <c r="G5391">
        <v>2092</v>
      </c>
      <c r="H5391">
        <v>7779.17</v>
      </c>
      <c r="I5391">
        <v>449.5</v>
      </c>
    </row>
    <row r="5392" spans="1:9" x14ac:dyDescent="0.25">
      <c r="A5392" t="s">
        <v>571</v>
      </c>
      <c r="B5392">
        <v>7879</v>
      </c>
      <c r="C5392">
        <v>26</v>
      </c>
      <c r="D5392" s="1">
        <v>6</v>
      </c>
      <c r="E5392" s="1" t="str">
        <f>_xlfn.XLOOKUP(D5392,ID_Mapping!$A$2:$A$19,ID_Mapping!$B$2:$B$19)</f>
        <v>Direct</v>
      </c>
      <c r="F5392">
        <v>104</v>
      </c>
      <c r="G5392">
        <v>4656</v>
      </c>
      <c r="H5392">
        <v>15780.82</v>
      </c>
      <c r="I5392">
        <v>4069.2</v>
      </c>
    </row>
    <row r="5393" spans="1:9" x14ac:dyDescent="0.25">
      <c r="A5393" t="s">
        <v>571</v>
      </c>
      <c r="B5393">
        <v>1130</v>
      </c>
      <c r="C5393">
        <v>24</v>
      </c>
      <c r="D5393" s="1">
        <v>7</v>
      </c>
      <c r="E5393" s="1" t="str">
        <f>_xlfn.XLOOKUP(D5393,ID_Mapping!$A$2:$A$19,ID_Mapping!$B$2:$B$19)</f>
        <v>Session Refresh</v>
      </c>
      <c r="F5393">
        <v>89</v>
      </c>
      <c r="G5393">
        <v>3904</v>
      </c>
      <c r="H5393">
        <v>10267.9</v>
      </c>
      <c r="I5393">
        <v>4898.1000000000004</v>
      </c>
    </row>
    <row r="5394" spans="1:9" x14ac:dyDescent="0.25">
      <c r="A5394" t="s">
        <v>571</v>
      </c>
      <c r="B5394">
        <v>2739</v>
      </c>
      <c r="C5394">
        <v>5</v>
      </c>
      <c r="D5394" s="1">
        <v>9</v>
      </c>
      <c r="E5394" s="1" t="str">
        <f>_xlfn.XLOOKUP(D5394,ID_Mapping!$A$2:$A$19,ID_Mapping!$B$2:$B$19)</f>
        <v>Referring Domain</v>
      </c>
      <c r="F5394">
        <v>18</v>
      </c>
      <c r="G5394">
        <v>950</v>
      </c>
      <c r="H5394">
        <v>3198.63</v>
      </c>
      <c r="I5394">
        <v>291.60000000000002</v>
      </c>
    </row>
    <row r="5395" spans="1:9" x14ac:dyDescent="0.25">
      <c r="A5395" t="s">
        <v>572</v>
      </c>
      <c r="B5395">
        <v>24169</v>
      </c>
      <c r="C5395">
        <v>36</v>
      </c>
      <c r="D5395" s="1">
        <v>1</v>
      </c>
      <c r="E5395" s="1" t="str">
        <f>_xlfn.XLOOKUP(D5395,ID_Mapping!$A$2:$A$19,ID_Mapping!$B$2:$B$19)</f>
        <v>Paid Search</v>
      </c>
      <c r="F5395">
        <v>129</v>
      </c>
      <c r="G5395">
        <v>5274</v>
      </c>
      <c r="H5395">
        <v>17474.96</v>
      </c>
      <c r="I5395">
        <v>2732.6</v>
      </c>
    </row>
    <row r="5396" spans="1:9" x14ac:dyDescent="0.25">
      <c r="A5396" t="s">
        <v>572</v>
      </c>
      <c r="B5396">
        <v>2</v>
      </c>
      <c r="C5396">
        <v>0</v>
      </c>
      <c r="D5396" s="1">
        <v>16</v>
      </c>
      <c r="E5396" s="1" t="str">
        <f>_xlfn.XLOOKUP(D5396,ID_Mapping!$A$2:$A$19,ID_Mapping!$B$2:$B$19)</f>
        <v>Paid Social</v>
      </c>
      <c r="F5396">
        <v>0</v>
      </c>
      <c r="G5396">
        <v>0</v>
      </c>
      <c r="H5396">
        <v>0</v>
      </c>
      <c r="I5396">
        <v>0</v>
      </c>
    </row>
    <row r="5397" spans="1:9" x14ac:dyDescent="0.25">
      <c r="A5397" t="s">
        <v>572</v>
      </c>
      <c r="B5397">
        <v>514</v>
      </c>
      <c r="C5397">
        <v>3</v>
      </c>
      <c r="D5397" s="1">
        <v>17</v>
      </c>
      <c r="E5397" s="1" t="str">
        <f>_xlfn.XLOOKUP(D5397,ID_Mapping!$A$2:$A$19,ID_Mapping!$B$2:$B$19)</f>
        <v>Email Commerce</v>
      </c>
      <c r="F5397">
        <v>12</v>
      </c>
      <c r="G5397">
        <v>605</v>
      </c>
      <c r="H5397">
        <v>1699.27</v>
      </c>
      <c r="I5397">
        <v>839.8</v>
      </c>
    </row>
    <row r="5398" spans="1:9" x14ac:dyDescent="0.25">
      <c r="A5398" t="s">
        <v>572</v>
      </c>
      <c r="B5398">
        <v>36353</v>
      </c>
      <c r="C5398">
        <v>175</v>
      </c>
      <c r="D5398" s="1">
        <v>2</v>
      </c>
      <c r="E5398" s="1" t="str">
        <f>_xlfn.XLOOKUP(D5398,ID_Mapping!$A$2:$A$19,ID_Mapping!$B$2:$B$19)</f>
        <v>Organic Search</v>
      </c>
      <c r="F5398">
        <v>611</v>
      </c>
      <c r="G5398">
        <v>28860</v>
      </c>
      <c r="H5398">
        <v>86025.95</v>
      </c>
      <c r="I5398">
        <v>18921.5</v>
      </c>
    </row>
    <row r="5399" spans="1:9" x14ac:dyDescent="0.25">
      <c r="A5399" t="s">
        <v>572</v>
      </c>
      <c r="B5399">
        <v>3407</v>
      </c>
      <c r="C5399">
        <v>8</v>
      </c>
      <c r="D5399" s="1">
        <v>3</v>
      </c>
      <c r="E5399" s="1" t="str">
        <f>_xlfn.XLOOKUP(D5399,ID_Mapping!$A$2:$A$19,ID_Mapping!$B$2:$B$19)</f>
        <v>Display</v>
      </c>
      <c r="F5399">
        <v>32</v>
      </c>
      <c r="G5399">
        <v>1323</v>
      </c>
      <c r="H5399">
        <v>4928.6099999999997</v>
      </c>
      <c r="I5399">
        <v>745</v>
      </c>
    </row>
    <row r="5400" spans="1:9" x14ac:dyDescent="0.25">
      <c r="A5400" t="s">
        <v>572</v>
      </c>
      <c r="B5400">
        <v>132</v>
      </c>
      <c r="C5400">
        <v>1</v>
      </c>
      <c r="D5400" s="1">
        <v>4</v>
      </c>
      <c r="E5400" s="1" t="str">
        <f>_xlfn.XLOOKUP(D5400,ID_Mapping!$A$2:$A$19,ID_Mapping!$B$2:$B$19)</f>
        <v>Email</v>
      </c>
      <c r="F5400">
        <v>4</v>
      </c>
      <c r="G5400">
        <v>219</v>
      </c>
      <c r="H5400">
        <v>611.39</v>
      </c>
      <c r="I5400">
        <v>306.60000000000002</v>
      </c>
    </row>
    <row r="5401" spans="1:9" x14ac:dyDescent="0.25">
      <c r="A5401" t="s">
        <v>572</v>
      </c>
      <c r="B5401">
        <v>610</v>
      </c>
      <c r="C5401">
        <v>22</v>
      </c>
      <c r="D5401" s="1">
        <v>5</v>
      </c>
      <c r="E5401" s="1" t="str">
        <f>_xlfn.XLOOKUP(D5401,ID_Mapping!$A$2:$A$19,ID_Mapping!$B$2:$B$19)</f>
        <v>Affiliate</v>
      </c>
      <c r="F5401">
        <v>83</v>
      </c>
      <c r="G5401">
        <v>3274</v>
      </c>
      <c r="H5401">
        <v>11980.71</v>
      </c>
      <c r="I5401">
        <v>1569.4</v>
      </c>
    </row>
    <row r="5402" spans="1:9" x14ac:dyDescent="0.25">
      <c r="A5402" t="s">
        <v>572</v>
      </c>
      <c r="B5402">
        <v>9370</v>
      </c>
      <c r="C5402">
        <v>73</v>
      </c>
      <c r="D5402" s="1">
        <v>6</v>
      </c>
      <c r="E5402" s="1" t="str">
        <f>_xlfn.XLOOKUP(D5402,ID_Mapping!$A$2:$A$19,ID_Mapping!$B$2:$B$19)</f>
        <v>Direct</v>
      </c>
      <c r="F5402">
        <v>284</v>
      </c>
      <c r="G5402">
        <v>13132</v>
      </c>
      <c r="H5402">
        <v>40366.949999999997</v>
      </c>
      <c r="I5402">
        <v>12701.35</v>
      </c>
    </row>
    <row r="5403" spans="1:9" x14ac:dyDescent="0.25">
      <c r="A5403" t="s">
        <v>572</v>
      </c>
      <c r="B5403">
        <v>1446</v>
      </c>
      <c r="C5403">
        <v>56</v>
      </c>
      <c r="D5403" s="1">
        <v>7</v>
      </c>
      <c r="E5403" s="1" t="str">
        <f>_xlfn.XLOOKUP(D5403,ID_Mapping!$A$2:$A$19,ID_Mapping!$B$2:$B$19)</f>
        <v>Session Refresh</v>
      </c>
      <c r="F5403">
        <v>212</v>
      </c>
      <c r="G5403">
        <v>8855</v>
      </c>
      <c r="H5403">
        <v>24927.56</v>
      </c>
      <c r="I5403">
        <v>10989.1</v>
      </c>
    </row>
    <row r="5404" spans="1:9" x14ac:dyDescent="0.25">
      <c r="A5404" t="s">
        <v>572</v>
      </c>
      <c r="B5404">
        <v>3520</v>
      </c>
      <c r="C5404">
        <v>5</v>
      </c>
      <c r="D5404" s="1">
        <v>9</v>
      </c>
      <c r="E5404" s="1" t="str">
        <f>_xlfn.XLOOKUP(D5404,ID_Mapping!$A$2:$A$19,ID_Mapping!$B$2:$B$19)</f>
        <v>Referring Domain</v>
      </c>
      <c r="F5404">
        <v>20</v>
      </c>
      <c r="G5404">
        <v>1119</v>
      </c>
      <c r="H5404">
        <v>3358.25</v>
      </c>
      <c r="I5404">
        <v>1386.2</v>
      </c>
    </row>
    <row r="5405" spans="1:9" x14ac:dyDescent="0.25">
      <c r="A5405" t="s">
        <v>573</v>
      </c>
      <c r="B5405">
        <v>27519</v>
      </c>
      <c r="C5405">
        <v>47</v>
      </c>
      <c r="D5405" s="1">
        <v>1</v>
      </c>
      <c r="E5405" s="1" t="str">
        <f>_xlfn.XLOOKUP(D5405,ID_Mapping!$A$2:$A$19,ID_Mapping!$B$2:$B$19)</f>
        <v>Paid Search</v>
      </c>
      <c r="F5405">
        <v>157</v>
      </c>
      <c r="G5405">
        <v>7915</v>
      </c>
      <c r="H5405">
        <v>26113.74</v>
      </c>
      <c r="I5405">
        <v>3344.1</v>
      </c>
    </row>
    <row r="5406" spans="1:9" x14ac:dyDescent="0.25">
      <c r="A5406" t="s">
        <v>573</v>
      </c>
      <c r="B5406">
        <v>1</v>
      </c>
      <c r="C5406">
        <v>0</v>
      </c>
      <c r="D5406" s="1">
        <v>16</v>
      </c>
      <c r="E5406" s="1" t="str">
        <f>_xlfn.XLOOKUP(D5406,ID_Mapping!$A$2:$A$19,ID_Mapping!$B$2:$B$19)</f>
        <v>Paid Social</v>
      </c>
      <c r="F5406">
        <v>0</v>
      </c>
      <c r="G5406">
        <v>0</v>
      </c>
      <c r="H5406">
        <v>0</v>
      </c>
      <c r="I5406">
        <v>0</v>
      </c>
    </row>
    <row r="5407" spans="1:9" x14ac:dyDescent="0.25">
      <c r="A5407" t="s">
        <v>573</v>
      </c>
      <c r="B5407">
        <v>377</v>
      </c>
      <c r="C5407">
        <v>2</v>
      </c>
      <c r="D5407" s="1">
        <v>17</v>
      </c>
      <c r="E5407" s="1" t="str">
        <f>_xlfn.XLOOKUP(D5407,ID_Mapping!$A$2:$A$19,ID_Mapping!$B$2:$B$19)</f>
        <v>Email Commerce</v>
      </c>
      <c r="F5407">
        <v>8</v>
      </c>
      <c r="G5407">
        <v>428</v>
      </c>
      <c r="H5407">
        <v>1145.4000000000001</v>
      </c>
      <c r="I5407">
        <v>661.4</v>
      </c>
    </row>
    <row r="5408" spans="1:9" x14ac:dyDescent="0.25">
      <c r="A5408" t="s">
        <v>573</v>
      </c>
      <c r="B5408">
        <v>35289</v>
      </c>
      <c r="C5408">
        <v>158</v>
      </c>
      <c r="D5408" s="1">
        <v>2</v>
      </c>
      <c r="E5408" s="1" t="str">
        <f>_xlfn.XLOOKUP(D5408,ID_Mapping!$A$2:$A$19,ID_Mapping!$B$2:$B$19)</f>
        <v>Organic Search</v>
      </c>
      <c r="F5408">
        <v>556</v>
      </c>
      <c r="G5408">
        <v>25919</v>
      </c>
      <c r="H5408">
        <v>82482.86</v>
      </c>
      <c r="I5408">
        <v>14699.1</v>
      </c>
    </row>
    <row r="5409" spans="1:9" x14ac:dyDescent="0.25">
      <c r="A5409" t="s">
        <v>573</v>
      </c>
      <c r="B5409">
        <v>3202</v>
      </c>
      <c r="C5409">
        <v>1</v>
      </c>
      <c r="D5409" s="1">
        <v>3</v>
      </c>
      <c r="E5409" s="1" t="str">
        <f>_xlfn.XLOOKUP(D5409,ID_Mapping!$A$2:$A$19,ID_Mapping!$B$2:$B$19)</f>
        <v>Display</v>
      </c>
      <c r="F5409">
        <v>4</v>
      </c>
      <c r="G5409">
        <v>110</v>
      </c>
      <c r="H5409">
        <v>470.4</v>
      </c>
      <c r="I5409">
        <v>0</v>
      </c>
    </row>
    <row r="5410" spans="1:9" x14ac:dyDescent="0.25">
      <c r="A5410" t="s">
        <v>573</v>
      </c>
      <c r="B5410">
        <v>159</v>
      </c>
      <c r="C5410">
        <v>6</v>
      </c>
      <c r="D5410" s="1">
        <v>4</v>
      </c>
      <c r="E5410" s="1" t="str">
        <f>_xlfn.XLOOKUP(D5410,ID_Mapping!$A$2:$A$19,ID_Mapping!$B$2:$B$19)</f>
        <v>Email</v>
      </c>
      <c r="F5410">
        <v>22</v>
      </c>
      <c r="G5410">
        <v>817</v>
      </c>
      <c r="H5410">
        <v>2379.64</v>
      </c>
      <c r="I5410">
        <v>818.2</v>
      </c>
    </row>
    <row r="5411" spans="1:9" x14ac:dyDescent="0.25">
      <c r="A5411" t="s">
        <v>573</v>
      </c>
      <c r="B5411">
        <v>591</v>
      </c>
      <c r="C5411">
        <v>21</v>
      </c>
      <c r="D5411" s="1">
        <v>5</v>
      </c>
      <c r="E5411" s="1" t="str">
        <f>_xlfn.XLOOKUP(D5411,ID_Mapping!$A$2:$A$19,ID_Mapping!$B$2:$B$19)</f>
        <v>Affiliate</v>
      </c>
      <c r="F5411">
        <v>74</v>
      </c>
      <c r="G5411">
        <v>3298</v>
      </c>
      <c r="H5411">
        <v>10594.75</v>
      </c>
      <c r="I5411">
        <v>1481.1</v>
      </c>
    </row>
    <row r="5412" spans="1:9" x14ac:dyDescent="0.25">
      <c r="A5412" t="s">
        <v>573</v>
      </c>
      <c r="B5412">
        <v>11011</v>
      </c>
      <c r="C5412">
        <v>63</v>
      </c>
      <c r="D5412" s="1">
        <v>6</v>
      </c>
      <c r="E5412" s="1" t="str">
        <f>_xlfn.XLOOKUP(D5412,ID_Mapping!$A$2:$A$19,ID_Mapping!$B$2:$B$19)</f>
        <v>Direct</v>
      </c>
      <c r="F5412">
        <v>229</v>
      </c>
      <c r="G5412">
        <v>10537</v>
      </c>
      <c r="H5412">
        <v>30653.13</v>
      </c>
      <c r="I5412">
        <v>10668.15</v>
      </c>
    </row>
    <row r="5413" spans="1:9" x14ac:dyDescent="0.25">
      <c r="A5413" t="s">
        <v>573</v>
      </c>
      <c r="B5413">
        <v>1345</v>
      </c>
      <c r="C5413">
        <v>29</v>
      </c>
      <c r="D5413" s="1">
        <v>7</v>
      </c>
      <c r="E5413" s="1" t="str">
        <f>_xlfn.XLOOKUP(D5413,ID_Mapping!$A$2:$A$19,ID_Mapping!$B$2:$B$19)</f>
        <v>Session Refresh</v>
      </c>
      <c r="F5413">
        <v>107</v>
      </c>
      <c r="G5413">
        <v>4767</v>
      </c>
      <c r="H5413">
        <v>12166.53</v>
      </c>
      <c r="I5413">
        <v>6608.55</v>
      </c>
    </row>
    <row r="5414" spans="1:9" x14ac:dyDescent="0.25">
      <c r="A5414" t="s">
        <v>573</v>
      </c>
      <c r="B5414">
        <v>4785</v>
      </c>
      <c r="C5414">
        <v>5</v>
      </c>
      <c r="D5414" s="1">
        <v>9</v>
      </c>
      <c r="E5414" s="1" t="str">
        <f>_xlfn.XLOOKUP(D5414,ID_Mapping!$A$2:$A$19,ID_Mapping!$B$2:$B$19)</f>
        <v>Referring Domain</v>
      </c>
      <c r="F5414">
        <v>18</v>
      </c>
      <c r="G5414">
        <v>722</v>
      </c>
      <c r="H5414">
        <v>2500.27</v>
      </c>
      <c r="I5414">
        <v>304.60000000000002</v>
      </c>
    </row>
    <row r="5415" spans="1:9" x14ac:dyDescent="0.25">
      <c r="A5415" t="s">
        <v>574</v>
      </c>
      <c r="B5415">
        <v>19608</v>
      </c>
      <c r="C5415">
        <v>37</v>
      </c>
      <c r="D5415" s="1">
        <v>1</v>
      </c>
      <c r="E5415" s="1" t="str">
        <f>_xlfn.XLOOKUP(D5415,ID_Mapping!$A$2:$A$19,ID_Mapping!$B$2:$B$19)</f>
        <v>Paid Search</v>
      </c>
      <c r="F5415">
        <v>140</v>
      </c>
      <c r="G5415">
        <v>6017</v>
      </c>
      <c r="H5415">
        <v>21775.63</v>
      </c>
      <c r="I5415">
        <v>2399.6999999999998</v>
      </c>
    </row>
    <row r="5416" spans="1:9" x14ac:dyDescent="0.25">
      <c r="A5416" t="s">
        <v>574</v>
      </c>
      <c r="B5416">
        <v>5</v>
      </c>
      <c r="C5416">
        <v>0</v>
      </c>
      <c r="D5416" s="1">
        <v>16</v>
      </c>
      <c r="E5416" s="1" t="str">
        <f>_xlfn.XLOOKUP(D5416,ID_Mapping!$A$2:$A$19,ID_Mapping!$B$2:$B$19)</f>
        <v>Paid Social</v>
      </c>
      <c r="F5416">
        <v>0</v>
      </c>
      <c r="G5416">
        <v>0</v>
      </c>
      <c r="H5416">
        <v>0</v>
      </c>
      <c r="I5416">
        <v>0</v>
      </c>
    </row>
    <row r="5417" spans="1:9" x14ac:dyDescent="0.25">
      <c r="A5417" t="s">
        <v>574</v>
      </c>
      <c r="B5417">
        <v>364</v>
      </c>
      <c r="C5417">
        <v>7</v>
      </c>
      <c r="D5417" s="1">
        <v>17</v>
      </c>
      <c r="E5417" s="1" t="str">
        <f>_xlfn.XLOOKUP(D5417,ID_Mapping!$A$2:$A$19,ID_Mapping!$B$2:$B$19)</f>
        <v>Email Commerce</v>
      </c>
      <c r="F5417">
        <v>23</v>
      </c>
      <c r="G5417">
        <v>1285</v>
      </c>
      <c r="H5417">
        <v>3219.22</v>
      </c>
      <c r="I5417">
        <v>1820.7</v>
      </c>
    </row>
    <row r="5418" spans="1:9" x14ac:dyDescent="0.25">
      <c r="A5418" t="s">
        <v>574</v>
      </c>
      <c r="B5418">
        <v>32286</v>
      </c>
      <c r="C5418">
        <v>128</v>
      </c>
      <c r="D5418" s="1">
        <v>2</v>
      </c>
      <c r="E5418" s="1" t="str">
        <f>_xlfn.XLOOKUP(D5418,ID_Mapping!$A$2:$A$19,ID_Mapping!$B$2:$B$19)</f>
        <v>Organic Search</v>
      </c>
      <c r="F5418">
        <v>451</v>
      </c>
      <c r="G5418">
        <v>20859</v>
      </c>
      <c r="H5418">
        <v>66574.98</v>
      </c>
      <c r="I5418">
        <v>12631.55</v>
      </c>
    </row>
    <row r="5419" spans="1:9" x14ac:dyDescent="0.25">
      <c r="A5419" t="s">
        <v>574</v>
      </c>
      <c r="B5419">
        <v>3385</v>
      </c>
      <c r="C5419">
        <v>3</v>
      </c>
      <c r="D5419" s="1">
        <v>3</v>
      </c>
      <c r="E5419" s="1" t="str">
        <f>_xlfn.XLOOKUP(D5419,ID_Mapping!$A$2:$A$19,ID_Mapping!$B$2:$B$19)</f>
        <v>Display</v>
      </c>
      <c r="F5419">
        <v>12</v>
      </c>
      <c r="G5419">
        <v>456</v>
      </c>
      <c r="H5419">
        <v>1387.46</v>
      </c>
      <c r="I5419">
        <v>545.6</v>
      </c>
    </row>
    <row r="5420" spans="1:9" x14ac:dyDescent="0.25">
      <c r="A5420" t="s">
        <v>574</v>
      </c>
      <c r="B5420">
        <v>145</v>
      </c>
      <c r="C5420">
        <v>2</v>
      </c>
      <c r="D5420" s="1">
        <v>4</v>
      </c>
      <c r="E5420" s="1" t="str">
        <f>_xlfn.XLOOKUP(D5420,ID_Mapping!$A$2:$A$19,ID_Mapping!$B$2:$B$19)</f>
        <v>Email</v>
      </c>
      <c r="F5420">
        <v>8</v>
      </c>
      <c r="G5420">
        <v>291</v>
      </c>
      <c r="H5420">
        <v>826.04</v>
      </c>
      <c r="I5420">
        <v>407.4</v>
      </c>
    </row>
    <row r="5421" spans="1:9" x14ac:dyDescent="0.25">
      <c r="A5421" t="s">
        <v>574</v>
      </c>
      <c r="B5421">
        <v>593</v>
      </c>
      <c r="C5421">
        <v>20</v>
      </c>
      <c r="D5421" s="1">
        <v>5</v>
      </c>
      <c r="E5421" s="1" t="str">
        <f>_xlfn.XLOOKUP(D5421,ID_Mapping!$A$2:$A$19,ID_Mapping!$B$2:$B$19)</f>
        <v>Affiliate</v>
      </c>
      <c r="F5421">
        <v>71</v>
      </c>
      <c r="G5421">
        <v>2970</v>
      </c>
      <c r="H5421">
        <v>9637.7800000000007</v>
      </c>
      <c r="I5421">
        <v>1615.8</v>
      </c>
    </row>
    <row r="5422" spans="1:9" x14ac:dyDescent="0.25">
      <c r="A5422" t="s">
        <v>574</v>
      </c>
      <c r="B5422">
        <v>9102</v>
      </c>
      <c r="C5422">
        <v>69</v>
      </c>
      <c r="D5422" s="1">
        <v>6</v>
      </c>
      <c r="E5422" s="1" t="str">
        <f>_xlfn.XLOOKUP(D5422,ID_Mapping!$A$2:$A$19,ID_Mapping!$B$2:$B$19)</f>
        <v>Direct</v>
      </c>
      <c r="F5422">
        <v>254</v>
      </c>
      <c r="G5422">
        <v>11045</v>
      </c>
      <c r="H5422">
        <v>34426.07</v>
      </c>
      <c r="I5422">
        <v>9434.0499999999993</v>
      </c>
    </row>
    <row r="5423" spans="1:9" x14ac:dyDescent="0.25">
      <c r="A5423" t="s">
        <v>574</v>
      </c>
      <c r="B5423">
        <v>1324</v>
      </c>
      <c r="C5423">
        <v>36</v>
      </c>
      <c r="D5423" s="1">
        <v>7</v>
      </c>
      <c r="E5423" s="1" t="str">
        <f>_xlfn.XLOOKUP(D5423,ID_Mapping!$A$2:$A$19,ID_Mapping!$B$2:$B$19)</f>
        <v>Session Refresh</v>
      </c>
      <c r="F5423">
        <v>127</v>
      </c>
      <c r="G5423">
        <v>6561</v>
      </c>
      <c r="H5423">
        <v>16814.28</v>
      </c>
      <c r="I5423">
        <v>8343.4500000000007</v>
      </c>
    </row>
    <row r="5424" spans="1:9" x14ac:dyDescent="0.25">
      <c r="A5424" t="s">
        <v>574</v>
      </c>
      <c r="B5424">
        <v>3274</v>
      </c>
      <c r="C5424">
        <v>6</v>
      </c>
      <c r="D5424" s="1">
        <v>9</v>
      </c>
      <c r="E5424" s="1" t="str">
        <f>_xlfn.XLOOKUP(D5424,ID_Mapping!$A$2:$A$19,ID_Mapping!$B$2:$B$19)</f>
        <v>Referring Domain</v>
      </c>
      <c r="F5424">
        <v>20</v>
      </c>
      <c r="G5424">
        <v>786</v>
      </c>
      <c r="H5424">
        <v>2709.04</v>
      </c>
      <c r="I5424">
        <v>146.30000000000001</v>
      </c>
    </row>
    <row r="5425" spans="1:9" x14ac:dyDescent="0.25">
      <c r="A5425" t="s">
        <v>575</v>
      </c>
      <c r="B5425">
        <v>8878</v>
      </c>
      <c r="C5425">
        <v>25</v>
      </c>
      <c r="D5425" s="1">
        <v>1</v>
      </c>
      <c r="E5425" s="1" t="str">
        <f>_xlfn.XLOOKUP(D5425,ID_Mapping!$A$2:$A$19,ID_Mapping!$B$2:$B$19)</f>
        <v>Paid Search</v>
      </c>
      <c r="F5425">
        <v>94</v>
      </c>
      <c r="G5425">
        <v>4165</v>
      </c>
      <c r="H5425">
        <v>14036.69</v>
      </c>
      <c r="I5425">
        <v>2507</v>
      </c>
    </row>
    <row r="5426" spans="1:9" x14ac:dyDescent="0.25">
      <c r="A5426" t="s">
        <v>575</v>
      </c>
      <c r="B5426">
        <v>2</v>
      </c>
      <c r="C5426">
        <v>0</v>
      </c>
      <c r="D5426" s="1">
        <v>16</v>
      </c>
      <c r="E5426" s="1" t="str">
        <f>_xlfn.XLOOKUP(D5426,ID_Mapping!$A$2:$A$19,ID_Mapping!$B$2:$B$19)</f>
        <v>Paid Social</v>
      </c>
      <c r="F5426">
        <v>0</v>
      </c>
      <c r="G5426">
        <v>0</v>
      </c>
      <c r="H5426">
        <v>0</v>
      </c>
      <c r="I5426">
        <v>0</v>
      </c>
    </row>
    <row r="5427" spans="1:9" x14ac:dyDescent="0.25">
      <c r="A5427" t="s">
        <v>575</v>
      </c>
      <c r="B5427">
        <v>396</v>
      </c>
      <c r="C5427">
        <v>6</v>
      </c>
      <c r="D5427" s="1">
        <v>17</v>
      </c>
      <c r="E5427" s="1" t="str">
        <f>_xlfn.XLOOKUP(D5427,ID_Mapping!$A$2:$A$19,ID_Mapping!$B$2:$B$19)</f>
        <v>Email Commerce</v>
      </c>
      <c r="F5427">
        <v>21</v>
      </c>
      <c r="G5427">
        <v>923</v>
      </c>
      <c r="H5427">
        <v>2457.11</v>
      </c>
      <c r="I5427">
        <v>945.15</v>
      </c>
    </row>
    <row r="5428" spans="1:9" x14ac:dyDescent="0.25">
      <c r="A5428" t="s">
        <v>575</v>
      </c>
      <c r="B5428">
        <v>28589</v>
      </c>
      <c r="C5428">
        <v>147</v>
      </c>
      <c r="D5428" s="1">
        <v>2</v>
      </c>
      <c r="E5428" s="1" t="str">
        <f>_xlfn.XLOOKUP(D5428,ID_Mapping!$A$2:$A$19,ID_Mapping!$B$2:$B$19)</f>
        <v>Organic Search</v>
      </c>
      <c r="F5428">
        <v>545</v>
      </c>
      <c r="G5428">
        <v>22778</v>
      </c>
      <c r="H5428">
        <v>71368.929999999993</v>
      </c>
      <c r="I5428">
        <v>18087.25</v>
      </c>
    </row>
    <row r="5429" spans="1:9" x14ac:dyDescent="0.25">
      <c r="A5429" t="s">
        <v>575</v>
      </c>
      <c r="B5429">
        <v>3595</v>
      </c>
      <c r="C5429">
        <v>2</v>
      </c>
      <c r="D5429" s="1">
        <v>3</v>
      </c>
      <c r="E5429" s="1" t="str">
        <f>_xlfn.XLOOKUP(D5429,ID_Mapping!$A$2:$A$19,ID_Mapping!$B$2:$B$19)</f>
        <v>Display</v>
      </c>
      <c r="F5429">
        <v>6</v>
      </c>
      <c r="G5429">
        <v>374</v>
      </c>
      <c r="H5429">
        <v>1176.97</v>
      </c>
      <c r="I5429">
        <v>0</v>
      </c>
    </row>
    <row r="5430" spans="1:9" x14ac:dyDescent="0.25">
      <c r="A5430" t="s">
        <v>575</v>
      </c>
      <c r="B5430">
        <v>133</v>
      </c>
      <c r="C5430">
        <v>2</v>
      </c>
      <c r="D5430" s="1">
        <v>4</v>
      </c>
      <c r="E5430" s="1" t="str">
        <f>_xlfn.XLOOKUP(D5430,ID_Mapping!$A$2:$A$19,ID_Mapping!$B$2:$B$19)</f>
        <v>Email</v>
      </c>
      <c r="F5430">
        <v>8</v>
      </c>
      <c r="G5430">
        <v>214</v>
      </c>
      <c r="H5430">
        <v>604.64</v>
      </c>
      <c r="I5430">
        <v>299.60000000000002</v>
      </c>
    </row>
    <row r="5431" spans="1:9" x14ac:dyDescent="0.25">
      <c r="A5431" t="s">
        <v>575</v>
      </c>
      <c r="B5431">
        <v>620</v>
      </c>
      <c r="C5431">
        <v>22</v>
      </c>
      <c r="D5431" s="1">
        <v>5</v>
      </c>
      <c r="E5431" s="1" t="str">
        <f>_xlfn.XLOOKUP(D5431,ID_Mapping!$A$2:$A$19,ID_Mapping!$B$2:$B$19)</f>
        <v>Affiliate</v>
      </c>
      <c r="F5431">
        <v>85</v>
      </c>
      <c r="G5431">
        <v>4186</v>
      </c>
      <c r="H5431">
        <v>13042.51</v>
      </c>
      <c r="I5431">
        <v>2661.1</v>
      </c>
    </row>
    <row r="5432" spans="1:9" x14ac:dyDescent="0.25">
      <c r="A5432" t="s">
        <v>575</v>
      </c>
      <c r="B5432">
        <v>7506</v>
      </c>
      <c r="C5432">
        <v>69</v>
      </c>
      <c r="D5432" s="1">
        <v>6</v>
      </c>
      <c r="E5432" s="1" t="str">
        <f>_xlfn.XLOOKUP(D5432,ID_Mapping!$A$2:$A$19,ID_Mapping!$B$2:$B$19)</f>
        <v>Direct</v>
      </c>
      <c r="F5432">
        <v>253</v>
      </c>
      <c r="G5432">
        <v>11173</v>
      </c>
      <c r="H5432">
        <v>31884.79</v>
      </c>
      <c r="I5432">
        <v>11543.5</v>
      </c>
    </row>
    <row r="5433" spans="1:9" x14ac:dyDescent="0.25">
      <c r="A5433" t="s">
        <v>575</v>
      </c>
      <c r="B5433">
        <v>1259</v>
      </c>
      <c r="C5433">
        <v>33</v>
      </c>
      <c r="D5433" s="1">
        <v>7</v>
      </c>
      <c r="E5433" s="1" t="str">
        <f>_xlfn.XLOOKUP(D5433,ID_Mapping!$A$2:$A$19,ID_Mapping!$B$2:$B$19)</f>
        <v>Session Refresh</v>
      </c>
      <c r="F5433">
        <v>119</v>
      </c>
      <c r="G5433">
        <v>5639</v>
      </c>
      <c r="H5433">
        <v>14051.17</v>
      </c>
      <c r="I5433">
        <v>7675.85</v>
      </c>
    </row>
    <row r="5434" spans="1:9" x14ac:dyDescent="0.25">
      <c r="A5434" t="s">
        <v>575</v>
      </c>
      <c r="B5434">
        <v>1700</v>
      </c>
      <c r="C5434">
        <v>7</v>
      </c>
      <c r="D5434" s="1">
        <v>9</v>
      </c>
      <c r="E5434" s="1" t="str">
        <f>_xlfn.XLOOKUP(D5434,ID_Mapping!$A$2:$A$19,ID_Mapping!$B$2:$B$19)</f>
        <v>Referring Domain</v>
      </c>
      <c r="F5434">
        <v>21</v>
      </c>
      <c r="G5434">
        <v>947</v>
      </c>
      <c r="H5434">
        <v>2986.81</v>
      </c>
      <c r="I5434">
        <v>276.60000000000002</v>
      </c>
    </row>
    <row r="5435" spans="1:9" x14ac:dyDescent="0.25">
      <c r="A5435" t="s">
        <v>576</v>
      </c>
      <c r="B5435">
        <v>7751</v>
      </c>
      <c r="C5435">
        <v>29</v>
      </c>
      <c r="D5435" s="1">
        <v>1</v>
      </c>
      <c r="E5435" s="1" t="str">
        <f>_xlfn.XLOOKUP(D5435,ID_Mapping!$A$2:$A$19,ID_Mapping!$B$2:$B$19)</f>
        <v>Paid Search</v>
      </c>
      <c r="F5435">
        <v>112</v>
      </c>
      <c r="G5435">
        <v>4527</v>
      </c>
      <c r="H5435">
        <v>16118.66</v>
      </c>
      <c r="I5435">
        <v>2831.4</v>
      </c>
    </row>
    <row r="5436" spans="1:9" x14ac:dyDescent="0.25">
      <c r="A5436" t="s">
        <v>576</v>
      </c>
      <c r="B5436">
        <v>5</v>
      </c>
      <c r="C5436">
        <v>0</v>
      </c>
      <c r="D5436" s="1">
        <v>16</v>
      </c>
      <c r="E5436" s="1" t="str">
        <f>_xlfn.XLOOKUP(D5436,ID_Mapping!$A$2:$A$19,ID_Mapping!$B$2:$B$19)</f>
        <v>Paid Social</v>
      </c>
      <c r="F5436">
        <v>0</v>
      </c>
      <c r="G5436">
        <v>0</v>
      </c>
      <c r="H5436">
        <v>0</v>
      </c>
      <c r="I5436">
        <v>0</v>
      </c>
    </row>
    <row r="5437" spans="1:9" x14ac:dyDescent="0.25">
      <c r="A5437" t="s">
        <v>576</v>
      </c>
      <c r="B5437">
        <v>331</v>
      </c>
      <c r="C5437">
        <v>3</v>
      </c>
      <c r="D5437" s="1">
        <v>17</v>
      </c>
      <c r="E5437" s="1" t="str">
        <f>_xlfn.XLOOKUP(D5437,ID_Mapping!$A$2:$A$19,ID_Mapping!$B$2:$B$19)</f>
        <v>Email Commerce</v>
      </c>
      <c r="F5437">
        <v>9</v>
      </c>
      <c r="G5437">
        <v>633</v>
      </c>
      <c r="H5437">
        <v>1585.14</v>
      </c>
      <c r="I5437">
        <v>743.4</v>
      </c>
    </row>
    <row r="5438" spans="1:9" x14ac:dyDescent="0.25">
      <c r="A5438" t="s">
        <v>576</v>
      </c>
      <c r="B5438">
        <v>27237</v>
      </c>
      <c r="C5438">
        <v>106</v>
      </c>
      <c r="D5438" s="1">
        <v>2</v>
      </c>
      <c r="E5438" s="1" t="str">
        <f>_xlfn.XLOOKUP(D5438,ID_Mapping!$A$2:$A$19,ID_Mapping!$B$2:$B$19)</f>
        <v>Organic Search</v>
      </c>
      <c r="F5438">
        <v>388</v>
      </c>
      <c r="G5438">
        <v>17391</v>
      </c>
      <c r="H5438">
        <v>57700.2</v>
      </c>
      <c r="I5438">
        <v>11642.7</v>
      </c>
    </row>
    <row r="5439" spans="1:9" x14ac:dyDescent="0.25">
      <c r="A5439" t="s">
        <v>576</v>
      </c>
      <c r="B5439">
        <v>2944</v>
      </c>
      <c r="C5439">
        <v>4</v>
      </c>
      <c r="D5439" s="1">
        <v>3</v>
      </c>
      <c r="E5439" s="1" t="str">
        <f>_xlfn.XLOOKUP(D5439,ID_Mapping!$A$2:$A$19,ID_Mapping!$B$2:$B$19)</f>
        <v>Display</v>
      </c>
      <c r="F5439">
        <v>16</v>
      </c>
      <c r="G5439">
        <v>590</v>
      </c>
      <c r="H5439">
        <v>2318.23</v>
      </c>
      <c r="I5439">
        <v>249.2</v>
      </c>
    </row>
    <row r="5440" spans="1:9" x14ac:dyDescent="0.25">
      <c r="A5440" t="s">
        <v>576</v>
      </c>
      <c r="B5440">
        <v>136</v>
      </c>
      <c r="C5440">
        <v>1</v>
      </c>
      <c r="D5440" s="1">
        <v>4</v>
      </c>
      <c r="E5440" s="1" t="str">
        <f>_xlfn.XLOOKUP(D5440,ID_Mapping!$A$2:$A$19,ID_Mapping!$B$2:$B$19)</f>
        <v>Email</v>
      </c>
      <c r="F5440">
        <v>4</v>
      </c>
      <c r="G5440">
        <v>138</v>
      </c>
      <c r="H5440">
        <v>391.09</v>
      </c>
      <c r="I5440">
        <v>193.2</v>
      </c>
    </row>
    <row r="5441" spans="1:9" x14ac:dyDescent="0.25">
      <c r="A5441" t="s">
        <v>576</v>
      </c>
      <c r="B5441">
        <v>592</v>
      </c>
      <c r="C5441">
        <v>7</v>
      </c>
      <c r="D5441" s="1">
        <v>5</v>
      </c>
      <c r="E5441" s="1" t="str">
        <f>_xlfn.XLOOKUP(D5441,ID_Mapping!$A$2:$A$19,ID_Mapping!$B$2:$B$19)</f>
        <v>Affiliate</v>
      </c>
      <c r="F5441">
        <v>25</v>
      </c>
      <c r="G5441">
        <v>1098</v>
      </c>
      <c r="H5441">
        <v>3516.16</v>
      </c>
      <c r="I5441">
        <v>788.6</v>
      </c>
    </row>
    <row r="5442" spans="1:9" x14ac:dyDescent="0.25">
      <c r="A5442" t="s">
        <v>576</v>
      </c>
      <c r="B5442">
        <v>7667</v>
      </c>
      <c r="C5442">
        <v>58</v>
      </c>
      <c r="D5442" s="1">
        <v>6</v>
      </c>
      <c r="E5442" s="1" t="str">
        <f>_xlfn.XLOOKUP(D5442,ID_Mapping!$A$2:$A$19,ID_Mapping!$B$2:$B$19)</f>
        <v>Direct</v>
      </c>
      <c r="F5442">
        <v>212</v>
      </c>
      <c r="G5442">
        <v>9009</v>
      </c>
      <c r="H5442">
        <v>27404.76</v>
      </c>
      <c r="I5442">
        <v>7766.25</v>
      </c>
    </row>
    <row r="5443" spans="1:9" x14ac:dyDescent="0.25">
      <c r="A5443" t="s">
        <v>576</v>
      </c>
      <c r="B5443">
        <v>1191</v>
      </c>
      <c r="C5443">
        <v>33</v>
      </c>
      <c r="D5443" s="1">
        <v>7</v>
      </c>
      <c r="E5443" s="1" t="str">
        <f>_xlfn.XLOOKUP(D5443,ID_Mapping!$A$2:$A$19,ID_Mapping!$B$2:$B$19)</f>
        <v>Session Refresh</v>
      </c>
      <c r="F5443">
        <v>128</v>
      </c>
      <c r="G5443">
        <v>5165</v>
      </c>
      <c r="H5443">
        <v>14278.04</v>
      </c>
      <c r="I5443">
        <v>6907.5</v>
      </c>
    </row>
    <row r="5444" spans="1:9" x14ac:dyDescent="0.25">
      <c r="A5444" t="s">
        <v>576</v>
      </c>
      <c r="B5444">
        <v>1811</v>
      </c>
      <c r="C5444">
        <v>3</v>
      </c>
      <c r="D5444" s="1">
        <v>9</v>
      </c>
      <c r="E5444" s="1" t="str">
        <f>_xlfn.XLOOKUP(D5444,ID_Mapping!$A$2:$A$19,ID_Mapping!$B$2:$B$19)</f>
        <v>Referring Domain</v>
      </c>
      <c r="F5444">
        <v>12</v>
      </c>
      <c r="G5444">
        <v>431</v>
      </c>
      <c r="H5444">
        <v>1454.12</v>
      </c>
      <c r="I5444">
        <v>374</v>
      </c>
    </row>
    <row r="5445" spans="1:9" x14ac:dyDescent="0.25">
      <c r="A5445" t="s">
        <v>577</v>
      </c>
      <c r="B5445">
        <v>4286</v>
      </c>
      <c r="C5445">
        <v>11</v>
      </c>
      <c r="D5445" s="1">
        <v>1</v>
      </c>
      <c r="E5445" s="1" t="str">
        <f>_xlfn.XLOOKUP(D5445,ID_Mapping!$A$2:$A$19,ID_Mapping!$B$2:$B$19)</f>
        <v>Paid Search</v>
      </c>
      <c r="F5445">
        <v>36</v>
      </c>
      <c r="G5445">
        <v>2293</v>
      </c>
      <c r="H5445">
        <v>5714.13</v>
      </c>
      <c r="I5445">
        <v>1301.0999999999999</v>
      </c>
    </row>
    <row r="5446" spans="1:9" x14ac:dyDescent="0.25">
      <c r="A5446" t="s">
        <v>577</v>
      </c>
      <c r="B5446">
        <v>1</v>
      </c>
      <c r="C5446">
        <v>0</v>
      </c>
      <c r="D5446" s="1">
        <v>16</v>
      </c>
      <c r="E5446" s="1" t="str">
        <f>_xlfn.XLOOKUP(D5446,ID_Mapping!$A$2:$A$19,ID_Mapping!$B$2:$B$19)</f>
        <v>Paid Social</v>
      </c>
      <c r="F5446">
        <v>0</v>
      </c>
      <c r="G5446">
        <v>0</v>
      </c>
      <c r="H5446">
        <v>0</v>
      </c>
      <c r="I5446">
        <v>0</v>
      </c>
    </row>
    <row r="5447" spans="1:9" x14ac:dyDescent="0.25">
      <c r="A5447" t="s">
        <v>577</v>
      </c>
      <c r="B5447">
        <v>233</v>
      </c>
      <c r="C5447">
        <v>2</v>
      </c>
      <c r="D5447" s="1">
        <v>17</v>
      </c>
      <c r="E5447" s="1" t="str">
        <f>_xlfn.XLOOKUP(D5447,ID_Mapping!$A$2:$A$19,ID_Mapping!$B$2:$B$19)</f>
        <v>Email Commerce</v>
      </c>
      <c r="F5447">
        <v>8</v>
      </c>
      <c r="G5447">
        <v>388</v>
      </c>
      <c r="H5447">
        <v>1389.62</v>
      </c>
      <c r="I5447">
        <v>306.60000000000002</v>
      </c>
    </row>
    <row r="5448" spans="1:9" x14ac:dyDescent="0.25">
      <c r="A5448" t="s">
        <v>577</v>
      </c>
      <c r="B5448">
        <v>23398</v>
      </c>
      <c r="C5448">
        <v>68</v>
      </c>
      <c r="D5448" s="1">
        <v>2</v>
      </c>
      <c r="E5448" s="1" t="str">
        <f>_xlfn.XLOOKUP(D5448,ID_Mapping!$A$2:$A$19,ID_Mapping!$B$2:$B$19)</f>
        <v>Organic Search</v>
      </c>
      <c r="F5448">
        <v>234</v>
      </c>
      <c r="G5448">
        <v>11107</v>
      </c>
      <c r="H5448">
        <v>34144.410000000003</v>
      </c>
      <c r="I5448">
        <v>6238.6</v>
      </c>
    </row>
    <row r="5449" spans="1:9" x14ac:dyDescent="0.25">
      <c r="A5449" t="s">
        <v>577</v>
      </c>
      <c r="B5449">
        <v>3001</v>
      </c>
      <c r="C5449">
        <v>2</v>
      </c>
      <c r="D5449" s="1">
        <v>3</v>
      </c>
      <c r="E5449" s="1" t="str">
        <f>_xlfn.XLOOKUP(D5449,ID_Mapping!$A$2:$A$19,ID_Mapping!$B$2:$B$19)</f>
        <v>Display</v>
      </c>
      <c r="F5449">
        <v>6</v>
      </c>
      <c r="G5449">
        <v>269</v>
      </c>
      <c r="H5449">
        <v>899.36</v>
      </c>
      <c r="I5449">
        <v>24.4</v>
      </c>
    </row>
    <row r="5450" spans="1:9" x14ac:dyDescent="0.25">
      <c r="A5450" t="s">
        <v>577</v>
      </c>
      <c r="B5450">
        <v>104</v>
      </c>
      <c r="C5450">
        <v>1</v>
      </c>
      <c r="D5450" s="1">
        <v>4</v>
      </c>
      <c r="E5450" s="1" t="str">
        <f>_xlfn.XLOOKUP(D5450,ID_Mapping!$A$2:$A$19,ID_Mapping!$B$2:$B$19)</f>
        <v>Email</v>
      </c>
      <c r="F5450">
        <v>4</v>
      </c>
      <c r="G5450">
        <v>91</v>
      </c>
      <c r="H5450">
        <v>218.22</v>
      </c>
      <c r="I5450">
        <v>163.80000000000001</v>
      </c>
    </row>
    <row r="5451" spans="1:9" x14ac:dyDescent="0.25">
      <c r="A5451" t="s">
        <v>577</v>
      </c>
      <c r="B5451">
        <v>483</v>
      </c>
      <c r="C5451">
        <v>9</v>
      </c>
      <c r="D5451" s="1">
        <v>5</v>
      </c>
      <c r="E5451" s="1" t="str">
        <f>_xlfn.XLOOKUP(D5451,ID_Mapping!$A$2:$A$19,ID_Mapping!$B$2:$B$19)</f>
        <v>Affiliate</v>
      </c>
      <c r="F5451">
        <v>36</v>
      </c>
      <c r="G5451">
        <v>1876</v>
      </c>
      <c r="H5451">
        <v>5772.23</v>
      </c>
      <c r="I5451">
        <v>704.8</v>
      </c>
    </row>
    <row r="5452" spans="1:9" x14ac:dyDescent="0.25">
      <c r="A5452" t="s">
        <v>577</v>
      </c>
      <c r="B5452">
        <v>6902</v>
      </c>
      <c r="C5452">
        <v>30</v>
      </c>
      <c r="D5452" s="1">
        <v>6</v>
      </c>
      <c r="E5452" s="1" t="str">
        <f>_xlfn.XLOOKUP(D5452,ID_Mapping!$A$2:$A$19,ID_Mapping!$B$2:$B$19)</f>
        <v>Direct</v>
      </c>
      <c r="F5452">
        <v>113</v>
      </c>
      <c r="G5452">
        <v>5152</v>
      </c>
      <c r="H5452">
        <v>15770.92</v>
      </c>
      <c r="I5452">
        <v>4233</v>
      </c>
    </row>
    <row r="5453" spans="1:9" x14ac:dyDescent="0.25">
      <c r="A5453" t="s">
        <v>577</v>
      </c>
      <c r="B5453">
        <v>1053</v>
      </c>
      <c r="C5453">
        <v>20</v>
      </c>
      <c r="D5453" s="1">
        <v>7</v>
      </c>
      <c r="E5453" s="1" t="str">
        <f>_xlfn.XLOOKUP(D5453,ID_Mapping!$A$2:$A$19,ID_Mapping!$B$2:$B$19)</f>
        <v>Session Refresh</v>
      </c>
      <c r="F5453">
        <v>77</v>
      </c>
      <c r="G5453">
        <v>3267</v>
      </c>
      <c r="H5453">
        <v>8738.5300000000007</v>
      </c>
      <c r="I5453">
        <v>4580.45</v>
      </c>
    </row>
    <row r="5454" spans="1:9" x14ac:dyDescent="0.25">
      <c r="A5454" t="s">
        <v>577</v>
      </c>
      <c r="B5454">
        <v>1585</v>
      </c>
      <c r="C5454">
        <v>3</v>
      </c>
      <c r="D5454" s="1">
        <v>9</v>
      </c>
      <c r="E5454" s="1" t="str">
        <f>_xlfn.XLOOKUP(D5454,ID_Mapping!$A$2:$A$19,ID_Mapping!$B$2:$B$19)</f>
        <v>Referring Domain</v>
      </c>
      <c r="F5454">
        <v>12</v>
      </c>
      <c r="G5454">
        <v>364</v>
      </c>
      <c r="H5454">
        <v>1241.6099999999999</v>
      </c>
      <c r="I5454">
        <v>300</v>
      </c>
    </row>
    <row r="5455" spans="1:9" x14ac:dyDescent="0.25">
      <c r="A5455" t="s">
        <v>578</v>
      </c>
      <c r="B5455">
        <v>4467</v>
      </c>
      <c r="C5455">
        <v>11</v>
      </c>
      <c r="D5455" s="1">
        <v>1</v>
      </c>
      <c r="E5455" s="1" t="str">
        <f>_xlfn.XLOOKUP(D5455,ID_Mapping!$A$2:$A$19,ID_Mapping!$B$2:$B$19)</f>
        <v>Paid Search</v>
      </c>
      <c r="F5455">
        <v>36</v>
      </c>
      <c r="G5455">
        <v>1868</v>
      </c>
      <c r="H5455">
        <v>5340.08</v>
      </c>
      <c r="I5455">
        <v>968.3</v>
      </c>
    </row>
    <row r="5456" spans="1:9" x14ac:dyDescent="0.25">
      <c r="A5456" t="s">
        <v>578</v>
      </c>
      <c r="B5456">
        <v>1</v>
      </c>
      <c r="C5456">
        <v>0</v>
      </c>
      <c r="D5456" s="1">
        <v>16</v>
      </c>
      <c r="E5456" s="1" t="str">
        <f>_xlfn.XLOOKUP(D5456,ID_Mapping!$A$2:$A$19,ID_Mapping!$B$2:$B$19)</f>
        <v>Paid Social</v>
      </c>
      <c r="F5456">
        <v>0</v>
      </c>
      <c r="G5456">
        <v>0</v>
      </c>
      <c r="H5456">
        <v>0</v>
      </c>
      <c r="I5456">
        <v>0</v>
      </c>
    </row>
    <row r="5457" spans="1:9" x14ac:dyDescent="0.25">
      <c r="A5457" t="s">
        <v>578</v>
      </c>
      <c r="B5457">
        <v>68</v>
      </c>
      <c r="C5457">
        <v>0</v>
      </c>
      <c r="D5457" s="1">
        <v>17</v>
      </c>
      <c r="E5457" s="1" t="str">
        <f>_xlfn.XLOOKUP(D5457,ID_Mapping!$A$2:$A$19,ID_Mapping!$B$2:$B$19)</f>
        <v>Email Commerce</v>
      </c>
      <c r="F5457">
        <v>0</v>
      </c>
      <c r="G5457">
        <v>0</v>
      </c>
      <c r="H5457">
        <v>0</v>
      </c>
      <c r="I5457">
        <v>0</v>
      </c>
    </row>
    <row r="5458" spans="1:9" x14ac:dyDescent="0.25">
      <c r="A5458" t="s">
        <v>578</v>
      </c>
      <c r="B5458">
        <v>21863</v>
      </c>
      <c r="C5458">
        <v>78</v>
      </c>
      <c r="D5458" s="1">
        <v>2</v>
      </c>
      <c r="E5458" s="1" t="str">
        <f>_xlfn.XLOOKUP(D5458,ID_Mapping!$A$2:$A$19,ID_Mapping!$B$2:$B$19)</f>
        <v>Organic Search</v>
      </c>
      <c r="F5458">
        <v>280</v>
      </c>
      <c r="G5458">
        <v>12899</v>
      </c>
      <c r="H5458">
        <v>42390.44</v>
      </c>
      <c r="I5458">
        <v>6910</v>
      </c>
    </row>
    <row r="5459" spans="1:9" x14ac:dyDescent="0.25">
      <c r="A5459" t="s">
        <v>578</v>
      </c>
      <c r="B5459">
        <v>2950</v>
      </c>
      <c r="C5459">
        <v>1</v>
      </c>
      <c r="D5459" s="1">
        <v>3</v>
      </c>
      <c r="E5459" s="1" t="str">
        <f>_xlfn.XLOOKUP(D5459,ID_Mapping!$A$2:$A$19,ID_Mapping!$B$2:$B$19)</f>
        <v>Display</v>
      </c>
      <c r="F5459">
        <v>4</v>
      </c>
      <c r="G5459">
        <v>144</v>
      </c>
      <c r="H5459">
        <v>632.08000000000004</v>
      </c>
      <c r="I5459">
        <v>0</v>
      </c>
    </row>
    <row r="5460" spans="1:9" x14ac:dyDescent="0.25">
      <c r="A5460" t="s">
        <v>578</v>
      </c>
      <c r="B5460">
        <v>102</v>
      </c>
      <c r="C5460">
        <v>0</v>
      </c>
      <c r="D5460" s="1">
        <v>4</v>
      </c>
      <c r="E5460" s="1" t="str">
        <f>_xlfn.XLOOKUP(D5460,ID_Mapping!$A$2:$A$19,ID_Mapping!$B$2:$B$19)</f>
        <v>Email</v>
      </c>
      <c r="F5460">
        <v>0</v>
      </c>
      <c r="G5460">
        <v>0</v>
      </c>
      <c r="H5460">
        <v>0</v>
      </c>
      <c r="I5460">
        <v>0</v>
      </c>
    </row>
    <row r="5461" spans="1:9" x14ac:dyDescent="0.25">
      <c r="A5461" t="s">
        <v>578</v>
      </c>
      <c r="B5461">
        <v>468</v>
      </c>
      <c r="C5461">
        <v>21</v>
      </c>
      <c r="D5461" s="1">
        <v>5</v>
      </c>
      <c r="E5461" s="1" t="str">
        <f>_xlfn.XLOOKUP(D5461,ID_Mapping!$A$2:$A$19,ID_Mapping!$B$2:$B$19)</f>
        <v>Affiliate</v>
      </c>
      <c r="F5461">
        <v>75</v>
      </c>
      <c r="G5461">
        <v>2931</v>
      </c>
      <c r="H5461">
        <v>10424.129999999999</v>
      </c>
      <c r="I5461">
        <v>1193.0999999999999</v>
      </c>
    </row>
    <row r="5462" spans="1:9" x14ac:dyDescent="0.25">
      <c r="A5462" t="s">
        <v>578</v>
      </c>
      <c r="B5462">
        <v>6773</v>
      </c>
      <c r="C5462">
        <v>27</v>
      </c>
      <c r="D5462" s="1">
        <v>6</v>
      </c>
      <c r="E5462" s="1" t="str">
        <f>_xlfn.XLOOKUP(D5462,ID_Mapping!$A$2:$A$19,ID_Mapping!$B$2:$B$19)</f>
        <v>Direct</v>
      </c>
      <c r="F5462">
        <v>105</v>
      </c>
      <c r="G5462">
        <v>4305</v>
      </c>
      <c r="H5462">
        <v>11690.13</v>
      </c>
      <c r="I5462">
        <v>5983.35</v>
      </c>
    </row>
    <row r="5463" spans="1:9" x14ac:dyDescent="0.25">
      <c r="A5463" t="s">
        <v>578</v>
      </c>
      <c r="B5463">
        <v>954</v>
      </c>
      <c r="C5463">
        <v>19</v>
      </c>
      <c r="D5463" s="1">
        <v>7</v>
      </c>
      <c r="E5463" s="1" t="str">
        <f>_xlfn.XLOOKUP(D5463,ID_Mapping!$A$2:$A$19,ID_Mapping!$B$2:$B$19)</f>
        <v>Session Refresh</v>
      </c>
      <c r="F5463">
        <v>72</v>
      </c>
      <c r="G5463">
        <v>3088</v>
      </c>
      <c r="H5463">
        <v>8702.3799999999992</v>
      </c>
      <c r="I5463">
        <v>3915.1</v>
      </c>
    </row>
    <row r="5464" spans="1:9" x14ac:dyDescent="0.25">
      <c r="A5464" t="s">
        <v>578</v>
      </c>
      <c r="B5464">
        <v>1344</v>
      </c>
      <c r="C5464">
        <v>3</v>
      </c>
      <c r="D5464" s="1">
        <v>9</v>
      </c>
      <c r="E5464" s="1" t="str">
        <f>_xlfn.XLOOKUP(D5464,ID_Mapping!$A$2:$A$19,ID_Mapping!$B$2:$B$19)</f>
        <v>Referring Domain</v>
      </c>
      <c r="F5464">
        <v>11</v>
      </c>
      <c r="G5464">
        <v>433</v>
      </c>
      <c r="H5464">
        <v>1685.66</v>
      </c>
      <c r="I5464">
        <v>92.05</v>
      </c>
    </row>
    <row r="5465" spans="1:9" x14ac:dyDescent="0.25">
      <c r="A5465" t="s">
        <v>579</v>
      </c>
      <c r="B5465">
        <v>12504</v>
      </c>
      <c r="C5465">
        <v>32</v>
      </c>
      <c r="D5465" s="1">
        <v>1</v>
      </c>
      <c r="E5465" s="1" t="str">
        <f>_xlfn.XLOOKUP(D5465,ID_Mapping!$A$2:$A$19,ID_Mapping!$B$2:$B$19)</f>
        <v>Paid Search</v>
      </c>
      <c r="F5465">
        <v>115</v>
      </c>
      <c r="G5465">
        <v>5155</v>
      </c>
      <c r="H5465">
        <v>15899.78</v>
      </c>
      <c r="I5465">
        <v>3687.45</v>
      </c>
    </row>
    <row r="5466" spans="1:9" x14ac:dyDescent="0.25">
      <c r="A5466" t="s">
        <v>579</v>
      </c>
      <c r="B5466">
        <v>6</v>
      </c>
      <c r="C5466">
        <v>0</v>
      </c>
      <c r="D5466" s="1">
        <v>16</v>
      </c>
      <c r="E5466" s="1" t="str">
        <f>_xlfn.XLOOKUP(D5466,ID_Mapping!$A$2:$A$19,ID_Mapping!$B$2:$B$19)</f>
        <v>Paid Social</v>
      </c>
      <c r="F5466">
        <v>0</v>
      </c>
      <c r="G5466">
        <v>0</v>
      </c>
      <c r="H5466">
        <v>0</v>
      </c>
      <c r="I5466">
        <v>0</v>
      </c>
    </row>
    <row r="5467" spans="1:9" x14ac:dyDescent="0.25">
      <c r="A5467" t="s">
        <v>579</v>
      </c>
      <c r="B5467">
        <v>442</v>
      </c>
      <c r="C5467">
        <v>4</v>
      </c>
      <c r="D5467" s="1">
        <v>17</v>
      </c>
      <c r="E5467" s="1" t="str">
        <f>_xlfn.XLOOKUP(D5467,ID_Mapping!$A$2:$A$19,ID_Mapping!$B$2:$B$19)</f>
        <v>Email Commerce</v>
      </c>
      <c r="F5467">
        <v>16</v>
      </c>
      <c r="G5467">
        <v>639</v>
      </c>
      <c r="H5467">
        <v>1699.83</v>
      </c>
      <c r="I5467">
        <v>996.6</v>
      </c>
    </row>
    <row r="5468" spans="1:9" x14ac:dyDescent="0.25">
      <c r="A5468" t="s">
        <v>579</v>
      </c>
      <c r="B5468">
        <v>31837</v>
      </c>
      <c r="C5468">
        <v>142</v>
      </c>
      <c r="D5468" s="1">
        <v>2</v>
      </c>
      <c r="E5468" s="1" t="str">
        <f>_xlfn.XLOOKUP(D5468,ID_Mapping!$A$2:$A$19,ID_Mapping!$B$2:$B$19)</f>
        <v>Organic Search</v>
      </c>
      <c r="F5468">
        <v>528</v>
      </c>
      <c r="G5468">
        <v>23523</v>
      </c>
      <c r="H5468">
        <v>74123.16</v>
      </c>
      <c r="I5468">
        <v>19269.75</v>
      </c>
    </row>
    <row r="5469" spans="1:9" x14ac:dyDescent="0.25">
      <c r="A5469" t="s">
        <v>579</v>
      </c>
      <c r="B5469">
        <v>3157</v>
      </c>
      <c r="C5469">
        <v>4</v>
      </c>
      <c r="D5469" s="1">
        <v>3</v>
      </c>
      <c r="E5469" s="1" t="str">
        <f>_xlfn.XLOOKUP(D5469,ID_Mapping!$A$2:$A$19,ID_Mapping!$B$2:$B$19)</f>
        <v>Display</v>
      </c>
      <c r="F5469">
        <v>13</v>
      </c>
      <c r="G5469">
        <v>763</v>
      </c>
      <c r="H5469">
        <v>2006.31</v>
      </c>
      <c r="I5469">
        <v>710.4</v>
      </c>
    </row>
    <row r="5470" spans="1:9" x14ac:dyDescent="0.25">
      <c r="A5470" t="s">
        <v>579</v>
      </c>
      <c r="B5470">
        <v>157</v>
      </c>
      <c r="C5470">
        <v>3</v>
      </c>
      <c r="D5470" s="1">
        <v>4</v>
      </c>
      <c r="E5470" s="1" t="str">
        <f>_xlfn.XLOOKUP(D5470,ID_Mapping!$A$2:$A$19,ID_Mapping!$B$2:$B$19)</f>
        <v>Email</v>
      </c>
      <c r="F5470">
        <v>12</v>
      </c>
      <c r="G5470">
        <v>550</v>
      </c>
      <c r="H5470">
        <v>1897.11</v>
      </c>
      <c r="I5470">
        <v>448.6</v>
      </c>
    </row>
    <row r="5471" spans="1:9" x14ac:dyDescent="0.25">
      <c r="A5471" t="s">
        <v>579</v>
      </c>
      <c r="B5471">
        <v>690</v>
      </c>
      <c r="C5471">
        <v>41</v>
      </c>
      <c r="D5471" s="1">
        <v>5</v>
      </c>
      <c r="E5471" s="1" t="str">
        <f>_xlfn.XLOOKUP(D5471,ID_Mapping!$A$2:$A$19,ID_Mapping!$B$2:$B$19)</f>
        <v>Affiliate</v>
      </c>
      <c r="F5471">
        <v>151</v>
      </c>
      <c r="G5471">
        <v>6630</v>
      </c>
      <c r="H5471">
        <v>21130.28</v>
      </c>
      <c r="I5471">
        <v>4999.8999999999996</v>
      </c>
    </row>
    <row r="5472" spans="1:9" x14ac:dyDescent="0.25">
      <c r="A5472" t="s">
        <v>579</v>
      </c>
      <c r="B5472">
        <v>8282</v>
      </c>
      <c r="C5472">
        <v>71</v>
      </c>
      <c r="D5472" s="1">
        <v>6</v>
      </c>
      <c r="E5472" s="1" t="str">
        <f>_xlfn.XLOOKUP(D5472,ID_Mapping!$A$2:$A$19,ID_Mapping!$B$2:$B$19)</f>
        <v>Direct</v>
      </c>
      <c r="F5472">
        <v>254</v>
      </c>
      <c r="G5472">
        <v>11743</v>
      </c>
      <c r="H5472">
        <v>36275.660000000003</v>
      </c>
      <c r="I5472">
        <v>9290.75</v>
      </c>
    </row>
    <row r="5473" spans="1:9" x14ac:dyDescent="0.25">
      <c r="A5473" t="s">
        <v>579</v>
      </c>
      <c r="B5473">
        <v>1275</v>
      </c>
      <c r="C5473">
        <v>47</v>
      </c>
      <c r="D5473" s="1">
        <v>7</v>
      </c>
      <c r="E5473" s="1" t="str">
        <f>_xlfn.XLOOKUP(D5473,ID_Mapping!$A$2:$A$19,ID_Mapping!$B$2:$B$19)</f>
        <v>Session Refresh</v>
      </c>
      <c r="F5473">
        <v>174</v>
      </c>
      <c r="G5473">
        <v>7438</v>
      </c>
      <c r="H5473">
        <v>18689.91</v>
      </c>
      <c r="I5473">
        <v>10386.049999999999</v>
      </c>
    </row>
    <row r="5474" spans="1:9" x14ac:dyDescent="0.25">
      <c r="A5474" t="s">
        <v>579</v>
      </c>
      <c r="B5474">
        <v>2149</v>
      </c>
      <c r="C5474">
        <v>7</v>
      </c>
      <c r="D5474" s="1">
        <v>9</v>
      </c>
      <c r="E5474" s="1" t="str">
        <f>_xlfn.XLOOKUP(D5474,ID_Mapping!$A$2:$A$19,ID_Mapping!$B$2:$B$19)</f>
        <v>Referring Domain</v>
      </c>
      <c r="F5474">
        <v>24</v>
      </c>
      <c r="G5474">
        <v>1480</v>
      </c>
      <c r="H5474">
        <v>4363.2</v>
      </c>
      <c r="I5474">
        <v>664.66</v>
      </c>
    </row>
    <row r="5475" spans="1:9" x14ac:dyDescent="0.25">
      <c r="A5475" t="s">
        <v>580</v>
      </c>
      <c r="B5475">
        <v>12267</v>
      </c>
      <c r="C5475">
        <v>32</v>
      </c>
      <c r="D5475" s="1">
        <v>1</v>
      </c>
      <c r="E5475" s="1" t="str">
        <f>_xlfn.XLOOKUP(D5475,ID_Mapping!$A$2:$A$19,ID_Mapping!$B$2:$B$19)</f>
        <v>Paid Search</v>
      </c>
      <c r="F5475">
        <v>108</v>
      </c>
      <c r="G5475">
        <v>4815</v>
      </c>
      <c r="H5475">
        <v>15315.15</v>
      </c>
      <c r="I5475">
        <v>2346.1</v>
      </c>
    </row>
    <row r="5476" spans="1:9" x14ac:dyDescent="0.25">
      <c r="A5476" t="s">
        <v>580</v>
      </c>
      <c r="B5476">
        <v>5</v>
      </c>
      <c r="C5476">
        <v>0</v>
      </c>
      <c r="D5476" s="1">
        <v>16</v>
      </c>
      <c r="E5476" s="1" t="str">
        <f>_xlfn.XLOOKUP(D5476,ID_Mapping!$A$2:$A$19,ID_Mapping!$B$2:$B$19)</f>
        <v>Paid Social</v>
      </c>
      <c r="F5476">
        <v>0</v>
      </c>
      <c r="G5476">
        <v>0</v>
      </c>
      <c r="H5476">
        <v>0</v>
      </c>
      <c r="I5476">
        <v>0</v>
      </c>
    </row>
    <row r="5477" spans="1:9" x14ac:dyDescent="0.25">
      <c r="A5477" t="s">
        <v>580</v>
      </c>
      <c r="B5477">
        <v>413</v>
      </c>
      <c r="C5477">
        <v>5</v>
      </c>
      <c r="D5477" s="1">
        <v>17</v>
      </c>
      <c r="E5477" s="1" t="str">
        <f>_xlfn.XLOOKUP(D5477,ID_Mapping!$A$2:$A$19,ID_Mapping!$B$2:$B$19)</f>
        <v>Email Commerce</v>
      </c>
      <c r="F5477">
        <v>14</v>
      </c>
      <c r="G5477">
        <v>979</v>
      </c>
      <c r="H5477">
        <v>1959.66</v>
      </c>
      <c r="I5477">
        <v>680.6</v>
      </c>
    </row>
    <row r="5478" spans="1:9" x14ac:dyDescent="0.25">
      <c r="A5478" t="s">
        <v>580</v>
      </c>
      <c r="B5478">
        <v>30619</v>
      </c>
      <c r="C5478">
        <v>138</v>
      </c>
      <c r="D5478" s="1">
        <v>2</v>
      </c>
      <c r="E5478" s="1" t="str">
        <f>_xlfn.XLOOKUP(D5478,ID_Mapping!$A$2:$A$19,ID_Mapping!$B$2:$B$19)</f>
        <v>Organic Search</v>
      </c>
      <c r="F5478">
        <v>507</v>
      </c>
      <c r="G5478">
        <v>22902</v>
      </c>
      <c r="H5478">
        <v>72426.84</v>
      </c>
      <c r="I5478">
        <v>18246.849999999999</v>
      </c>
    </row>
    <row r="5479" spans="1:9" x14ac:dyDescent="0.25">
      <c r="A5479" t="s">
        <v>580</v>
      </c>
      <c r="B5479">
        <v>3045</v>
      </c>
      <c r="C5479">
        <v>5</v>
      </c>
      <c r="D5479" s="1">
        <v>3</v>
      </c>
      <c r="E5479" s="1" t="str">
        <f>_xlfn.XLOOKUP(D5479,ID_Mapping!$A$2:$A$19,ID_Mapping!$B$2:$B$19)</f>
        <v>Display</v>
      </c>
      <c r="F5479">
        <v>20</v>
      </c>
      <c r="G5479">
        <v>789</v>
      </c>
      <c r="H5479">
        <v>2601.02</v>
      </c>
      <c r="I5479">
        <v>754.6</v>
      </c>
    </row>
    <row r="5480" spans="1:9" x14ac:dyDescent="0.25">
      <c r="A5480" t="s">
        <v>580</v>
      </c>
      <c r="B5480">
        <v>157</v>
      </c>
      <c r="C5480">
        <v>3</v>
      </c>
      <c r="D5480" s="1">
        <v>4</v>
      </c>
      <c r="E5480" s="1" t="str">
        <f>_xlfn.XLOOKUP(D5480,ID_Mapping!$A$2:$A$19,ID_Mapping!$B$2:$B$19)</f>
        <v>Email</v>
      </c>
      <c r="F5480">
        <v>10</v>
      </c>
      <c r="G5480">
        <v>361</v>
      </c>
      <c r="H5480">
        <v>1133.4100000000001</v>
      </c>
      <c r="I5480">
        <v>168</v>
      </c>
    </row>
    <row r="5481" spans="1:9" x14ac:dyDescent="0.25">
      <c r="A5481" t="s">
        <v>580</v>
      </c>
      <c r="B5481">
        <v>667</v>
      </c>
      <c r="C5481">
        <v>23</v>
      </c>
      <c r="D5481" s="1">
        <v>5</v>
      </c>
      <c r="E5481" s="1" t="str">
        <f>_xlfn.XLOOKUP(D5481,ID_Mapping!$A$2:$A$19,ID_Mapping!$B$2:$B$19)</f>
        <v>Affiliate</v>
      </c>
      <c r="F5481">
        <v>81</v>
      </c>
      <c r="G5481">
        <v>3181</v>
      </c>
      <c r="H5481">
        <v>10129.700000000001</v>
      </c>
      <c r="I5481">
        <v>1642.9</v>
      </c>
    </row>
    <row r="5482" spans="1:9" x14ac:dyDescent="0.25">
      <c r="A5482" t="s">
        <v>580</v>
      </c>
      <c r="B5482">
        <v>8117</v>
      </c>
      <c r="C5482">
        <v>71</v>
      </c>
      <c r="D5482" s="1">
        <v>6</v>
      </c>
      <c r="E5482" s="1" t="str">
        <f>_xlfn.XLOOKUP(D5482,ID_Mapping!$A$2:$A$19,ID_Mapping!$B$2:$B$19)</f>
        <v>Direct</v>
      </c>
      <c r="F5482">
        <v>271</v>
      </c>
      <c r="G5482">
        <v>12194</v>
      </c>
      <c r="H5482">
        <v>35401.74</v>
      </c>
      <c r="I5482">
        <v>13982.85</v>
      </c>
    </row>
    <row r="5483" spans="1:9" x14ac:dyDescent="0.25">
      <c r="A5483" t="s">
        <v>580</v>
      </c>
      <c r="B5483">
        <v>851</v>
      </c>
      <c r="C5483">
        <v>20</v>
      </c>
      <c r="D5483" s="1">
        <v>7</v>
      </c>
      <c r="E5483" s="1" t="str">
        <f>_xlfn.XLOOKUP(D5483,ID_Mapping!$A$2:$A$19,ID_Mapping!$B$2:$B$19)</f>
        <v>Session Refresh</v>
      </c>
      <c r="F5483">
        <v>69</v>
      </c>
      <c r="G5483">
        <v>3599</v>
      </c>
      <c r="H5483">
        <v>9391.2199999999993</v>
      </c>
      <c r="I5483">
        <v>3892.45</v>
      </c>
    </row>
    <row r="5484" spans="1:9" x14ac:dyDescent="0.25">
      <c r="A5484" t="s">
        <v>580</v>
      </c>
      <c r="B5484">
        <v>2302</v>
      </c>
      <c r="C5484">
        <v>5</v>
      </c>
      <c r="D5484" s="1">
        <v>9</v>
      </c>
      <c r="E5484" s="1" t="str">
        <f>_xlfn.XLOOKUP(D5484,ID_Mapping!$A$2:$A$19,ID_Mapping!$B$2:$B$19)</f>
        <v>Referring Domain</v>
      </c>
      <c r="F5484">
        <v>17</v>
      </c>
      <c r="G5484">
        <v>1063</v>
      </c>
      <c r="H5484">
        <v>2961.88</v>
      </c>
      <c r="I5484">
        <v>607.4</v>
      </c>
    </row>
    <row r="5485" spans="1:9" x14ac:dyDescent="0.25">
      <c r="A5485" t="s">
        <v>581</v>
      </c>
      <c r="B5485">
        <v>9391</v>
      </c>
      <c r="C5485">
        <v>25</v>
      </c>
      <c r="D5485" s="1">
        <v>1</v>
      </c>
      <c r="E5485" s="1" t="str">
        <f>_xlfn.XLOOKUP(D5485,ID_Mapping!$A$2:$A$19,ID_Mapping!$B$2:$B$19)</f>
        <v>Paid Search</v>
      </c>
      <c r="F5485">
        <v>83</v>
      </c>
      <c r="G5485">
        <v>4199</v>
      </c>
      <c r="H5485">
        <v>12872.43</v>
      </c>
      <c r="I5485">
        <v>2554.3000000000002</v>
      </c>
    </row>
    <row r="5486" spans="1:9" x14ac:dyDescent="0.25">
      <c r="A5486" t="s">
        <v>581</v>
      </c>
      <c r="B5486">
        <v>1</v>
      </c>
      <c r="C5486">
        <v>0</v>
      </c>
      <c r="D5486" s="1">
        <v>16</v>
      </c>
      <c r="E5486" s="1" t="str">
        <f>_xlfn.XLOOKUP(D5486,ID_Mapping!$A$2:$A$19,ID_Mapping!$B$2:$B$19)</f>
        <v>Paid Social</v>
      </c>
      <c r="F5486">
        <v>0</v>
      </c>
      <c r="G5486">
        <v>0</v>
      </c>
      <c r="H5486">
        <v>0</v>
      </c>
      <c r="I5486">
        <v>0</v>
      </c>
    </row>
    <row r="5487" spans="1:9" x14ac:dyDescent="0.25">
      <c r="A5487" t="s">
        <v>581</v>
      </c>
      <c r="B5487">
        <v>304</v>
      </c>
      <c r="C5487">
        <v>4</v>
      </c>
      <c r="D5487" s="1">
        <v>17</v>
      </c>
      <c r="E5487" s="1" t="str">
        <f>_xlfn.XLOOKUP(D5487,ID_Mapping!$A$2:$A$19,ID_Mapping!$B$2:$B$19)</f>
        <v>Email Commerce</v>
      </c>
      <c r="F5487">
        <v>13</v>
      </c>
      <c r="G5487">
        <v>607</v>
      </c>
      <c r="H5487">
        <v>1323.57</v>
      </c>
      <c r="I5487">
        <v>861.65</v>
      </c>
    </row>
    <row r="5488" spans="1:9" x14ac:dyDescent="0.25">
      <c r="A5488" t="s">
        <v>581</v>
      </c>
      <c r="B5488">
        <v>29482</v>
      </c>
      <c r="C5488">
        <v>108</v>
      </c>
      <c r="D5488" s="1">
        <v>2</v>
      </c>
      <c r="E5488" s="1" t="str">
        <f>_xlfn.XLOOKUP(D5488,ID_Mapping!$A$2:$A$19,ID_Mapping!$B$2:$B$19)</f>
        <v>Organic Search</v>
      </c>
      <c r="F5488">
        <v>392</v>
      </c>
      <c r="G5488">
        <v>18500</v>
      </c>
      <c r="H5488">
        <v>57612.72</v>
      </c>
      <c r="I5488">
        <v>14511.05</v>
      </c>
    </row>
    <row r="5489" spans="1:9" x14ac:dyDescent="0.25">
      <c r="A5489" t="s">
        <v>581</v>
      </c>
      <c r="B5489">
        <v>3071</v>
      </c>
      <c r="C5489">
        <v>2</v>
      </c>
      <c r="D5489" s="1">
        <v>3</v>
      </c>
      <c r="E5489" s="1" t="str">
        <f>_xlfn.XLOOKUP(D5489,ID_Mapping!$A$2:$A$19,ID_Mapping!$B$2:$B$19)</f>
        <v>Display</v>
      </c>
      <c r="F5489">
        <v>8</v>
      </c>
      <c r="G5489">
        <v>252</v>
      </c>
      <c r="H5489">
        <v>1097.3900000000001</v>
      </c>
      <c r="I5489">
        <v>0</v>
      </c>
    </row>
    <row r="5490" spans="1:9" x14ac:dyDescent="0.25">
      <c r="A5490" t="s">
        <v>581</v>
      </c>
      <c r="B5490">
        <v>114</v>
      </c>
      <c r="C5490">
        <v>1</v>
      </c>
      <c r="D5490" s="1">
        <v>4</v>
      </c>
      <c r="E5490" s="1" t="str">
        <f>_xlfn.XLOOKUP(D5490,ID_Mapping!$A$2:$A$19,ID_Mapping!$B$2:$B$19)</f>
        <v>Email</v>
      </c>
      <c r="F5490">
        <v>2</v>
      </c>
      <c r="G5490">
        <v>134</v>
      </c>
      <c r="H5490">
        <v>187.04</v>
      </c>
      <c r="I5490">
        <v>93.8</v>
      </c>
    </row>
    <row r="5491" spans="1:9" x14ac:dyDescent="0.25">
      <c r="A5491" t="s">
        <v>581</v>
      </c>
      <c r="B5491">
        <v>648</v>
      </c>
      <c r="C5491">
        <v>24</v>
      </c>
      <c r="D5491" s="1">
        <v>5</v>
      </c>
      <c r="E5491" s="1" t="str">
        <f>_xlfn.XLOOKUP(D5491,ID_Mapping!$A$2:$A$19,ID_Mapping!$B$2:$B$19)</f>
        <v>Affiliate</v>
      </c>
      <c r="F5491">
        <v>87</v>
      </c>
      <c r="G5491">
        <v>3868</v>
      </c>
      <c r="H5491">
        <v>12811.48</v>
      </c>
      <c r="I5491">
        <v>2009.4</v>
      </c>
    </row>
    <row r="5492" spans="1:9" x14ac:dyDescent="0.25">
      <c r="A5492" t="s">
        <v>581</v>
      </c>
      <c r="B5492">
        <v>9633</v>
      </c>
      <c r="C5492">
        <v>65</v>
      </c>
      <c r="D5492" s="1">
        <v>6</v>
      </c>
      <c r="E5492" s="1" t="str">
        <f>_xlfn.XLOOKUP(D5492,ID_Mapping!$A$2:$A$19,ID_Mapping!$B$2:$B$19)</f>
        <v>Direct</v>
      </c>
      <c r="F5492">
        <v>239</v>
      </c>
      <c r="G5492">
        <v>10595</v>
      </c>
      <c r="H5492">
        <v>30710.84</v>
      </c>
      <c r="I5492">
        <v>10536.5</v>
      </c>
    </row>
    <row r="5493" spans="1:9" x14ac:dyDescent="0.25">
      <c r="A5493" t="s">
        <v>581</v>
      </c>
      <c r="B5493">
        <v>815</v>
      </c>
      <c r="C5493">
        <v>20</v>
      </c>
      <c r="D5493" s="1">
        <v>7</v>
      </c>
      <c r="E5493" s="1" t="str">
        <f>_xlfn.XLOOKUP(D5493,ID_Mapping!$A$2:$A$19,ID_Mapping!$B$2:$B$19)</f>
        <v>Session Refresh</v>
      </c>
      <c r="F5493">
        <v>72</v>
      </c>
      <c r="G5493">
        <v>3334</v>
      </c>
      <c r="H5493">
        <v>7785.97</v>
      </c>
      <c r="I5493">
        <v>4634.45</v>
      </c>
    </row>
    <row r="5494" spans="1:9" x14ac:dyDescent="0.25">
      <c r="A5494" t="s">
        <v>581</v>
      </c>
      <c r="B5494">
        <v>3870</v>
      </c>
      <c r="C5494">
        <v>11</v>
      </c>
      <c r="D5494" s="1">
        <v>9</v>
      </c>
      <c r="E5494" s="1" t="str">
        <f>_xlfn.XLOOKUP(D5494,ID_Mapping!$A$2:$A$19,ID_Mapping!$B$2:$B$19)</f>
        <v>Referring Domain</v>
      </c>
      <c r="F5494">
        <v>42</v>
      </c>
      <c r="G5494">
        <v>2277</v>
      </c>
      <c r="H5494">
        <v>6511.98</v>
      </c>
      <c r="I5494">
        <v>1689.9</v>
      </c>
    </row>
    <row r="5495" spans="1:9" x14ac:dyDescent="0.25">
      <c r="A5495" t="s">
        <v>582</v>
      </c>
      <c r="B5495">
        <v>6907</v>
      </c>
      <c r="C5495">
        <v>18</v>
      </c>
      <c r="D5495" s="1">
        <v>1</v>
      </c>
      <c r="E5495" s="1" t="str">
        <f>_xlfn.XLOOKUP(D5495,ID_Mapping!$A$2:$A$19,ID_Mapping!$B$2:$B$19)</f>
        <v>Paid Search</v>
      </c>
      <c r="F5495">
        <v>58</v>
      </c>
      <c r="G5495">
        <v>3300</v>
      </c>
      <c r="H5495">
        <v>9423.99</v>
      </c>
      <c r="I5495">
        <v>2007.1</v>
      </c>
    </row>
    <row r="5496" spans="1:9" x14ac:dyDescent="0.25">
      <c r="A5496" t="s">
        <v>582</v>
      </c>
      <c r="B5496">
        <v>7</v>
      </c>
      <c r="C5496">
        <v>0</v>
      </c>
      <c r="D5496" s="1">
        <v>16</v>
      </c>
      <c r="E5496" s="1" t="str">
        <f>_xlfn.XLOOKUP(D5496,ID_Mapping!$A$2:$A$19,ID_Mapping!$B$2:$B$19)</f>
        <v>Paid Social</v>
      </c>
      <c r="F5496">
        <v>0</v>
      </c>
      <c r="G5496">
        <v>0</v>
      </c>
      <c r="H5496">
        <v>0</v>
      </c>
      <c r="I5496">
        <v>0</v>
      </c>
    </row>
    <row r="5497" spans="1:9" x14ac:dyDescent="0.25">
      <c r="A5497" t="s">
        <v>582</v>
      </c>
      <c r="B5497">
        <v>337</v>
      </c>
      <c r="C5497">
        <v>7</v>
      </c>
      <c r="D5497" s="1">
        <v>17</v>
      </c>
      <c r="E5497" s="1" t="str">
        <f>_xlfn.XLOOKUP(D5497,ID_Mapping!$A$2:$A$19,ID_Mapping!$B$2:$B$19)</f>
        <v>Email Commerce</v>
      </c>
      <c r="F5497">
        <v>26</v>
      </c>
      <c r="G5497">
        <v>1260</v>
      </c>
      <c r="H5497">
        <v>3095.66</v>
      </c>
      <c r="I5497">
        <v>1705.5</v>
      </c>
    </row>
    <row r="5498" spans="1:9" x14ac:dyDescent="0.25">
      <c r="A5498" t="s">
        <v>582</v>
      </c>
      <c r="B5498">
        <v>28220</v>
      </c>
      <c r="C5498">
        <v>127</v>
      </c>
      <c r="D5498" s="1">
        <v>2</v>
      </c>
      <c r="E5498" s="1" t="str">
        <f>_xlfn.XLOOKUP(D5498,ID_Mapping!$A$2:$A$19,ID_Mapping!$B$2:$B$19)</f>
        <v>Organic Search</v>
      </c>
      <c r="F5498">
        <v>463</v>
      </c>
      <c r="G5498">
        <v>22078</v>
      </c>
      <c r="H5498">
        <v>70021</v>
      </c>
      <c r="I5498">
        <v>15952.55</v>
      </c>
    </row>
    <row r="5499" spans="1:9" x14ac:dyDescent="0.25">
      <c r="A5499" t="s">
        <v>582</v>
      </c>
      <c r="B5499">
        <v>3463</v>
      </c>
      <c r="C5499">
        <v>9</v>
      </c>
      <c r="D5499" s="1">
        <v>3</v>
      </c>
      <c r="E5499" s="1" t="str">
        <f>_xlfn.XLOOKUP(D5499,ID_Mapping!$A$2:$A$19,ID_Mapping!$B$2:$B$19)</f>
        <v>Display</v>
      </c>
      <c r="F5499">
        <v>23</v>
      </c>
      <c r="G5499">
        <v>2045</v>
      </c>
      <c r="H5499">
        <v>4056.47</v>
      </c>
      <c r="I5499">
        <v>1088.5</v>
      </c>
    </row>
    <row r="5500" spans="1:9" x14ac:dyDescent="0.25">
      <c r="A5500" t="s">
        <v>582</v>
      </c>
      <c r="B5500">
        <v>136</v>
      </c>
      <c r="C5500">
        <v>2</v>
      </c>
      <c r="D5500" s="1">
        <v>4</v>
      </c>
      <c r="E5500" s="1" t="str">
        <f>_xlfn.XLOOKUP(D5500,ID_Mapping!$A$2:$A$19,ID_Mapping!$B$2:$B$19)</f>
        <v>Email</v>
      </c>
      <c r="F5500">
        <v>8</v>
      </c>
      <c r="G5500">
        <v>385</v>
      </c>
      <c r="H5500">
        <v>994.2</v>
      </c>
      <c r="I5500">
        <v>630.6</v>
      </c>
    </row>
    <row r="5501" spans="1:9" x14ac:dyDescent="0.25">
      <c r="A5501" t="s">
        <v>582</v>
      </c>
      <c r="B5501">
        <v>658</v>
      </c>
      <c r="C5501">
        <v>29</v>
      </c>
      <c r="D5501" s="1">
        <v>5</v>
      </c>
      <c r="E5501" s="1" t="str">
        <f>_xlfn.XLOOKUP(D5501,ID_Mapping!$A$2:$A$19,ID_Mapping!$B$2:$B$19)</f>
        <v>Affiliate</v>
      </c>
      <c r="F5501">
        <v>102</v>
      </c>
      <c r="G5501">
        <v>4219</v>
      </c>
      <c r="H5501">
        <v>12998.24</v>
      </c>
      <c r="I5501">
        <v>3071.35</v>
      </c>
    </row>
    <row r="5502" spans="1:9" x14ac:dyDescent="0.25">
      <c r="A5502" t="s">
        <v>582</v>
      </c>
      <c r="B5502">
        <v>8356</v>
      </c>
      <c r="C5502">
        <v>53</v>
      </c>
      <c r="D5502" s="1">
        <v>6</v>
      </c>
      <c r="E5502" s="1" t="str">
        <f>_xlfn.XLOOKUP(D5502,ID_Mapping!$A$2:$A$19,ID_Mapping!$B$2:$B$19)</f>
        <v>Direct</v>
      </c>
      <c r="F5502">
        <v>182</v>
      </c>
      <c r="G5502">
        <v>9789</v>
      </c>
      <c r="H5502">
        <v>25443.91</v>
      </c>
      <c r="I5502">
        <v>8110.55</v>
      </c>
    </row>
    <row r="5503" spans="1:9" x14ac:dyDescent="0.25">
      <c r="A5503" t="s">
        <v>582</v>
      </c>
      <c r="B5503">
        <v>1019</v>
      </c>
      <c r="C5503">
        <v>35</v>
      </c>
      <c r="D5503" s="1">
        <v>7</v>
      </c>
      <c r="E5503" s="1" t="str">
        <f>_xlfn.XLOOKUP(D5503,ID_Mapping!$A$2:$A$19,ID_Mapping!$B$2:$B$19)</f>
        <v>Session Refresh</v>
      </c>
      <c r="F5503">
        <v>127</v>
      </c>
      <c r="G5503">
        <v>5660</v>
      </c>
      <c r="H5503">
        <v>14555.85</v>
      </c>
      <c r="I5503">
        <v>7016.7</v>
      </c>
    </row>
    <row r="5504" spans="1:9" x14ac:dyDescent="0.25">
      <c r="A5504" t="s">
        <v>582</v>
      </c>
      <c r="B5504">
        <v>2016</v>
      </c>
      <c r="C5504">
        <v>5</v>
      </c>
      <c r="D5504" s="1">
        <v>9</v>
      </c>
      <c r="E5504" s="1" t="str">
        <f>_xlfn.XLOOKUP(D5504,ID_Mapping!$A$2:$A$19,ID_Mapping!$B$2:$B$19)</f>
        <v>Referring Domain</v>
      </c>
      <c r="F5504">
        <v>18</v>
      </c>
      <c r="G5504">
        <v>1379</v>
      </c>
      <c r="H5504">
        <v>4124.08</v>
      </c>
      <c r="I5504">
        <v>1099.24</v>
      </c>
    </row>
    <row r="5505" spans="1:9" x14ac:dyDescent="0.25">
      <c r="A5505" t="s">
        <v>583</v>
      </c>
      <c r="B5505">
        <v>6793</v>
      </c>
      <c r="C5505">
        <v>13</v>
      </c>
      <c r="D5505" s="1">
        <v>1</v>
      </c>
      <c r="E5505" s="1" t="str">
        <f>_xlfn.XLOOKUP(D5505,ID_Mapping!$A$2:$A$19,ID_Mapping!$B$2:$B$19)</f>
        <v>Paid Search</v>
      </c>
      <c r="F5505">
        <v>46</v>
      </c>
      <c r="G5505">
        <v>2312</v>
      </c>
      <c r="H5505">
        <v>7827.65</v>
      </c>
      <c r="I5505">
        <v>1472.6</v>
      </c>
    </row>
    <row r="5506" spans="1:9" x14ac:dyDescent="0.25">
      <c r="A5506" t="s">
        <v>583</v>
      </c>
      <c r="B5506">
        <v>4</v>
      </c>
      <c r="C5506">
        <v>0</v>
      </c>
      <c r="D5506" s="1">
        <v>16</v>
      </c>
      <c r="E5506" s="1" t="str">
        <f>_xlfn.XLOOKUP(D5506,ID_Mapping!$A$2:$A$19,ID_Mapping!$B$2:$B$19)</f>
        <v>Paid Social</v>
      </c>
      <c r="F5506">
        <v>0</v>
      </c>
      <c r="G5506">
        <v>0</v>
      </c>
      <c r="H5506">
        <v>0</v>
      </c>
      <c r="I5506">
        <v>0</v>
      </c>
    </row>
    <row r="5507" spans="1:9" x14ac:dyDescent="0.25">
      <c r="A5507" t="s">
        <v>583</v>
      </c>
      <c r="B5507">
        <v>348</v>
      </c>
      <c r="C5507">
        <v>4</v>
      </c>
      <c r="D5507" s="1">
        <v>17</v>
      </c>
      <c r="E5507" s="1" t="str">
        <f>_xlfn.XLOOKUP(D5507,ID_Mapping!$A$2:$A$19,ID_Mapping!$B$2:$B$19)</f>
        <v>Email Commerce</v>
      </c>
      <c r="F5507">
        <v>14</v>
      </c>
      <c r="G5507">
        <v>574</v>
      </c>
      <c r="H5507">
        <v>1412.81</v>
      </c>
      <c r="I5507">
        <v>775</v>
      </c>
    </row>
    <row r="5508" spans="1:9" x14ac:dyDescent="0.25">
      <c r="A5508" t="s">
        <v>583</v>
      </c>
      <c r="B5508">
        <v>27562</v>
      </c>
      <c r="C5508">
        <v>126</v>
      </c>
      <c r="D5508" s="1">
        <v>2</v>
      </c>
      <c r="E5508" s="1" t="str">
        <f>_xlfn.XLOOKUP(D5508,ID_Mapping!$A$2:$A$19,ID_Mapping!$B$2:$B$19)</f>
        <v>Organic Search</v>
      </c>
      <c r="F5508">
        <v>440</v>
      </c>
      <c r="G5508">
        <v>21173</v>
      </c>
      <c r="H5508">
        <v>63753.32</v>
      </c>
      <c r="I5508">
        <v>14809.45</v>
      </c>
    </row>
    <row r="5509" spans="1:9" x14ac:dyDescent="0.25">
      <c r="A5509" t="s">
        <v>583</v>
      </c>
      <c r="B5509">
        <v>3273</v>
      </c>
      <c r="C5509">
        <v>3</v>
      </c>
      <c r="D5509" s="1">
        <v>3</v>
      </c>
      <c r="E5509" s="1" t="str">
        <f>_xlfn.XLOOKUP(D5509,ID_Mapping!$A$2:$A$19,ID_Mapping!$B$2:$B$19)</f>
        <v>Display</v>
      </c>
      <c r="F5509">
        <v>10</v>
      </c>
      <c r="G5509">
        <v>495</v>
      </c>
      <c r="H5509">
        <v>1571.82</v>
      </c>
      <c r="I5509">
        <v>320.60000000000002</v>
      </c>
    </row>
    <row r="5510" spans="1:9" x14ac:dyDescent="0.25">
      <c r="A5510" t="s">
        <v>583</v>
      </c>
      <c r="B5510">
        <v>134</v>
      </c>
      <c r="C5510">
        <v>3</v>
      </c>
      <c r="D5510" s="1">
        <v>4</v>
      </c>
      <c r="E5510" s="1" t="str">
        <f>_xlfn.XLOOKUP(D5510,ID_Mapping!$A$2:$A$19,ID_Mapping!$B$2:$B$19)</f>
        <v>Email</v>
      </c>
      <c r="F5510">
        <v>10</v>
      </c>
      <c r="G5510">
        <v>588</v>
      </c>
      <c r="H5510">
        <v>1652.05</v>
      </c>
      <c r="I5510">
        <v>455.7</v>
      </c>
    </row>
    <row r="5511" spans="1:9" x14ac:dyDescent="0.25">
      <c r="A5511" t="s">
        <v>583</v>
      </c>
      <c r="B5511">
        <v>582</v>
      </c>
      <c r="C5511">
        <v>13</v>
      </c>
      <c r="D5511" s="1">
        <v>5</v>
      </c>
      <c r="E5511" s="1" t="str">
        <f>_xlfn.XLOOKUP(D5511,ID_Mapping!$A$2:$A$19,ID_Mapping!$B$2:$B$19)</f>
        <v>Affiliate</v>
      </c>
      <c r="F5511">
        <v>40</v>
      </c>
      <c r="G5511">
        <v>1998</v>
      </c>
      <c r="H5511">
        <v>5763.85</v>
      </c>
      <c r="I5511">
        <v>322.7</v>
      </c>
    </row>
    <row r="5512" spans="1:9" x14ac:dyDescent="0.25">
      <c r="A5512" t="s">
        <v>583</v>
      </c>
      <c r="B5512">
        <v>8366</v>
      </c>
      <c r="C5512">
        <v>58</v>
      </c>
      <c r="D5512" s="1">
        <v>6</v>
      </c>
      <c r="E5512" s="1" t="str">
        <f>_xlfn.XLOOKUP(D5512,ID_Mapping!$A$2:$A$19,ID_Mapping!$B$2:$B$19)</f>
        <v>Direct</v>
      </c>
      <c r="F5512">
        <v>230</v>
      </c>
      <c r="G5512">
        <v>9908</v>
      </c>
      <c r="H5512">
        <v>31113.26</v>
      </c>
      <c r="I5512">
        <v>10880.8</v>
      </c>
    </row>
    <row r="5513" spans="1:9" x14ac:dyDescent="0.25">
      <c r="A5513" t="s">
        <v>583</v>
      </c>
      <c r="B5513">
        <v>1011</v>
      </c>
      <c r="C5513">
        <v>28</v>
      </c>
      <c r="D5513" s="1">
        <v>7</v>
      </c>
      <c r="E5513" s="1" t="str">
        <f>_xlfn.XLOOKUP(D5513,ID_Mapping!$A$2:$A$19,ID_Mapping!$B$2:$B$19)</f>
        <v>Session Refresh</v>
      </c>
      <c r="F5513">
        <v>93</v>
      </c>
      <c r="G5513">
        <v>4898</v>
      </c>
      <c r="H5513">
        <v>11718</v>
      </c>
      <c r="I5513">
        <v>5637.05</v>
      </c>
    </row>
    <row r="5514" spans="1:9" x14ac:dyDescent="0.25">
      <c r="A5514" t="s">
        <v>583</v>
      </c>
      <c r="B5514">
        <v>2039</v>
      </c>
      <c r="C5514">
        <v>5</v>
      </c>
      <c r="D5514" s="1">
        <v>9</v>
      </c>
      <c r="E5514" s="1" t="str">
        <f>_xlfn.XLOOKUP(D5514,ID_Mapping!$A$2:$A$19,ID_Mapping!$B$2:$B$19)</f>
        <v>Referring Domain</v>
      </c>
      <c r="F5514">
        <v>18</v>
      </c>
      <c r="G5514">
        <v>623</v>
      </c>
      <c r="H5514">
        <v>1770.54</v>
      </c>
      <c r="I5514">
        <v>504.4</v>
      </c>
    </row>
    <row r="5515" spans="1:9" x14ac:dyDescent="0.25">
      <c r="A5515" t="s">
        <v>584</v>
      </c>
      <c r="B5515">
        <v>8907</v>
      </c>
      <c r="C5515">
        <v>12</v>
      </c>
      <c r="D5515" s="1">
        <v>1</v>
      </c>
      <c r="E5515" s="1" t="str">
        <f>_xlfn.XLOOKUP(D5515,ID_Mapping!$A$2:$A$19,ID_Mapping!$B$2:$B$19)</f>
        <v>Paid Search</v>
      </c>
      <c r="F5515">
        <v>41</v>
      </c>
      <c r="G5515">
        <v>1841</v>
      </c>
      <c r="H5515">
        <v>6034.76</v>
      </c>
      <c r="I5515">
        <v>730.2</v>
      </c>
    </row>
    <row r="5516" spans="1:9" x14ac:dyDescent="0.25">
      <c r="A5516" t="s">
        <v>584</v>
      </c>
      <c r="B5516">
        <v>2</v>
      </c>
      <c r="C5516">
        <v>0</v>
      </c>
      <c r="D5516" s="1">
        <v>16</v>
      </c>
      <c r="E5516" s="1" t="str">
        <f>_xlfn.XLOOKUP(D5516,ID_Mapping!$A$2:$A$19,ID_Mapping!$B$2:$B$19)</f>
        <v>Paid Social</v>
      </c>
      <c r="F5516">
        <v>0</v>
      </c>
      <c r="G5516">
        <v>0</v>
      </c>
      <c r="H5516">
        <v>0</v>
      </c>
      <c r="I5516">
        <v>0</v>
      </c>
    </row>
    <row r="5517" spans="1:9" x14ac:dyDescent="0.25">
      <c r="A5517" t="s">
        <v>584</v>
      </c>
      <c r="B5517">
        <v>241</v>
      </c>
      <c r="C5517">
        <v>4</v>
      </c>
      <c r="D5517" s="1">
        <v>17</v>
      </c>
      <c r="E5517" s="1" t="str">
        <f>_xlfn.XLOOKUP(D5517,ID_Mapping!$A$2:$A$19,ID_Mapping!$B$2:$B$19)</f>
        <v>Email Commerce</v>
      </c>
      <c r="F5517">
        <v>16</v>
      </c>
      <c r="G5517">
        <v>588</v>
      </c>
      <c r="H5517">
        <v>1559.04</v>
      </c>
      <c r="I5517">
        <v>927.2</v>
      </c>
    </row>
    <row r="5518" spans="1:9" x14ac:dyDescent="0.25">
      <c r="A5518" t="s">
        <v>584</v>
      </c>
      <c r="B5518">
        <v>24904</v>
      </c>
      <c r="C5518">
        <v>94</v>
      </c>
      <c r="D5518" s="1">
        <v>2</v>
      </c>
      <c r="E5518" s="1" t="str">
        <f>_xlfn.XLOOKUP(D5518,ID_Mapping!$A$2:$A$19,ID_Mapping!$B$2:$B$19)</f>
        <v>Organic Search</v>
      </c>
      <c r="F5518">
        <v>312</v>
      </c>
      <c r="G5518">
        <v>15193</v>
      </c>
      <c r="H5518">
        <v>46687.17</v>
      </c>
      <c r="I5518">
        <v>7399.3</v>
      </c>
    </row>
    <row r="5519" spans="1:9" x14ac:dyDescent="0.25">
      <c r="A5519" t="s">
        <v>584</v>
      </c>
      <c r="B5519">
        <v>3061</v>
      </c>
      <c r="C5519">
        <v>3</v>
      </c>
      <c r="D5519" s="1">
        <v>3</v>
      </c>
      <c r="E5519" s="1" t="str">
        <f>_xlfn.XLOOKUP(D5519,ID_Mapping!$A$2:$A$19,ID_Mapping!$B$2:$B$19)</f>
        <v>Display</v>
      </c>
      <c r="F5519">
        <v>12</v>
      </c>
      <c r="G5519">
        <v>598</v>
      </c>
      <c r="H5519">
        <v>1770.2</v>
      </c>
      <c r="I5519">
        <v>775.8</v>
      </c>
    </row>
    <row r="5520" spans="1:9" x14ac:dyDescent="0.25">
      <c r="A5520" t="s">
        <v>584</v>
      </c>
      <c r="B5520">
        <v>96</v>
      </c>
      <c r="C5520">
        <v>3</v>
      </c>
      <c r="D5520" s="1">
        <v>4</v>
      </c>
      <c r="E5520" s="1" t="str">
        <f>_xlfn.XLOOKUP(D5520,ID_Mapping!$A$2:$A$19,ID_Mapping!$B$2:$B$19)</f>
        <v>Email</v>
      </c>
      <c r="F5520">
        <v>10</v>
      </c>
      <c r="G5520">
        <v>328</v>
      </c>
      <c r="H5520">
        <v>992.56</v>
      </c>
      <c r="I5520">
        <v>182</v>
      </c>
    </row>
    <row r="5521" spans="1:9" x14ac:dyDescent="0.25">
      <c r="A5521" t="s">
        <v>584</v>
      </c>
      <c r="B5521">
        <v>512</v>
      </c>
      <c r="C5521">
        <v>27</v>
      </c>
      <c r="D5521" s="1">
        <v>5</v>
      </c>
      <c r="E5521" s="1" t="str">
        <f>_xlfn.XLOOKUP(D5521,ID_Mapping!$A$2:$A$19,ID_Mapping!$B$2:$B$19)</f>
        <v>Affiliate</v>
      </c>
      <c r="F5521">
        <v>100</v>
      </c>
      <c r="G5521">
        <v>4559</v>
      </c>
      <c r="H5521">
        <v>14670.37</v>
      </c>
      <c r="I5521">
        <v>2169.6999999999998</v>
      </c>
    </row>
    <row r="5522" spans="1:9" x14ac:dyDescent="0.25">
      <c r="A5522" t="s">
        <v>584</v>
      </c>
      <c r="B5522">
        <v>6782</v>
      </c>
      <c r="C5522">
        <v>32</v>
      </c>
      <c r="D5522" s="1">
        <v>6</v>
      </c>
      <c r="E5522" s="1" t="str">
        <f>_xlfn.XLOOKUP(D5522,ID_Mapping!$A$2:$A$19,ID_Mapping!$B$2:$B$19)</f>
        <v>Direct</v>
      </c>
      <c r="F5522">
        <v>114</v>
      </c>
      <c r="G5522">
        <v>5371</v>
      </c>
      <c r="H5522">
        <v>16721.490000000002</v>
      </c>
      <c r="I5522">
        <v>3752</v>
      </c>
    </row>
    <row r="5523" spans="1:9" x14ac:dyDescent="0.25">
      <c r="A5523" t="s">
        <v>584</v>
      </c>
      <c r="B5523">
        <v>894</v>
      </c>
      <c r="C5523">
        <v>34</v>
      </c>
      <c r="D5523" s="1">
        <v>7</v>
      </c>
      <c r="E5523" s="1" t="str">
        <f>_xlfn.XLOOKUP(D5523,ID_Mapping!$A$2:$A$19,ID_Mapping!$B$2:$B$19)</f>
        <v>Session Refresh</v>
      </c>
      <c r="F5523">
        <v>124</v>
      </c>
      <c r="G5523">
        <v>5724</v>
      </c>
      <c r="H5523">
        <v>15833.28</v>
      </c>
      <c r="I5523">
        <v>6094.25</v>
      </c>
    </row>
    <row r="5524" spans="1:9" x14ac:dyDescent="0.25">
      <c r="A5524" t="s">
        <v>584</v>
      </c>
      <c r="B5524">
        <v>1657</v>
      </c>
      <c r="C5524">
        <v>3</v>
      </c>
      <c r="D5524" s="1">
        <v>9</v>
      </c>
      <c r="E5524" s="1" t="str">
        <f>_xlfn.XLOOKUP(D5524,ID_Mapping!$A$2:$A$19,ID_Mapping!$B$2:$B$19)</f>
        <v>Referring Domain</v>
      </c>
      <c r="F5524">
        <v>10</v>
      </c>
      <c r="G5524">
        <v>692</v>
      </c>
      <c r="H5524">
        <v>2196.46</v>
      </c>
      <c r="I5524">
        <v>332</v>
      </c>
    </row>
    <row r="5525" spans="1:9" x14ac:dyDescent="0.25">
      <c r="A5525" t="s">
        <v>585</v>
      </c>
      <c r="B5525">
        <v>8910</v>
      </c>
      <c r="C5525">
        <v>10</v>
      </c>
      <c r="D5525" s="1">
        <v>1</v>
      </c>
      <c r="E5525" s="1" t="str">
        <f>_xlfn.XLOOKUP(D5525,ID_Mapping!$A$2:$A$19,ID_Mapping!$B$2:$B$19)</f>
        <v>Paid Search</v>
      </c>
      <c r="F5525">
        <v>40</v>
      </c>
      <c r="G5525">
        <v>1590</v>
      </c>
      <c r="H5525">
        <v>6170.23</v>
      </c>
      <c r="I5525">
        <v>660</v>
      </c>
    </row>
    <row r="5526" spans="1:9" x14ac:dyDescent="0.25">
      <c r="A5526" t="s">
        <v>585</v>
      </c>
      <c r="B5526">
        <v>2</v>
      </c>
      <c r="C5526">
        <v>0</v>
      </c>
      <c r="D5526" s="1">
        <v>16</v>
      </c>
      <c r="E5526" s="1" t="str">
        <f>_xlfn.XLOOKUP(D5526,ID_Mapping!$A$2:$A$19,ID_Mapping!$B$2:$B$19)</f>
        <v>Paid Social</v>
      </c>
      <c r="F5526">
        <v>0</v>
      </c>
      <c r="G5526">
        <v>0</v>
      </c>
      <c r="H5526">
        <v>0</v>
      </c>
      <c r="I5526">
        <v>0</v>
      </c>
    </row>
    <row r="5527" spans="1:9" x14ac:dyDescent="0.25">
      <c r="A5527" t="s">
        <v>585</v>
      </c>
      <c r="B5527">
        <v>77</v>
      </c>
      <c r="C5527">
        <v>0</v>
      </c>
      <c r="D5527" s="1">
        <v>17</v>
      </c>
      <c r="E5527" s="1" t="str">
        <f>_xlfn.XLOOKUP(D5527,ID_Mapping!$A$2:$A$19,ID_Mapping!$B$2:$B$19)</f>
        <v>Email Commerce</v>
      </c>
      <c r="F5527">
        <v>0</v>
      </c>
      <c r="G5527">
        <v>0</v>
      </c>
      <c r="H5527">
        <v>0</v>
      </c>
      <c r="I5527">
        <v>0</v>
      </c>
    </row>
    <row r="5528" spans="1:9" x14ac:dyDescent="0.25">
      <c r="A5528" t="s">
        <v>585</v>
      </c>
      <c r="B5528">
        <v>23683</v>
      </c>
      <c r="C5528">
        <v>58</v>
      </c>
      <c r="D5528" s="1">
        <v>2</v>
      </c>
      <c r="E5528" s="1" t="str">
        <f>_xlfn.XLOOKUP(D5528,ID_Mapping!$A$2:$A$19,ID_Mapping!$B$2:$B$19)</f>
        <v>Organic Search</v>
      </c>
      <c r="F5528">
        <v>188</v>
      </c>
      <c r="G5528">
        <v>8606</v>
      </c>
      <c r="H5528">
        <v>26959.68</v>
      </c>
      <c r="I5528">
        <v>2722.25</v>
      </c>
    </row>
    <row r="5529" spans="1:9" x14ac:dyDescent="0.25">
      <c r="A5529" t="s">
        <v>585</v>
      </c>
      <c r="B5529">
        <v>2690</v>
      </c>
      <c r="C5529">
        <v>3</v>
      </c>
      <c r="D5529" s="1">
        <v>3</v>
      </c>
      <c r="E5529" s="1" t="str">
        <f>_xlfn.XLOOKUP(D5529,ID_Mapping!$A$2:$A$19,ID_Mapping!$B$2:$B$19)</f>
        <v>Display</v>
      </c>
      <c r="F5529">
        <v>11</v>
      </c>
      <c r="G5529">
        <v>441</v>
      </c>
      <c r="H5529">
        <v>1314.86</v>
      </c>
      <c r="I5529">
        <v>399</v>
      </c>
    </row>
    <row r="5530" spans="1:9" x14ac:dyDescent="0.25">
      <c r="A5530" t="s">
        <v>585</v>
      </c>
      <c r="B5530">
        <v>92</v>
      </c>
      <c r="C5530">
        <v>1</v>
      </c>
      <c r="D5530" s="1">
        <v>4</v>
      </c>
      <c r="E5530" s="1" t="str">
        <f>_xlfn.XLOOKUP(D5530,ID_Mapping!$A$2:$A$19,ID_Mapping!$B$2:$B$19)</f>
        <v>Email</v>
      </c>
      <c r="F5530">
        <v>4</v>
      </c>
      <c r="G5530">
        <v>98</v>
      </c>
      <c r="H5530">
        <v>423.36</v>
      </c>
      <c r="I5530">
        <v>0</v>
      </c>
    </row>
    <row r="5531" spans="1:9" x14ac:dyDescent="0.25">
      <c r="A5531" t="s">
        <v>585</v>
      </c>
      <c r="B5531">
        <v>423</v>
      </c>
      <c r="C5531">
        <v>14</v>
      </c>
      <c r="D5531" s="1">
        <v>5</v>
      </c>
      <c r="E5531" s="1" t="str">
        <f>_xlfn.XLOOKUP(D5531,ID_Mapping!$A$2:$A$19,ID_Mapping!$B$2:$B$19)</f>
        <v>Affiliate</v>
      </c>
      <c r="F5531">
        <v>51</v>
      </c>
      <c r="G5531">
        <v>2113</v>
      </c>
      <c r="H5531">
        <v>7021.16</v>
      </c>
      <c r="I5531">
        <v>1109.8</v>
      </c>
    </row>
    <row r="5532" spans="1:9" x14ac:dyDescent="0.25">
      <c r="A5532" t="s">
        <v>585</v>
      </c>
      <c r="B5532">
        <v>6438</v>
      </c>
      <c r="C5532">
        <v>34</v>
      </c>
      <c r="D5532" s="1">
        <v>6</v>
      </c>
      <c r="E5532" s="1" t="str">
        <f>_xlfn.XLOOKUP(D5532,ID_Mapping!$A$2:$A$19,ID_Mapping!$B$2:$B$19)</f>
        <v>Direct</v>
      </c>
      <c r="F5532">
        <v>129</v>
      </c>
      <c r="G5532">
        <v>5624</v>
      </c>
      <c r="H5532">
        <v>17091.86</v>
      </c>
      <c r="I5532">
        <v>5874.15</v>
      </c>
    </row>
    <row r="5533" spans="1:9" x14ac:dyDescent="0.25">
      <c r="A5533" t="s">
        <v>585</v>
      </c>
      <c r="B5533">
        <v>884</v>
      </c>
      <c r="C5533">
        <v>24</v>
      </c>
      <c r="D5533" s="1">
        <v>7</v>
      </c>
      <c r="E5533" s="1" t="str">
        <f>_xlfn.XLOOKUP(D5533,ID_Mapping!$A$2:$A$19,ID_Mapping!$B$2:$B$19)</f>
        <v>Session Refresh</v>
      </c>
      <c r="F5533">
        <v>85</v>
      </c>
      <c r="G5533">
        <v>3819</v>
      </c>
      <c r="H5533">
        <v>10315.68</v>
      </c>
      <c r="I5533">
        <v>3759.05</v>
      </c>
    </row>
    <row r="5534" spans="1:9" x14ac:dyDescent="0.25">
      <c r="A5534" t="s">
        <v>585</v>
      </c>
      <c r="B5534">
        <v>1722</v>
      </c>
      <c r="C5534">
        <v>5</v>
      </c>
      <c r="D5534" s="1">
        <v>9</v>
      </c>
      <c r="E5534" s="1" t="str">
        <f>_xlfn.XLOOKUP(D5534,ID_Mapping!$A$2:$A$19,ID_Mapping!$B$2:$B$19)</f>
        <v>Referring Domain</v>
      </c>
      <c r="F5534">
        <v>18</v>
      </c>
      <c r="G5534">
        <v>866</v>
      </c>
      <c r="H5534">
        <v>3560.41</v>
      </c>
      <c r="I5534">
        <v>0</v>
      </c>
    </row>
    <row r="5535" spans="1:9" x14ac:dyDescent="0.25">
      <c r="A5535" t="s">
        <v>586</v>
      </c>
      <c r="B5535">
        <v>1</v>
      </c>
      <c r="C5535">
        <v>0</v>
      </c>
      <c r="D5535" s="1">
        <v>0</v>
      </c>
      <c r="E5535" s="1" t="str">
        <f>_xlfn.XLOOKUP(D5535,ID_Mapping!$A$2:$A$19,ID_Mapping!$B$2:$B$19)</f>
        <v>none</v>
      </c>
      <c r="F5535">
        <v>0</v>
      </c>
      <c r="G5535">
        <v>0</v>
      </c>
      <c r="H5535">
        <v>0</v>
      </c>
      <c r="I5535">
        <v>0</v>
      </c>
    </row>
    <row r="5536" spans="1:9" x14ac:dyDescent="0.25">
      <c r="A5536" t="s">
        <v>586</v>
      </c>
      <c r="B5536">
        <v>26143</v>
      </c>
      <c r="C5536">
        <v>68</v>
      </c>
      <c r="D5536" s="1">
        <v>1</v>
      </c>
      <c r="E5536" s="1" t="str">
        <f>_xlfn.XLOOKUP(D5536,ID_Mapping!$A$2:$A$19,ID_Mapping!$B$2:$B$19)</f>
        <v>Paid Search</v>
      </c>
      <c r="F5536">
        <v>253</v>
      </c>
      <c r="G5536">
        <v>9888</v>
      </c>
      <c r="H5536">
        <v>33348.79</v>
      </c>
      <c r="I5536">
        <v>6303.45</v>
      </c>
    </row>
    <row r="5537" spans="1:9" x14ac:dyDescent="0.25">
      <c r="A5537" t="s">
        <v>586</v>
      </c>
      <c r="B5537">
        <v>1</v>
      </c>
      <c r="C5537">
        <v>0</v>
      </c>
      <c r="D5537" s="1">
        <v>16</v>
      </c>
      <c r="E5537" s="1" t="str">
        <f>_xlfn.XLOOKUP(D5537,ID_Mapping!$A$2:$A$19,ID_Mapping!$B$2:$B$19)</f>
        <v>Paid Social</v>
      </c>
      <c r="F5537">
        <v>0</v>
      </c>
      <c r="G5537">
        <v>0</v>
      </c>
      <c r="H5537">
        <v>0</v>
      </c>
      <c r="I5537">
        <v>0</v>
      </c>
    </row>
    <row r="5538" spans="1:9" x14ac:dyDescent="0.25">
      <c r="A5538" t="s">
        <v>586</v>
      </c>
      <c r="B5538">
        <v>572</v>
      </c>
      <c r="C5538">
        <v>7</v>
      </c>
      <c r="D5538" s="1">
        <v>17</v>
      </c>
      <c r="E5538" s="1" t="str">
        <f>_xlfn.XLOOKUP(D5538,ID_Mapping!$A$2:$A$19,ID_Mapping!$B$2:$B$19)</f>
        <v>Email Commerce</v>
      </c>
      <c r="F5538">
        <v>28</v>
      </c>
      <c r="G5538">
        <v>1162</v>
      </c>
      <c r="H5538">
        <v>3260.76</v>
      </c>
      <c r="I5538">
        <v>1667.2</v>
      </c>
    </row>
    <row r="5539" spans="1:9" x14ac:dyDescent="0.25">
      <c r="A5539" t="s">
        <v>586</v>
      </c>
      <c r="B5539">
        <v>39378</v>
      </c>
      <c r="C5539">
        <v>226</v>
      </c>
      <c r="D5539" s="1">
        <v>2</v>
      </c>
      <c r="E5539" s="1" t="str">
        <f>_xlfn.XLOOKUP(D5539,ID_Mapping!$A$2:$A$19,ID_Mapping!$B$2:$B$19)</f>
        <v>Organic Search</v>
      </c>
      <c r="F5539">
        <v>805</v>
      </c>
      <c r="G5539">
        <v>34759</v>
      </c>
      <c r="H5539">
        <v>110422.29</v>
      </c>
      <c r="I5539">
        <v>23072.15</v>
      </c>
    </row>
    <row r="5540" spans="1:9" x14ac:dyDescent="0.25">
      <c r="A5540" t="s">
        <v>586</v>
      </c>
      <c r="B5540">
        <v>3994</v>
      </c>
      <c r="C5540">
        <v>11</v>
      </c>
      <c r="D5540" s="1">
        <v>3</v>
      </c>
      <c r="E5540" s="1" t="str">
        <f>_xlfn.XLOOKUP(D5540,ID_Mapping!$A$2:$A$19,ID_Mapping!$B$2:$B$19)</f>
        <v>Display</v>
      </c>
      <c r="F5540">
        <v>43</v>
      </c>
      <c r="G5540">
        <v>1711</v>
      </c>
      <c r="H5540">
        <v>5349.21</v>
      </c>
      <c r="I5540">
        <v>1773.7</v>
      </c>
    </row>
    <row r="5541" spans="1:9" x14ac:dyDescent="0.25">
      <c r="A5541" t="s">
        <v>586</v>
      </c>
      <c r="B5541">
        <v>174</v>
      </c>
      <c r="C5541">
        <v>3</v>
      </c>
      <c r="D5541" s="1">
        <v>4</v>
      </c>
      <c r="E5541" s="1" t="str">
        <f>_xlfn.XLOOKUP(D5541,ID_Mapping!$A$2:$A$19,ID_Mapping!$B$2:$B$19)</f>
        <v>Email</v>
      </c>
      <c r="F5541">
        <v>12</v>
      </c>
      <c r="G5541">
        <v>438</v>
      </c>
      <c r="H5541">
        <v>1463.16</v>
      </c>
      <c r="I5541">
        <v>390</v>
      </c>
    </row>
    <row r="5542" spans="1:9" x14ac:dyDescent="0.25">
      <c r="A5542" t="s">
        <v>586</v>
      </c>
      <c r="B5542">
        <v>725</v>
      </c>
      <c r="C5542">
        <v>27</v>
      </c>
      <c r="D5542" s="1">
        <v>5</v>
      </c>
      <c r="E5542" s="1" t="str">
        <f>_xlfn.XLOOKUP(D5542,ID_Mapping!$A$2:$A$19,ID_Mapping!$B$2:$B$19)</f>
        <v>Affiliate</v>
      </c>
      <c r="F5542">
        <v>99</v>
      </c>
      <c r="G5542">
        <v>4336</v>
      </c>
      <c r="H5542">
        <v>13722.79</v>
      </c>
      <c r="I5542">
        <v>2629.05</v>
      </c>
    </row>
    <row r="5543" spans="1:9" x14ac:dyDescent="0.25">
      <c r="A5543" t="s">
        <v>586</v>
      </c>
      <c r="B5543">
        <v>9573</v>
      </c>
      <c r="C5543">
        <v>75</v>
      </c>
      <c r="D5543" s="1">
        <v>6</v>
      </c>
      <c r="E5543" s="1" t="str">
        <f>_xlfn.XLOOKUP(D5543,ID_Mapping!$A$2:$A$19,ID_Mapping!$B$2:$B$19)</f>
        <v>Direct</v>
      </c>
      <c r="F5543">
        <v>275</v>
      </c>
      <c r="G5543">
        <v>12159</v>
      </c>
      <c r="H5543">
        <v>35577.769999999997</v>
      </c>
      <c r="I5543">
        <v>11982.2</v>
      </c>
    </row>
    <row r="5544" spans="1:9" x14ac:dyDescent="0.25">
      <c r="A5544" t="s">
        <v>586</v>
      </c>
      <c r="B5544">
        <v>1221</v>
      </c>
      <c r="C5544">
        <v>50</v>
      </c>
      <c r="D5544" s="1">
        <v>7</v>
      </c>
      <c r="E5544" s="1" t="str">
        <f>_xlfn.XLOOKUP(D5544,ID_Mapping!$A$2:$A$19,ID_Mapping!$B$2:$B$19)</f>
        <v>Session Refresh</v>
      </c>
      <c r="F5544">
        <v>185</v>
      </c>
      <c r="G5544">
        <v>8124</v>
      </c>
      <c r="H5544">
        <v>21499.75</v>
      </c>
      <c r="I5544">
        <v>9878.7999999999993</v>
      </c>
    </row>
    <row r="5545" spans="1:9" x14ac:dyDescent="0.25">
      <c r="A5545" t="s">
        <v>586</v>
      </c>
      <c r="B5545">
        <v>3005</v>
      </c>
      <c r="C5545">
        <v>5</v>
      </c>
      <c r="D5545" s="1">
        <v>9</v>
      </c>
      <c r="E5545" s="1" t="str">
        <f>_xlfn.XLOOKUP(D5545,ID_Mapping!$A$2:$A$19,ID_Mapping!$B$2:$B$19)</f>
        <v>Referring Domain</v>
      </c>
      <c r="F5545">
        <v>17</v>
      </c>
      <c r="G5545">
        <v>1155</v>
      </c>
      <c r="H5545">
        <v>2925.12</v>
      </c>
      <c r="I5545">
        <v>877.55</v>
      </c>
    </row>
    <row r="5546" spans="1:9" x14ac:dyDescent="0.25">
      <c r="A5546" t="s">
        <v>587</v>
      </c>
      <c r="B5546">
        <v>34506</v>
      </c>
      <c r="C5546">
        <v>69</v>
      </c>
      <c r="D5546" s="1">
        <v>1</v>
      </c>
      <c r="E5546" s="1" t="str">
        <f>_xlfn.XLOOKUP(D5546,ID_Mapping!$A$2:$A$19,ID_Mapping!$B$2:$B$19)</f>
        <v>Paid Search</v>
      </c>
      <c r="F5546">
        <v>262</v>
      </c>
      <c r="G5546">
        <v>10647</v>
      </c>
      <c r="H5546">
        <v>37477.379999999997</v>
      </c>
      <c r="I5546">
        <v>6050.25</v>
      </c>
    </row>
    <row r="5547" spans="1:9" x14ac:dyDescent="0.25">
      <c r="A5547" t="s">
        <v>587</v>
      </c>
      <c r="B5547">
        <v>4</v>
      </c>
      <c r="C5547">
        <v>0</v>
      </c>
      <c r="D5547" s="1">
        <v>16</v>
      </c>
      <c r="E5547" s="1" t="str">
        <f>_xlfn.XLOOKUP(D5547,ID_Mapping!$A$2:$A$19,ID_Mapping!$B$2:$B$19)</f>
        <v>Paid Social</v>
      </c>
      <c r="F5547">
        <v>0</v>
      </c>
      <c r="G5547">
        <v>0</v>
      </c>
      <c r="H5547">
        <v>0</v>
      </c>
      <c r="I5547">
        <v>0</v>
      </c>
    </row>
    <row r="5548" spans="1:9" x14ac:dyDescent="0.25">
      <c r="A5548" t="s">
        <v>587</v>
      </c>
      <c r="B5548">
        <v>512</v>
      </c>
      <c r="C5548">
        <v>8</v>
      </c>
      <c r="D5548" s="1">
        <v>17</v>
      </c>
      <c r="E5548" s="1" t="str">
        <f>_xlfn.XLOOKUP(D5548,ID_Mapping!$A$2:$A$19,ID_Mapping!$B$2:$B$19)</f>
        <v>Email Commerce</v>
      </c>
      <c r="F5548">
        <v>32</v>
      </c>
      <c r="G5548">
        <v>1287</v>
      </c>
      <c r="H5548">
        <v>3656.22</v>
      </c>
      <c r="I5548">
        <v>1780.8</v>
      </c>
    </row>
    <row r="5549" spans="1:9" x14ac:dyDescent="0.25">
      <c r="A5549" t="s">
        <v>587</v>
      </c>
      <c r="B5549">
        <v>40842</v>
      </c>
      <c r="C5549">
        <v>200</v>
      </c>
      <c r="D5549" s="1">
        <v>2</v>
      </c>
      <c r="E5549" s="1" t="str">
        <f>_xlfn.XLOOKUP(D5549,ID_Mapping!$A$2:$A$19,ID_Mapping!$B$2:$B$19)</f>
        <v>Organic Search</v>
      </c>
      <c r="F5549">
        <v>718</v>
      </c>
      <c r="G5549">
        <v>30812</v>
      </c>
      <c r="H5549">
        <v>98173.26</v>
      </c>
      <c r="I5549">
        <v>19965.55</v>
      </c>
    </row>
    <row r="5550" spans="1:9" x14ac:dyDescent="0.25">
      <c r="A5550" t="s">
        <v>587</v>
      </c>
      <c r="B5550">
        <v>3988</v>
      </c>
      <c r="C5550">
        <v>10</v>
      </c>
      <c r="D5550" s="1">
        <v>3</v>
      </c>
      <c r="E5550" s="1" t="str">
        <f>_xlfn.XLOOKUP(D5550,ID_Mapping!$A$2:$A$19,ID_Mapping!$B$2:$B$19)</f>
        <v>Display</v>
      </c>
      <c r="F5550">
        <v>38</v>
      </c>
      <c r="G5550">
        <v>1805</v>
      </c>
      <c r="H5550">
        <v>5293.36</v>
      </c>
      <c r="I5550">
        <v>1132.3</v>
      </c>
    </row>
    <row r="5551" spans="1:9" x14ac:dyDescent="0.25">
      <c r="A5551" t="s">
        <v>587</v>
      </c>
      <c r="B5551">
        <v>145</v>
      </c>
      <c r="C5551">
        <v>3</v>
      </c>
      <c r="D5551" s="1">
        <v>4</v>
      </c>
      <c r="E5551" s="1" t="str">
        <f>_xlfn.XLOOKUP(D5551,ID_Mapping!$A$2:$A$19,ID_Mapping!$B$2:$B$19)</f>
        <v>Email</v>
      </c>
      <c r="F5551">
        <v>12</v>
      </c>
      <c r="G5551">
        <v>455</v>
      </c>
      <c r="H5551">
        <v>1623.45</v>
      </c>
      <c r="I5551">
        <v>329.4</v>
      </c>
    </row>
    <row r="5552" spans="1:9" x14ac:dyDescent="0.25">
      <c r="A5552" t="s">
        <v>587</v>
      </c>
      <c r="B5552">
        <v>662</v>
      </c>
      <c r="C5552">
        <v>33</v>
      </c>
      <c r="D5552" s="1">
        <v>5</v>
      </c>
      <c r="E5552" s="1" t="str">
        <f>_xlfn.XLOOKUP(D5552,ID_Mapping!$A$2:$A$19,ID_Mapping!$B$2:$B$19)</f>
        <v>Affiliate</v>
      </c>
      <c r="F5552">
        <v>128</v>
      </c>
      <c r="G5552">
        <v>4938</v>
      </c>
      <c r="H5552">
        <v>16648.68</v>
      </c>
      <c r="I5552">
        <v>4012.5</v>
      </c>
    </row>
    <row r="5553" spans="1:9" x14ac:dyDescent="0.25">
      <c r="A5553" t="s">
        <v>587</v>
      </c>
      <c r="B5553">
        <v>9863</v>
      </c>
      <c r="C5553">
        <v>69</v>
      </c>
      <c r="D5553" s="1">
        <v>6</v>
      </c>
      <c r="E5553" s="1" t="str">
        <f>_xlfn.XLOOKUP(D5553,ID_Mapping!$A$2:$A$19,ID_Mapping!$B$2:$B$19)</f>
        <v>Direct</v>
      </c>
      <c r="F5553">
        <v>261</v>
      </c>
      <c r="G5553">
        <v>11813</v>
      </c>
      <c r="H5553">
        <v>34834.47</v>
      </c>
      <c r="I5553">
        <v>12131.5</v>
      </c>
    </row>
    <row r="5554" spans="1:9" x14ac:dyDescent="0.25">
      <c r="A5554" t="s">
        <v>587</v>
      </c>
      <c r="B5554">
        <v>1272</v>
      </c>
      <c r="C5554">
        <v>46</v>
      </c>
      <c r="D5554" s="1">
        <v>7</v>
      </c>
      <c r="E5554" s="1" t="str">
        <f>_xlfn.XLOOKUP(D5554,ID_Mapping!$A$2:$A$19,ID_Mapping!$B$2:$B$19)</f>
        <v>Session Refresh</v>
      </c>
      <c r="F5554">
        <v>176</v>
      </c>
      <c r="G5554">
        <v>8221</v>
      </c>
      <c r="H5554">
        <v>23235.91</v>
      </c>
      <c r="I5554">
        <v>9445.25</v>
      </c>
    </row>
    <row r="5555" spans="1:9" x14ac:dyDescent="0.25">
      <c r="A5555" t="s">
        <v>587</v>
      </c>
      <c r="B5555">
        <v>3659</v>
      </c>
      <c r="C5555">
        <v>5</v>
      </c>
      <c r="D5555" s="1">
        <v>9</v>
      </c>
      <c r="E5555" s="1" t="str">
        <f>_xlfn.XLOOKUP(D5555,ID_Mapping!$A$2:$A$19,ID_Mapping!$B$2:$B$19)</f>
        <v>Referring Domain</v>
      </c>
      <c r="F5555">
        <v>20</v>
      </c>
      <c r="G5555">
        <v>894</v>
      </c>
      <c r="H5555">
        <v>2812.39</v>
      </c>
      <c r="I5555">
        <v>985.8</v>
      </c>
    </row>
    <row r="5556" spans="1:9" x14ac:dyDescent="0.25">
      <c r="A5556" t="s">
        <v>588</v>
      </c>
      <c r="B5556">
        <v>17161</v>
      </c>
      <c r="C5556">
        <v>19</v>
      </c>
      <c r="D5556" s="1">
        <v>1</v>
      </c>
      <c r="E5556" s="1" t="str">
        <f>_xlfn.XLOOKUP(D5556,ID_Mapping!$A$2:$A$19,ID_Mapping!$B$2:$B$19)</f>
        <v>Paid Search</v>
      </c>
      <c r="F5556">
        <v>73</v>
      </c>
      <c r="G5556">
        <v>2914</v>
      </c>
      <c r="H5556">
        <v>11048.55</v>
      </c>
      <c r="I5556">
        <v>994.25</v>
      </c>
    </row>
    <row r="5557" spans="1:9" x14ac:dyDescent="0.25">
      <c r="A5557" t="s">
        <v>588</v>
      </c>
      <c r="B5557">
        <v>3</v>
      </c>
      <c r="C5557">
        <v>1</v>
      </c>
      <c r="D5557" s="1">
        <v>16</v>
      </c>
      <c r="E5557" s="1" t="str">
        <f>_xlfn.XLOOKUP(D5557,ID_Mapping!$A$2:$A$19,ID_Mapping!$B$2:$B$19)</f>
        <v>Paid Social</v>
      </c>
      <c r="F5557">
        <v>4</v>
      </c>
      <c r="G5557">
        <v>165</v>
      </c>
      <c r="H5557">
        <v>714.2</v>
      </c>
      <c r="I5557">
        <v>0</v>
      </c>
    </row>
    <row r="5558" spans="1:9" x14ac:dyDescent="0.25">
      <c r="A5558" t="s">
        <v>588</v>
      </c>
      <c r="B5558">
        <v>371</v>
      </c>
      <c r="C5558">
        <v>3</v>
      </c>
      <c r="D5558" s="1">
        <v>17</v>
      </c>
      <c r="E5558" s="1" t="str">
        <f>_xlfn.XLOOKUP(D5558,ID_Mapping!$A$2:$A$19,ID_Mapping!$B$2:$B$19)</f>
        <v>Email Commerce</v>
      </c>
      <c r="F5558">
        <v>9</v>
      </c>
      <c r="G5558">
        <v>522</v>
      </c>
      <c r="H5558">
        <v>1393.34</v>
      </c>
      <c r="I5558">
        <v>348.6</v>
      </c>
    </row>
    <row r="5559" spans="1:9" x14ac:dyDescent="0.25">
      <c r="A5559" t="s">
        <v>588</v>
      </c>
      <c r="B5559">
        <v>31530</v>
      </c>
      <c r="C5559">
        <v>136</v>
      </c>
      <c r="D5559" s="1">
        <v>2</v>
      </c>
      <c r="E5559" s="1" t="str">
        <f>_xlfn.XLOOKUP(D5559,ID_Mapping!$A$2:$A$19,ID_Mapping!$B$2:$B$19)</f>
        <v>Organic Search</v>
      </c>
      <c r="F5559">
        <v>495</v>
      </c>
      <c r="G5559">
        <v>21442</v>
      </c>
      <c r="H5559">
        <v>70045.53</v>
      </c>
      <c r="I5559">
        <v>13587.25</v>
      </c>
    </row>
    <row r="5560" spans="1:9" x14ac:dyDescent="0.25">
      <c r="A5560" t="s">
        <v>588</v>
      </c>
      <c r="B5560">
        <v>3842</v>
      </c>
      <c r="C5560">
        <v>11</v>
      </c>
      <c r="D5560" s="1">
        <v>3</v>
      </c>
      <c r="E5560" s="1" t="str">
        <f>_xlfn.XLOOKUP(D5560,ID_Mapping!$A$2:$A$19,ID_Mapping!$B$2:$B$19)</f>
        <v>Display</v>
      </c>
      <c r="F5560">
        <v>44</v>
      </c>
      <c r="G5560">
        <v>2183</v>
      </c>
      <c r="H5560">
        <v>7475.61</v>
      </c>
      <c r="I5560">
        <v>1849</v>
      </c>
    </row>
    <row r="5561" spans="1:9" x14ac:dyDescent="0.25">
      <c r="A5561" t="s">
        <v>588</v>
      </c>
      <c r="B5561">
        <v>124</v>
      </c>
      <c r="C5561">
        <v>3</v>
      </c>
      <c r="D5561" s="1">
        <v>4</v>
      </c>
      <c r="E5561" s="1" t="str">
        <f>_xlfn.XLOOKUP(D5561,ID_Mapping!$A$2:$A$19,ID_Mapping!$B$2:$B$19)</f>
        <v>Email</v>
      </c>
      <c r="F5561">
        <v>12</v>
      </c>
      <c r="G5561">
        <v>506</v>
      </c>
      <c r="H5561">
        <v>1437.33</v>
      </c>
      <c r="I5561">
        <v>708.4</v>
      </c>
    </row>
    <row r="5562" spans="1:9" x14ac:dyDescent="0.25">
      <c r="A5562" t="s">
        <v>588</v>
      </c>
      <c r="B5562">
        <v>684</v>
      </c>
      <c r="C5562">
        <v>30</v>
      </c>
      <c r="D5562" s="1">
        <v>5</v>
      </c>
      <c r="E5562" s="1" t="str">
        <f>_xlfn.XLOOKUP(D5562,ID_Mapping!$A$2:$A$19,ID_Mapping!$B$2:$B$19)</f>
        <v>Affiliate</v>
      </c>
      <c r="F5562">
        <v>112</v>
      </c>
      <c r="G5562">
        <v>4962</v>
      </c>
      <c r="H5562">
        <v>17761.78</v>
      </c>
      <c r="I5562">
        <v>1955</v>
      </c>
    </row>
    <row r="5563" spans="1:9" x14ac:dyDescent="0.25">
      <c r="A5563" t="s">
        <v>588</v>
      </c>
      <c r="B5563">
        <v>9458</v>
      </c>
      <c r="C5563">
        <v>52</v>
      </c>
      <c r="D5563" s="1">
        <v>6</v>
      </c>
      <c r="E5563" s="1" t="str">
        <f>_xlfn.XLOOKUP(D5563,ID_Mapping!$A$2:$A$19,ID_Mapping!$B$2:$B$19)</f>
        <v>Direct</v>
      </c>
      <c r="F5563">
        <v>187</v>
      </c>
      <c r="G5563">
        <v>8486</v>
      </c>
      <c r="H5563">
        <v>23714.38</v>
      </c>
      <c r="I5563">
        <v>8817.4</v>
      </c>
    </row>
    <row r="5564" spans="1:9" x14ac:dyDescent="0.25">
      <c r="A5564" t="s">
        <v>588</v>
      </c>
      <c r="B5564">
        <v>1251</v>
      </c>
      <c r="C5564">
        <v>39</v>
      </c>
      <c r="D5564" s="1">
        <v>7</v>
      </c>
      <c r="E5564" s="1" t="str">
        <f>_xlfn.XLOOKUP(D5564,ID_Mapping!$A$2:$A$19,ID_Mapping!$B$2:$B$19)</f>
        <v>Session Refresh</v>
      </c>
      <c r="F5564">
        <v>145</v>
      </c>
      <c r="G5564">
        <v>6425</v>
      </c>
      <c r="H5564">
        <v>16933.849999999999</v>
      </c>
      <c r="I5564">
        <v>8703</v>
      </c>
    </row>
    <row r="5565" spans="1:9" x14ac:dyDescent="0.25">
      <c r="A5565" t="s">
        <v>588</v>
      </c>
      <c r="B5565">
        <v>2422</v>
      </c>
      <c r="C5565">
        <v>5</v>
      </c>
      <c r="D5565" s="1">
        <v>9</v>
      </c>
      <c r="E5565" s="1" t="str">
        <f>_xlfn.XLOOKUP(D5565,ID_Mapping!$A$2:$A$19,ID_Mapping!$B$2:$B$19)</f>
        <v>Referring Domain</v>
      </c>
      <c r="F5565">
        <v>20</v>
      </c>
      <c r="G5565">
        <v>815</v>
      </c>
      <c r="H5565">
        <v>2554.39</v>
      </c>
      <c r="I5565">
        <v>925.6</v>
      </c>
    </row>
    <row r="5566" spans="1:9" x14ac:dyDescent="0.25">
      <c r="A5566" t="s">
        <v>589</v>
      </c>
      <c r="B5566">
        <v>15703</v>
      </c>
      <c r="C5566">
        <v>27</v>
      </c>
      <c r="D5566" s="1">
        <v>1</v>
      </c>
      <c r="E5566" s="1" t="str">
        <f>_xlfn.XLOOKUP(D5566,ID_Mapping!$A$2:$A$19,ID_Mapping!$B$2:$B$19)</f>
        <v>Paid Search</v>
      </c>
      <c r="F5566">
        <v>100</v>
      </c>
      <c r="G5566">
        <v>4479</v>
      </c>
      <c r="H5566">
        <v>15250.52</v>
      </c>
      <c r="I5566">
        <v>2531</v>
      </c>
    </row>
    <row r="5567" spans="1:9" x14ac:dyDescent="0.25">
      <c r="A5567" t="s">
        <v>589</v>
      </c>
      <c r="B5567">
        <v>3</v>
      </c>
      <c r="C5567">
        <v>0</v>
      </c>
      <c r="D5567" s="1">
        <v>16</v>
      </c>
      <c r="E5567" s="1" t="str">
        <f>_xlfn.XLOOKUP(D5567,ID_Mapping!$A$2:$A$19,ID_Mapping!$B$2:$B$19)</f>
        <v>Paid Social</v>
      </c>
      <c r="F5567">
        <v>0</v>
      </c>
      <c r="G5567">
        <v>0</v>
      </c>
      <c r="H5567">
        <v>0</v>
      </c>
      <c r="I5567">
        <v>0</v>
      </c>
    </row>
    <row r="5568" spans="1:9" x14ac:dyDescent="0.25">
      <c r="A5568" t="s">
        <v>589</v>
      </c>
      <c r="B5568">
        <v>370</v>
      </c>
      <c r="C5568">
        <v>4</v>
      </c>
      <c r="D5568" s="1">
        <v>17</v>
      </c>
      <c r="E5568" s="1" t="str">
        <f>_xlfn.XLOOKUP(D5568,ID_Mapping!$A$2:$A$19,ID_Mapping!$B$2:$B$19)</f>
        <v>Email Commerce</v>
      </c>
      <c r="F5568">
        <v>16</v>
      </c>
      <c r="G5568">
        <v>693</v>
      </c>
      <c r="H5568">
        <v>1961.81</v>
      </c>
      <c r="I5568">
        <v>942</v>
      </c>
    </row>
    <row r="5569" spans="1:9" x14ac:dyDescent="0.25">
      <c r="A5569" t="s">
        <v>589</v>
      </c>
      <c r="B5569">
        <v>29545</v>
      </c>
      <c r="C5569">
        <v>113</v>
      </c>
      <c r="D5569" s="1">
        <v>2</v>
      </c>
      <c r="E5569" s="1" t="str">
        <f>_xlfn.XLOOKUP(D5569,ID_Mapping!$A$2:$A$19,ID_Mapping!$B$2:$B$19)</f>
        <v>Organic Search</v>
      </c>
      <c r="F5569">
        <v>392</v>
      </c>
      <c r="G5569">
        <v>18042</v>
      </c>
      <c r="H5569">
        <v>54349.43</v>
      </c>
      <c r="I5569">
        <v>11759.65</v>
      </c>
    </row>
    <row r="5570" spans="1:9" x14ac:dyDescent="0.25">
      <c r="A5570" t="s">
        <v>589</v>
      </c>
      <c r="B5570">
        <v>3886</v>
      </c>
      <c r="C5570">
        <v>5</v>
      </c>
      <c r="D5570" s="1">
        <v>3</v>
      </c>
      <c r="E5570" s="1" t="str">
        <f>_xlfn.XLOOKUP(D5570,ID_Mapping!$A$2:$A$19,ID_Mapping!$B$2:$B$19)</f>
        <v>Display</v>
      </c>
      <c r="F5570">
        <v>20</v>
      </c>
      <c r="G5570">
        <v>825</v>
      </c>
      <c r="H5570">
        <v>2652.55</v>
      </c>
      <c r="I5570">
        <v>815.6</v>
      </c>
    </row>
    <row r="5571" spans="1:9" x14ac:dyDescent="0.25">
      <c r="A5571" t="s">
        <v>589</v>
      </c>
      <c r="B5571">
        <v>147</v>
      </c>
      <c r="C5571">
        <v>2</v>
      </c>
      <c r="D5571" s="1">
        <v>4</v>
      </c>
      <c r="E5571" s="1" t="str">
        <f>_xlfn.XLOOKUP(D5571,ID_Mapping!$A$2:$A$19,ID_Mapping!$B$2:$B$19)</f>
        <v>Email</v>
      </c>
      <c r="F5571">
        <v>8</v>
      </c>
      <c r="G5571">
        <v>401</v>
      </c>
      <c r="H5571">
        <v>1475.75</v>
      </c>
      <c r="I5571">
        <v>233.8</v>
      </c>
    </row>
    <row r="5572" spans="1:9" x14ac:dyDescent="0.25">
      <c r="A5572" t="s">
        <v>589</v>
      </c>
      <c r="B5572">
        <v>679</v>
      </c>
      <c r="C5572">
        <v>32</v>
      </c>
      <c r="D5572" s="1">
        <v>5</v>
      </c>
      <c r="E5572" s="1" t="str">
        <f>_xlfn.XLOOKUP(D5572,ID_Mapping!$A$2:$A$19,ID_Mapping!$B$2:$B$19)</f>
        <v>Affiliate</v>
      </c>
      <c r="F5572">
        <v>117</v>
      </c>
      <c r="G5572">
        <v>5494</v>
      </c>
      <c r="H5572">
        <v>19458.52</v>
      </c>
      <c r="I5572">
        <v>2569.1</v>
      </c>
    </row>
    <row r="5573" spans="1:9" x14ac:dyDescent="0.25">
      <c r="A5573" t="s">
        <v>589</v>
      </c>
      <c r="B5573">
        <v>8998</v>
      </c>
      <c r="C5573">
        <v>51</v>
      </c>
      <c r="D5573" s="1">
        <v>6</v>
      </c>
      <c r="E5573" s="1" t="str">
        <f>_xlfn.XLOOKUP(D5573,ID_Mapping!$A$2:$A$19,ID_Mapping!$B$2:$B$19)</f>
        <v>Direct</v>
      </c>
      <c r="F5573">
        <v>192</v>
      </c>
      <c r="G5573">
        <v>8408</v>
      </c>
      <c r="H5573">
        <v>24971.19</v>
      </c>
      <c r="I5573">
        <v>8332.6</v>
      </c>
    </row>
    <row r="5574" spans="1:9" x14ac:dyDescent="0.25">
      <c r="A5574" t="s">
        <v>589</v>
      </c>
      <c r="B5574">
        <v>1112</v>
      </c>
      <c r="C5574">
        <v>30</v>
      </c>
      <c r="D5574" s="1">
        <v>7</v>
      </c>
      <c r="E5574" s="1" t="str">
        <f>_xlfn.XLOOKUP(D5574,ID_Mapping!$A$2:$A$19,ID_Mapping!$B$2:$B$19)</f>
        <v>Session Refresh</v>
      </c>
      <c r="F5574">
        <v>97</v>
      </c>
      <c r="G5574">
        <v>5262</v>
      </c>
      <c r="H5574">
        <v>12329.63</v>
      </c>
      <c r="I5574">
        <v>6382.55</v>
      </c>
    </row>
    <row r="5575" spans="1:9" x14ac:dyDescent="0.25">
      <c r="A5575" t="s">
        <v>589</v>
      </c>
      <c r="B5575">
        <v>2276</v>
      </c>
      <c r="C5575">
        <v>2</v>
      </c>
      <c r="D5575" s="1">
        <v>9</v>
      </c>
      <c r="E5575" s="1" t="str">
        <f>_xlfn.XLOOKUP(D5575,ID_Mapping!$A$2:$A$19,ID_Mapping!$B$2:$B$19)</f>
        <v>Referring Domain</v>
      </c>
      <c r="F5575">
        <v>5</v>
      </c>
      <c r="G5575">
        <v>422</v>
      </c>
      <c r="H5575">
        <v>890.15</v>
      </c>
      <c r="I5575">
        <v>344.4</v>
      </c>
    </row>
    <row r="5576" spans="1:9" x14ac:dyDescent="0.25">
      <c r="A5576" t="s">
        <v>590</v>
      </c>
      <c r="B5576">
        <v>11080</v>
      </c>
      <c r="C5576">
        <v>23</v>
      </c>
      <c r="D5576" s="1">
        <v>1</v>
      </c>
      <c r="E5576" s="1" t="str">
        <f>_xlfn.XLOOKUP(D5576,ID_Mapping!$A$2:$A$19,ID_Mapping!$B$2:$B$19)</f>
        <v>Paid Search</v>
      </c>
      <c r="F5576">
        <v>85</v>
      </c>
      <c r="G5576">
        <v>3868</v>
      </c>
      <c r="H5576">
        <v>11491.74</v>
      </c>
      <c r="I5576">
        <v>2942</v>
      </c>
    </row>
    <row r="5577" spans="1:9" x14ac:dyDescent="0.25">
      <c r="A5577" t="s">
        <v>590</v>
      </c>
      <c r="B5577">
        <v>2</v>
      </c>
      <c r="C5577">
        <v>0</v>
      </c>
      <c r="D5577" s="1">
        <v>16</v>
      </c>
      <c r="E5577" s="1" t="str">
        <f>_xlfn.XLOOKUP(D5577,ID_Mapping!$A$2:$A$19,ID_Mapping!$B$2:$B$19)</f>
        <v>Paid Social</v>
      </c>
      <c r="F5577">
        <v>0</v>
      </c>
      <c r="G5577">
        <v>0</v>
      </c>
      <c r="H5577">
        <v>0</v>
      </c>
      <c r="I5577">
        <v>0</v>
      </c>
    </row>
    <row r="5578" spans="1:9" x14ac:dyDescent="0.25">
      <c r="A5578" t="s">
        <v>590</v>
      </c>
      <c r="B5578">
        <v>364</v>
      </c>
      <c r="C5578">
        <v>6</v>
      </c>
      <c r="D5578" s="1">
        <v>17</v>
      </c>
      <c r="E5578" s="1" t="str">
        <f>_xlfn.XLOOKUP(D5578,ID_Mapping!$A$2:$A$19,ID_Mapping!$B$2:$B$19)</f>
        <v>Email Commerce</v>
      </c>
      <c r="F5578">
        <v>22</v>
      </c>
      <c r="G5578">
        <v>1031</v>
      </c>
      <c r="H5578">
        <v>2974.38</v>
      </c>
      <c r="I5578">
        <v>1091</v>
      </c>
    </row>
    <row r="5579" spans="1:9" x14ac:dyDescent="0.25">
      <c r="A5579" t="s">
        <v>590</v>
      </c>
      <c r="B5579">
        <v>27923</v>
      </c>
      <c r="C5579">
        <v>131</v>
      </c>
      <c r="D5579" s="1">
        <v>2</v>
      </c>
      <c r="E5579" s="1" t="str">
        <f>_xlfn.XLOOKUP(D5579,ID_Mapping!$A$2:$A$19,ID_Mapping!$B$2:$B$19)</f>
        <v>Organic Search</v>
      </c>
      <c r="F5579">
        <v>478</v>
      </c>
      <c r="G5579">
        <v>21346</v>
      </c>
      <c r="H5579">
        <v>68760.960000000006</v>
      </c>
      <c r="I5579">
        <v>14437.05</v>
      </c>
    </row>
    <row r="5580" spans="1:9" x14ac:dyDescent="0.25">
      <c r="A5580" t="s">
        <v>590</v>
      </c>
      <c r="B5580">
        <v>3523</v>
      </c>
      <c r="C5580">
        <v>4</v>
      </c>
      <c r="D5580" s="1">
        <v>3</v>
      </c>
      <c r="E5580" s="1" t="str">
        <f>_xlfn.XLOOKUP(D5580,ID_Mapping!$A$2:$A$19,ID_Mapping!$B$2:$B$19)</f>
        <v>Display</v>
      </c>
      <c r="F5580">
        <v>10</v>
      </c>
      <c r="G5580">
        <v>558</v>
      </c>
      <c r="H5580">
        <v>1589.84</v>
      </c>
      <c r="I5580">
        <v>0</v>
      </c>
    </row>
    <row r="5581" spans="1:9" x14ac:dyDescent="0.25">
      <c r="A5581" t="s">
        <v>590</v>
      </c>
      <c r="B5581">
        <v>126</v>
      </c>
      <c r="C5581">
        <v>1</v>
      </c>
      <c r="D5581" s="1">
        <v>4</v>
      </c>
      <c r="E5581" s="1" t="str">
        <f>_xlfn.XLOOKUP(D5581,ID_Mapping!$A$2:$A$19,ID_Mapping!$B$2:$B$19)</f>
        <v>Email</v>
      </c>
      <c r="F5581">
        <v>4</v>
      </c>
      <c r="G5581">
        <v>156</v>
      </c>
      <c r="H5581">
        <v>571.84</v>
      </c>
      <c r="I5581">
        <v>93.6</v>
      </c>
    </row>
    <row r="5582" spans="1:9" x14ac:dyDescent="0.25">
      <c r="A5582" t="s">
        <v>590</v>
      </c>
      <c r="B5582">
        <v>617</v>
      </c>
      <c r="C5582">
        <v>31</v>
      </c>
      <c r="D5582" s="1">
        <v>5</v>
      </c>
      <c r="E5582" s="1" t="str">
        <f>_xlfn.XLOOKUP(D5582,ID_Mapping!$A$2:$A$19,ID_Mapping!$B$2:$B$19)</f>
        <v>Affiliate</v>
      </c>
      <c r="F5582">
        <v>110</v>
      </c>
      <c r="G5582">
        <v>5088</v>
      </c>
      <c r="H5582">
        <v>18466.39</v>
      </c>
      <c r="I5582">
        <v>1317.2</v>
      </c>
    </row>
    <row r="5583" spans="1:9" x14ac:dyDescent="0.25">
      <c r="A5583" t="s">
        <v>590</v>
      </c>
      <c r="B5583">
        <v>8423</v>
      </c>
      <c r="C5583">
        <v>50</v>
      </c>
      <c r="D5583" s="1">
        <v>6</v>
      </c>
      <c r="E5583" s="1" t="str">
        <f>_xlfn.XLOOKUP(D5583,ID_Mapping!$A$2:$A$19,ID_Mapping!$B$2:$B$19)</f>
        <v>Direct</v>
      </c>
      <c r="F5583">
        <v>173</v>
      </c>
      <c r="G5583">
        <v>8008</v>
      </c>
      <c r="H5583">
        <v>22750.7</v>
      </c>
      <c r="I5583">
        <v>7106.3</v>
      </c>
    </row>
    <row r="5584" spans="1:9" x14ac:dyDescent="0.25">
      <c r="A5584" t="s">
        <v>590</v>
      </c>
      <c r="B5584">
        <v>1069</v>
      </c>
      <c r="C5584">
        <v>43</v>
      </c>
      <c r="D5584" s="1">
        <v>7</v>
      </c>
      <c r="E5584" s="1" t="str">
        <f>_xlfn.XLOOKUP(D5584,ID_Mapping!$A$2:$A$19,ID_Mapping!$B$2:$B$19)</f>
        <v>Session Refresh</v>
      </c>
      <c r="F5584">
        <v>148</v>
      </c>
      <c r="G5584">
        <v>7830</v>
      </c>
      <c r="H5584">
        <v>19597.560000000001</v>
      </c>
      <c r="I5584">
        <v>7477.2</v>
      </c>
    </row>
    <row r="5585" spans="1:9" x14ac:dyDescent="0.25">
      <c r="A5585" t="s">
        <v>590</v>
      </c>
      <c r="B5585">
        <v>2135</v>
      </c>
      <c r="C5585">
        <v>3</v>
      </c>
      <c r="D5585" s="1">
        <v>9</v>
      </c>
      <c r="E5585" s="1" t="str">
        <f>_xlfn.XLOOKUP(D5585,ID_Mapping!$A$2:$A$19,ID_Mapping!$B$2:$B$19)</f>
        <v>Referring Domain</v>
      </c>
      <c r="F5585">
        <v>12</v>
      </c>
      <c r="G5585">
        <v>516</v>
      </c>
      <c r="H5585">
        <v>2029.26</v>
      </c>
      <c r="I5585">
        <v>196</v>
      </c>
    </row>
    <row r="5586" spans="1:9" x14ac:dyDescent="0.25">
      <c r="A5586" t="s">
        <v>591</v>
      </c>
      <c r="B5586">
        <v>12650</v>
      </c>
      <c r="C5586">
        <v>15</v>
      </c>
      <c r="D5586" s="1">
        <v>1</v>
      </c>
      <c r="E5586" s="1" t="str">
        <f>_xlfn.XLOOKUP(D5586,ID_Mapping!$A$2:$A$19,ID_Mapping!$B$2:$B$19)</f>
        <v>Paid Search</v>
      </c>
      <c r="F5586">
        <v>55</v>
      </c>
      <c r="G5586">
        <v>2287</v>
      </c>
      <c r="H5586">
        <v>8326.7800000000007</v>
      </c>
      <c r="I5586">
        <v>693.9</v>
      </c>
    </row>
    <row r="5587" spans="1:9" x14ac:dyDescent="0.25">
      <c r="A5587" t="s">
        <v>591</v>
      </c>
      <c r="B5587">
        <v>2</v>
      </c>
      <c r="C5587">
        <v>0</v>
      </c>
      <c r="D5587" s="1">
        <v>16</v>
      </c>
      <c r="E5587" s="1" t="str">
        <f>_xlfn.XLOOKUP(D5587,ID_Mapping!$A$2:$A$19,ID_Mapping!$B$2:$B$19)</f>
        <v>Paid Social</v>
      </c>
      <c r="F5587">
        <v>0</v>
      </c>
      <c r="G5587">
        <v>0</v>
      </c>
      <c r="H5587">
        <v>0</v>
      </c>
      <c r="I5587">
        <v>0</v>
      </c>
    </row>
    <row r="5588" spans="1:9" x14ac:dyDescent="0.25">
      <c r="A5588" t="s">
        <v>591</v>
      </c>
      <c r="B5588">
        <v>249</v>
      </c>
      <c r="C5588">
        <v>1</v>
      </c>
      <c r="D5588" s="1">
        <v>17</v>
      </c>
      <c r="E5588" s="1" t="str">
        <f>_xlfn.XLOOKUP(D5588,ID_Mapping!$A$2:$A$19,ID_Mapping!$B$2:$B$19)</f>
        <v>Email Commerce</v>
      </c>
      <c r="F5588">
        <v>4</v>
      </c>
      <c r="G5588">
        <v>210</v>
      </c>
      <c r="H5588">
        <v>508.96</v>
      </c>
      <c r="I5588">
        <v>378</v>
      </c>
    </row>
    <row r="5589" spans="1:9" x14ac:dyDescent="0.25">
      <c r="A5589" t="s">
        <v>591</v>
      </c>
      <c r="B5589">
        <v>26114</v>
      </c>
      <c r="C5589">
        <v>88</v>
      </c>
      <c r="D5589" s="1">
        <v>2</v>
      </c>
      <c r="E5589" s="1" t="str">
        <f>_xlfn.XLOOKUP(D5589,ID_Mapping!$A$2:$A$19,ID_Mapping!$B$2:$B$19)</f>
        <v>Organic Search</v>
      </c>
      <c r="F5589">
        <v>304</v>
      </c>
      <c r="G5589">
        <v>14606</v>
      </c>
      <c r="H5589">
        <v>44602.09</v>
      </c>
      <c r="I5589">
        <v>9699.5499999999993</v>
      </c>
    </row>
    <row r="5590" spans="1:9" x14ac:dyDescent="0.25">
      <c r="A5590" t="s">
        <v>591</v>
      </c>
      <c r="B5590">
        <v>3006</v>
      </c>
      <c r="C5590">
        <v>0</v>
      </c>
      <c r="D5590" s="1">
        <v>3</v>
      </c>
      <c r="E5590" s="1" t="str">
        <f>_xlfn.XLOOKUP(D5590,ID_Mapping!$A$2:$A$19,ID_Mapping!$B$2:$B$19)</f>
        <v>Display</v>
      </c>
      <c r="F5590">
        <v>0</v>
      </c>
      <c r="G5590">
        <v>0</v>
      </c>
      <c r="H5590">
        <v>0</v>
      </c>
      <c r="I5590">
        <v>0</v>
      </c>
    </row>
    <row r="5591" spans="1:9" x14ac:dyDescent="0.25">
      <c r="A5591" t="s">
        <v>591</v>
      </c>
      <c r="B5591">
        <v>124</v>
      </c>
      <c r="C5591">
        <v>2</v>
      </c>
      <c r="D5591" s="1">
        <v>4</v>
      </c>
      <c r="E5591" s="1" t="str">
        <f>_xlfn.XLOOKUP(D5591,ID_Mapping!$A$2:$A$19,ID_Mapping!$B$2:$B$19)</f>
        <v>Email</v>
      </c>
      <c r="F5591">
        <v>5</v>
      </c>
      <c r="G5591">
        <v>218</v>
      </c>
      <c r="H5591">
        <v>365.15</v>
      </c>
      <c r="I5591">
        <v>181.8</v>
      </c>
    </row>
    <row r="5592" spans="1:9" x14ac:dyDescent="0.25">
      <c r="A5592" t="s">
        <v>591</v>
      </c>
      <c r="B5592">
        <v>517</v>
      </c>
      <c r="C5592">
        <v>15</v>
      </c>
      <c r="D5592" s="1">
        <v>5</v>
      </c>
      <c r="E5592" s="1" t="str">
        <f>_xlfn.XLOOKUP(D5592,ID_Mapping!$A$2:$A$19,ID_Mapping!$B$2:$B$19)</f>
        <v>Affiliate</v>
      </c>
      <c r="F5592">
        <v>56</v>
      </c>
      <c r="G5592">
        <v>2488</v>
      </c>
      <c r="H5592">
        <v>9198.9</v>
      </c>
      <c r="I5592">
        <v>875</v>
      </c>
    </row>
    <row r="5593" spans="1:9" x14ac:dyDescent="0.25">
      <c r="A5593" t="s">
        <v>591</v>
      </c>
      <c r="B5593">
        <v>7795</v>
      </c>
      <c r="C5593">
        <v>30</v>
      </c>
      <c r="D5593" s="1">
        <v>6</v>
      </c>
      <c r="E5593" s="1" t="str">
        <f>_xlfn.XLOOKUP(D5593,ID_Mapping!$A$2:$A$19,ID_Mapping!$B$2:$B$19)</f>
        <v>Direct</v>
      </c>
      <c r="F5593">
        <v>110</v>
      </c>
      <c r="G5593">
        <v>5383</v>
      </c>
      <c r="H5593">
        <v>14762.52</v>
      </c>
      <c r="I5593">
        <v>5615.3</v>
      </c>
    </row>
    <row r="5594" spans="1:9" x14ac:dyDescent="0.25">
      <c r="A5594" t="s">
        <v>591</v>
      </c>
      <c r="B5594">
        <v>992</v>
      </c>
      <c r="C5594">
        <v>28</v>
      </c>
      <c r="D5594" s="1">
        <v>7</v>
      </c>
      <c r="E5594" s="1" t="str">
        <f>_xlfn.XLOOKUP(D5594,ID_Mapping!$A$2:$A$19,ID_Mapping!$B$2:$B$19)</f>
        <v>Session Refresh</v>
      </c>
      <c r="F5594">
        <v>92</v>
      </c>
      <c r="G5594">
        <v>4540</v>
      </c>
      <c r="H5594">
        <v>12208.4</v>
      </c>
      <c r="I5594">
        <v>4551.6000000000004</v>
      </c>
    </row>
    <row r="5595" spans="1:9" x14ac:dyDescent="0.25">
      <c r="A5595" t="s">
        <v>591</v>
      </c>
      <c r="B5595">
        <v>1788</v>
      </c>
      <c r="C5595">
        <v>3</v>
      </c>
      <c r="D5595" s="1">
        <v>9</v>
      </c>
      <c r="E5595" s="1" t="str">
        <f>_xlfn.XLOOKUP(D5595,ID_Mapping!$A$2:$A$19,ID_Mapping!$B$2:$B$19)</f>
        <v>Referring Domain</v>
      </c>
      <c r="F5595">
        <v>9</v>
      </c>
      <c r="G5595">
        <v>587</v>
      </c>
      <c r="H5595">
        <v>2136.4699999999998</v>
      </c>
      <c r="I5595">
        <v>0</v>
      </c>
    </row>
    <row r="5596" spans="1:9" x14ac:dyDescent="0.25">
      <c r="A5596" t="s">
        <v>592</v>
      </c>
      <c r="B5596">
        <v>12578</v>
      </c>
      <c r="C5596">
        <v>14</v>
      </c>
      <c r="D5596" s="1">
        <v>1</v>
      </c>
      <c r="E5596" s="1" t="str">
        <f>_xlfn.XLOOKUP(D5596,ID_Mapping!$A$2:$A$19,ID_Mapping!$B$2:$B$19)</f>
        <v>Paid Search</v>
      </c>
      <c r="F5596">
        <v>52</v>
      </c>
      <c r="G5596">
        <v>2092</v>
      </c>
      <c r="H5596">
        <v>7035.03</v>
      </c>
      <c r="I5596">
        <v>1321</v>
      </c>
    </row>
    <row r="5597" spans="1:9" x14ac:dyDescent="0.25">
      <c r="A5597" t="s">
        <v>592</v>
      </c>
      <c r="B5597">
        <v>111</v>
      </c>
      <c r="C5597">
        <v>1</v>
      </c>
      <c r="D5597" s="1">
        <v>17</v>
      </c>
      <c r="E5597" s="1" t="str">
        <f>_xlfn.XLOOKUP(D5597,ID_Mapping!$A$2:$A$19,ID_Mapping!$B$2:$B$19)</f>
        <v>Email Commerce</v>
      </c>
      <c r="F5597">
        <v>1</v>
      </c>
      <c r="G5597">
        <v>101</v>
      </c>
      <c r="H5597">
        <v>82.03</v>
      </c>
      <c r="I5597">
        <v>25.25</v>
      </c>
    </row>
    <row r="5598" spans="1:9" x14ac:dyDescent="0.25">
      <c r="A5598" t="s">
        <v>592</v>
      </c>
      <c r="B5598">
        <v>25120</v>
      </c>
      <c r="C5598">
        <v>89</v>
      </c>
      <c r="D5598" s="1">
        <v>2</v>
      </c>
      <c r="E5598" s="1" t="str">
        <f>_xlfn.XLOOKUP(D5598,ID_Mapping!$A$2:$A$19,ID_Mapping!$B$2:$B$19)</f>
        <v>Organic Search</v>
      </c>
      <c r="F5598">
        <v>315</v>
      </c>
      <c r="G5598">
        <v>13735</v>
      </c>
      <c r="H5598">
        <v>44569.16</v>
      </c>
      <c r="I5598">
        <v>8073.15</v>
      </c>
    </row>
    <row r="5599" spans="1:9" x14ac:dyDescent="0.25">
      <c r="A5599" t="s">
        <v>592</v>
      </c>
      <c r="B5599">
        <v>2724</v>
      </c>
      <c r="C5599">
        <v>6</v>
      </c>
      <c r="D5599" s="1">
        <v>3</v>
      </c>
      <c r="E5599" s="1" t="str">
        <f>_xlfn.XLOOKUP(D5599,ID_Mapping!$A$2:$A$19,ID_Mapping!$B$2:$B$19)</f>
        <v>Display</v>
      </c>
      <c r="F5599">
        <v>18</v>
      </c>
      <c r="G5599">
        <v>1139</v>
      </c>
      <c r="H5599">
        <v>2723</v>
      </c>
      <c r="I5599">
        <v>570.20000000000005</v>
      </c>
    </row>
    <row r="5600" spans="1:9" x14ac:dyDescent="0.25">
      <c r="A5600" t="s">
        <v>592</v>
      </c>
      <c r="B5600">
        <v>103</v>
      </c>
      <c r="C5600">
        <v>1</v>
      </c>
      <c r="D5600" s="1">
        <v>4</v>
      </c>
      <c r="E5600" s="1" t="str">
        <f>_xlfn.XLOOKUP(D5600,ID_Mapping!$A$2:$A$19,ID_Mapping!$B$2:$B$19)</f>
        <v>Email</v>
      </c>
      <c r="F5600">
        <v>4</v>
      </c>
      <c r="G5600">
        <v>174</v>
      </c>
      <c r="H5600">
        <v>696</v>
      </c>
      <c r="I5600">
        <v>0</v>
      </c>
    </row>
    <row r="5601" spans="1:9" x14ac:dyDescent="0.25">
      <c r="A5601" t="s">
        <v>592</v>
      </c>
      <c r="B5601">
        <v>544</v>
      </c>
      <c r="C5601">
        <v>20</v>
      </c>
      <c r="D5601" s="1">
        <v>5</v>
      </c>
      <c r="E5601" s="1" t="str">
        <f>_xlfn.XLOOKUP(D5601,ID_Mapping!$A$2:$A$19,ID_Mapping!$B$2:$B$19)</f>
        <v>Affiliate</v>
      </c>
      <c r="F5601">
        <v>70</v>
      </c>
      <c r="G5601">
        <v>3113</v>
      </c>
      <c r="H5601">
        <v>10843.41</v>
      </c>
      <c r="I5601">
        <v>1045.9000000000001</v>
      </c>
    </row>
    <row r="5602" spans="1:9" x14ac:dyDescent="0.25">
      <c r="A5602" t="s">
        <v>592</v>
      </c>
      <c r="B5602">
        <v>7773</v>
      </c>
      <c r="C5602">
        <v>39</v>
      </c>
      <c r="D5602" s="1">
        <v>6</v>
      </c>
      <c r="E5602" s="1" t="str">
        <f>_xlfn.XLOOKUP(D5602,ID_Mapping!$A$2:$A$19,ID_Mapping!$B$2:$B$19)</f>
        <v>Direct</v>
      </c>
      <c r="F5602">
        <v>146</v>
      </c>
      <c r="G5602">
        <v>5796</v>
      </c>
      <c r="H5602">
        <v>17644.509999999998</v>
      </c>
      <c r="I5602">
        <v>5831.25</v>
      </c>
    </row>
    <row r="5603" spans="1:9" x14ac:dyDescent="0.25">
      <c r="A5603" t="s">
        <v>592</v>
      </c>
      <c r="B5603">
        <v>950</v>
      </c>
      <c r="C5603">
        <v>22</v>
      </c>
      <c r="D5603" s="1">
        <v>7</v>
      </c>
      <c r="E5603" s="1" t="str">
        <f>_xlfn.XLOOKUP(D5603,ID_Mapping!$A$2:$A$19,ID_Mapping!$B$2:$B$19)</f>
        <v>Session Refresh</v>
      </c>
      <c r="F5603">
        <v>78</v>
      </c>
      <c r="G5603">
        <v>3745</v>
      </c>
      <c r="H5603">
        <v>9491.02</v>
      </c>
      <c r="I5603">
        <v>4947.3500000000004</v>
      </c>
    </row>
    <row r="5604" spans="1:9" x14ac:dyDescent="0.25">
      <c r="A5604" t="s">
        <v>592</v>
      </c>
      <c r="B5604">
        <v>1746</v>
      </c>
      <c r="C5604">
        <v>2</v>
      </c>
      <c r="D5604" s="1">
        <v>9</v>
      </c>
      <c r="E5604" s="1" t="str">
        <f>_xlfn.XLOOKUP(D5604,ID_Mapping!$A$2:$A$19,ID_Mapping!$B$2:$B$19)</f>
        <v>Referring Domain</v>
      </c>
      <c r="F5604">
        <v>6</v>
      </c>
      <c r="G5604">
        <v>261</v>
      </c>
      <c r="H5604">
        <v>944.22</v>
      </c>
      <c r="I5604">
        <v>0</v>
      </c>
    </row>
    <row r="5605" spans="1:9" x14ac:dyDescent="0.25">
      <c r="A5605" t="s">
        <v>593</v>
      </c>
      <c r="B5605">
        <v>17819</v>
      </c>
      <c r="C5605">
        <v>39</v>
      </c>
      <c r="D5605" s="1">
        <v>1</v>
      </c>
      <c r="E5605" s="1" t="str">
        <f>_xlfn.XLOOKUP(D5605,ID_Mapping!$A$2:$A$19,ID_Mapping!$B$2:$B$19)</f>
        <v>Paid Search</v>
      </c>
      <c r="F5605">
        <v>143</v>
      </c>
      <c r="G5605">
        <v>7080</v>
      </c>
      <c r="H5605">
        <v>25281.5</v>
      </c>
      <c r="I5605">
        <v>3255.75</v>
      </c>
    </row>
    <row r="5606" spans="1:9" x14ac:dyDescent="0.25">
      <c r="A5606" t="s">
        <v>593</v>
      </c>
      <c r="B5606">
        <v>3</v>
      </c>
      <c r="C5606">
        <v>0</v>
      </c>
      <c r="D5606" s="1">
        <v>16</v>
      </c>
      <c r="E5606" s="1" t="str">
        <f>_xlfn.XLOOKUP(D5606,ID_Mapping!$A$2:$A$19,ID_Mapping!$B$2:$B$19)</f>
        <v>Paid Social</v>
      </c>
      <c r="F5606">
        <v>0</v>
      </c>
      <c r="G5606">
        <v>0</v>
      </c>
      <c r="H5606">
        <v>0</v>
      </c>
      <c r="I5606">
        <v>0</v>
      </c>
    </row>
    <row r="5607" spans="1:9" x14ac:dyDescent="0.25">
      <c r="A5607" t="s">
        <v>593</v>
      </c>
      <c r="B5607">
        <v>509</v>
      </c>
      <c r="C5607">
        <v>5</v>
      </c>
      <c r="D5607" s="1">
        <v>17</v>
      </c>
      <c r="E5607" s="1" t="str">
        <f>_xlfn.XLOOKUP(D5607,ID_Mapping!$A$2:$A$19,ID_Mapping!$B$2:$B$19)</f>
        <v>Email Commerce</v>
      </c>
      <c r="F5607">
        <v>18</v>
      </c>
      <c r="G5607">
        <v>1156</v>
      </c>
      <c r="H5607">
        <v>2132.89</v>
      </c>
      <c r="I5607">
        <v>1174.3</v>
      </c>
    </row>
    <row r="5608" spans="1:9" x14ac:dyDescent="0.25">
      <c r="A5608" t="s">
        <v>593</v>
      </c>
      <c r="B5608">
        <v>34602</v>
      </c>
      <c r="C5608">
        <v>178</v>
      </c>
      <c r="D5608" s="1">
        <v>2</v>
      </c>
      <c r="E5608" s="1" t="str">
        <f>_xlfn.XLOOKUP(D5608,ID_Mapping!$A$2:$A$19,ID_Mapping!$B$2:$B$19)</f>
        <v>Organic Search</v>
      </c>
      <c r="F5608">
        <v>640</v>
      </c>
      <c r="G5608">
        <v>30046</v>
      </c>
      <c r="H5608">
        <v>95424.86</v>
      </c>
      <c r="I5608">
        <v>17817.599999999999</v>
      </c>
    </row>
    <row r="5609" spans="1:9" x14ac:dyDescent="0.25">
      <c r="A5609" t="s">
        <v>593</v>
      </c>
      <c r="B5609">
        <v>4118</v>
      </c>
      <c r="C5609">
        <v>13</v>
      </c>
      <c r="D5609" s="1">
        <v>3</v>
      </c>
      <c r="E5609" s="1" t="str">
        <f>_xlfn.XLOOKUP(D5609,ID_Mapping!$A$2:$A$19,ID_Mapping!$B$2:$B$19)</f>
        <v>Display</v>
      </c>
      <c r="F5609">
        <v>48</v>
      </c>
      <c r="G5609">
        <v>2530</v>
      </c>
      <c r="H5609">
        <v>8225.91</v>
      </c>
      <c r="I5609">
        <v>1247.8</v>
      </c>
    </row>
    <row r="5610" spans="1:9" x14ac:dyDescent="0.25">
      <c r="A5610" t="s">
        <v>593</v>
      </c>
      <c r="B5610">
        <v>186</v>
      </c>
      <c r="C5610">
        <v>2</v>
      </c>
      <c r="D5610" s="1">
        <v>4</v>
      </c>
      <c r="E5610" s="1" t="str">
        <f>_xlfn.XLOOKUP(D5610,ID_Mapping!$A$2:$A$19,ID_Mapping!$B$2:$B$19)</f>
        <v>Email</v>
      </c>
      <c r="F5610">
        <v>5</v>
      </c>
      <c r="G5610">
        <v>396</v>
      </c>
      <c r="H5610">
        <v>1067.01</v>
      </c>
      <c r="I5610">
        <v>62.3</v>
      </c>
    </row>
    <row r="5611" spans="1:9" x14ac:dyDescent="0.25">
      <c r="A5611" t="s">
        <v>593</v>
      </c>
      <c r="B5611">
        <v>906</v>
      </c>
      <c r="C5611">
        <v>62</v>
      </c>
      <c r="D5611" s="1">
        <v>5</v>
      </c>
      <c r="E5611" s="1" t="str">
        <f>_xlfn.XLOOKUP(D5611,ID_Mapping!$A$2:$A$19,ID_Mapping!$B$2:$B$19)</f>
        <v>Affiliate</v>
      </c>
      <c r="F5611">
        <v>221</v>
      </c>
      <c r="G5611">
        <v>10012</v>
      </c>
      <c r="H5611">
        <v>31578.85</v>
      </c>
      <c r="I5611">
        <v>6706.2</v>
      </c>
    </row>
    <row r="5612" spans="1:9" x14ac:dyDescent="0.25">
      <c r="A5612" t="s">
        <v>593</v>
      </c>
      <c r="B5612">
        <v>10551</v>
      </c>
      <c r="C5612">
        <v>77</v>
      </c>
      <c r="D5612" s="1">
        <v>6</v>
      </c>
      <c r="E5612" s="1" t="str">
        <f>_xlfn.XLOOKUP(D5612,ID_Mapping!$A$2:$A$19,ID_Mapping!$B$2:$B$19)</f>
        <v>Direct</v>
      </c>
      <c r="F5612">
        <v>282</v>
      </c>
      <c r="G5612">
        <v>12958</v>
      </c>
      <c r="H5612">
        <v>37651.43</v>
      </c>
      <c r="I5612">
        <v>12277.15</v>
      </c>
    </row>
    <row r="5613" spans="1:9" x14ac:dyDescent="0.25">
      <c r="A5613" t="s">
        <v>593</v>
      </c>
      <c r="B5613">
        <v>1224</v>
      </c>
      <c r="C5613">
        <v>49</v>
      </c>
      <c r="D5613" s="1">
        <v>7</v>
      </c>
      <c r="E5613" s="1" t="str">
        <f>_xlfn.XLOOKUP(D5613,ID_Mapping!$A$2:$A$19,ID_Mapping!$B$2:$B$19)</f>
        <v>Session Refresh</v>
      </c>
      <c r="F5613">
        <v>165</v>
      </c>
      <c r="G5613">
        <v>8148</v>
      </c>
      <c r="H5613">
        <v>20059.240000000002</v>
      </c>
      <c r="I5613">
        <v>9330.15</v>
      </c>
    </row>
    <row r="5614" spans="1:9" x14ac:dyDescent="0.25">
      <c r="A5614" t="s">
        <v>593</v>
      </c>
      <c r="B5614">
        <v>3578</v>
      </c>
      <c r="C5614">
        <v>6</v>
      </c>
      <c r="D5614" s="1">
        <v>9</v>
      </c>
      <c r="E5614" s="1" t="str">
        <f>_xlfn.XLOOKUP(D5614,ID_Mapping!$A$2:$A$19,ID_Mapping!$B$2:$B$19)</f>
        <v>Referring Domain</v>
      </c>
      <c r="F5614">
        <v>24</v>
      </c>
      <c r="G5614">
        <v>981</v>
      </c>
      <c r="H5614">
        <v>3748.27</v>
      </c>
      <c r="I5614">
        <v>462</v>
      </c>
    </row>
    <row r="5615" spans="1:9" x14ac:dyDescent="0.25">
      <c r="A5615" t="s">
        <v>594</v>
      </c>
      <c r="B5615">
        <v>19628</v>
      </c>
      <c r="C5615">
        <v>30</v>
      </c>
      <c r="D5615" s="1">
        <v>1</v>
      </c>
      <c r="E5615" s="1" t="str">
        <f>_xlfn.XLOOKUP(D5615,ID_Mapping!$A$2:$A$19,ID_Mapping!$B$2:$B$19)</f>
        <v>Paid Search</v>
      </c>
      <c r="F5615">
        <v>105</v>
      </c>
      <c r="G5615">
        <v>4913</v>
      </c>
      <c r="H5615">
        <v>14930.2</v>
      </c>
      <c r="I5615">
        <v>2884.9</v>
      </c>
    </row>
    <row r="5616" spans="1:9" x14ac:dyDescent="0.25">
      <c r="A5616" t="s">
        <v>594</v>
      </c>
      <c r="B5616">
        <v>3</v>
      </c>
      <c r="C5616">
        <v>0</v>
      </c>
      <c r="D5616" s="1">
        <v>16</v>
      </c>
      <c r="E5616" s="1" t="str">
        <f>_xlfn.XLOOKUP(D5616,ID_Mapping!$A$2:$A$19,ID_Mapping!$B$2:$B$19)</f>
        <v>Paid Social</v>
      </c>
      <c r="F5616">
        <v>0</v>
      </c>
      <c r="G5616">
        <v>0</v>
      </c>
      <c r="H5616">
        <v>0</v>
      </c>
      <c r="I5616">
        <v>0</v>
      </c>
    </row>
    <row r="5617" spans="1:9" x14ac:dyDescent="0.25">
      <c r="A5617" t="s">
        <v>594</v>
      </c>
      <c r="B5617">
        <v>445</v>
      </c>
      <c r="C5617">
        <v>1</v>
      </c>
      <c r="D5617" s="1">
        <v>17</v>
      </c>
      <c r="E5617" s="1" t="str">
        <f>_xlfn.XLOOKUP(D5617,ID_Mapping!$A$2:$A$19,ID_Mapping!$B$2:$B$19)</f>
        <v>Email Commerce</v>
      </c>
      <c r="F5617">
        <v>4</v>
      </c>
      <c r="G5617">
        <v>126</v>
      </c>
      <c r="H5617">
        <v>306.58</v>
      </c>
      <c r="I5617">
        <v>226.8</v>
      </c>
    </row>
    <row r="5618" spans="1:9" x14ac:dyDescent="0.25">
      <c r="A5618" t="s">
        <v>594</v>
      </c>
      <c r="B5618">
        <v>32853</v>
      </c>
      <c r="C5618">
        <v>138</v>
      </c>
      <c r="D5618" s="1">
        <v>2</v>
      </c>
      <c r="E5618" s="1" t="str">
        <f>_xlfn.XLOOKUP(D5618,ID_Mapping!$A$2:$A$19,ID_Mapping!$B$2:$B$19)</f>
        <v>Organic Search</v>
      </c>
      <c r="F5618">
        <v>515</v>
      </c>
      <c r="G5618">
        <v>22616</v>
      </c>
      <c r="H5618">
        <v>75727.320000000007</v>
      </c>
      <c r="I5618">
        <v>15277.35</v>
      </c>
    </row>
    <row r="5619" spans="1:9" x14ac:dyDescent="0.25">
      <c r="A5619" t="s">
        <v>594</v>
      </c>
      <c r="B5619">
        <v>4236</v>
      </c>
      <c r="C5619">
        <v>8</v>
      </c>
      <c r="D5619" s="1">
        <v>3</v>
      </c>
      <c r="E5619" s="1" t="str">
        <f>_xlfn.XLOOKUP(D5619,ID_Mapping!$A$2:$A$19,ID_Mapping!$B$2:$B$19)</f>
        <v>Display</v>
      </c>
      <c r="F5619">
        <v>25</v>
      </c>
      <c r="G5619">
        <v>1468</v>
      </c>
      <c r="H5619">
        <v>4520.7299999999996</v>
      </c>
      <c r="I5619">
        <v>627.6</v>
      </c>
    </row>
    <row r="5620" spans="1:9" x14ac:dyDescent="0.25">
      <c r="A5620" t="s">
        <v>594</v>
      </c>
      <c r="B5620">
        <v>153</v>
      </c>
      <c r="C5620">
        <v>0</v>
      </c>
      <c r="D5620" s="1">
        <v>4</v>
      </c>
      <c r="E5620" s="1" t="str">
        <f>_xlfn.XLOOKUP(D5620,ID_Mapping!$A$2:$A$19,ID_Mapping!$B$2:$B$19)</f>
        <v>Email</v>
      </c>
      <c r="F5620">
        <v>0</v>
      </c>
      <c r="G5620">
        <v>0</v>
      </c>
      <c r="H5620">
        <v>0</v>
      </c>
      <c r="I5620">
        <v>0</v>
      </c>
    </row>
    <row r="5621" spans="1:9" x14ac:dyDescent="0.25">
      <c r="A5621" t="s">
        <v>594</v>
      </c>
      <c r="B5621">
        <v>869</v>
      </c>
      <c r="C5621">
        <v>44</v>
      </c>
      <c r="D5621" s="1">
        <v>5</v>
      </c>
      <c r="E5621" s="1" t="str">
        <f>_xlfn.XLOOKUP(D5621,ID_Mapping!$A$2:$A$19,ID_Mapping!$B$2:$B$19)</f>
        <v>Affiliate</v>
      </c>
      <c r="F5621">
        <v>160</v>
      </c>
      <c r="G5621">
        <v>6922</v>
      </c>
      <c r="H5621">
        <v>23403.15</v>
      </c>
      <c r="I5621">
        <v>3161.95</v>
      </c>
    </row>
    <row r="5622" spans="1:9" x14ac:dyDescent="0.25">
      <c r="A5622" t="s">
        <v>594</v>
      </c>
      <c r="B5622">
        <v>9929</v>
      </c>
      <c r="C5622">
        <v>63</v>
      </c>
      <c r="D5622" s="1">
        <v>6</v>
      </c>
      <c r="E5622" s="1" t="str">
        <f>_xlfn.XLOOKUP(D5622,ID_Mapping!$A$2:$A$19,ID_Mapping!$B$2:$B$19)</f>
        <v>Direct</v>
      </c>
      <c r="F5622">
        <v>230</v>
      </c>
      <c r="G5622">
        <v>10121</v>
      </c>
      <c r="H5622">
        <v>30126.65</v>
      </c>
      <c r="I5622">
        <v>8877.0499999999993</v>
      </c>
    </row>
    <row r="5623" spans="1:9" x14ac:dyDescent="0.25">
      <c r="A5623" t="s">
        <v>594</v>
      </c>
      <c r="B5623">
        <v>1146</v>
      </c>
      <c r="C5623">
        <v>31</v>
      </c>
      <c r="D5623" s="1">
        <v>7</v>
      </c>
      <c r="E5623" s="1" t="str">
        <f>_xlfn.XLOOKUP(D5623,ID_Mapping!$A$2:$A$19,ID_Mapping!$B$2:$B$19)</f>
        <v>Session Refresh</v>
      </c>
      <c r="F5623">
        <v>117</v>
      </c>
      <c r="G5623">
        <v>4866</v>
      </c>
      <c r="H5623">
        <v>13597.06</v>
      </c>
      <c r="I5623">
        <v>5944.45</v>
      </c>
    </row>
    <row r="5624" spans="1:9" x14ac:dyDescent="0.25">
      <c r="A5624" t="s">
        <v>594</v>
      </c>
      <c r="B5624">
        <v>3267</v>
      </c>
      <c r="C5624">
        <v>5</v>
      </c>
      <c r="D5624" s="1">
        <v>9</v>
      </c>
      <c r="E5624" s="1" t="str">
        <f>_xlfn.XLOOKUP(D5624,ID_Mapping!$A$2:$A$19,ID_Mapping!$B$2:$B$19)</f>
        <v>Referring Domain</v>
      </c>
      <c r="F5624">
        <v>20</v>
      </c>
      <c r="G5624">
        <v>1389</v>
      </c>
      <c r="H5624">
        <v>3528.32</v>
      </c>
      <c r="I5624">
        <v>1281.9000000000001</v>
      </c>
    </row>
    <row r="5625" spans="1:9" x14ac:dyDescent="0.25">
      <c r="A5625" t="s">
        <v>595</v>
      </c>
      <c r="B5625">
        <v>17415</v>
      </c>
      <c r="C5625">
        <v>40</v>
      </c>
      <c r="D5625" s="1">
        <v>1</v>
      </c>
      <c r="E5625" s="1" t="str">
        <f>_xlfn.XLOOKUP(D5625,ID_Mapping!$A$2:$A$19,ID_Mapping!$B$2:$B$19)</f>
        <v>Paid Search</v>
      </c>
      <c r="F5625">
        <v>144</v>
      </c>
      <c r="G5625">
        <v>5809</v>
      </c>
      <c r="H5625">
        <v>19860.240000000002</v>
      </c>
      <c r="I5625">
        <v>2793.15</v>
      </c>
    </row>
    <row r="5626" spans="1:9" x14ac:dyDescent="0.25">
      <c r="A5626" t="s">
        <v>595</v>
      </c>
      <c r="B5626">
        <v>1</v>
      </c>
      <c r="C5626">
        <v>0</v>
      </c>
      <c r="D5626" s="1">
        <v>16</v>
      </c>
      <c r="E5626" s="1" t="str">
        <f>_xlfn.XLOOKUP(D5626,ID_Mapping!$A$2:$A$19,ID_Mapping!$B$2:$B$19)</f>
        <v>Paid Social</v>
      </c>
      <c r="F5626">
        <v>0</v>
      </c>
      <c r="G5626">
        <v>0</v>
      </c>
      <c r="H5626">
        <v>0</v>
      </c>
      <c r="I5626">
        <v>0</v>
      </c>
    </row>
    <row r="5627" spans="1:9" x14ac:dyDescent="0.25">
      <c r="A5627" t="s">
        <v>595</v>
      </c>
      <c r="B5627">
        <v>368</v>
      </c>
      <c r="C5627">
        <v>7</v>
      </c>
      <c r="D5627" s="1">
        <v>17</v>
      </c>
      <c r="E5627" s="1" t="str">
        <f>_xlfn.XLOOKUP(D5627,ID_Mapping!$A$2:$A$19,ID_Mapping!$B$2:$B$19)</f>
        <v>Email Commerce</v>
      </c>
      <c r="F5627">
        <v>28</v>
      </c>
      <c r="G5627">
        <v>1083</v>
      </c>
      <c r="H5627">
        <v>3432.23</v>
      </c>
      <c r="I5627">
        <v>1163.8</v>
      </c>
    </row>
    <row r="5628" spans="1:9" x14ac:dyDescent="0.25">
      <c r="A5628" t="s">
        <v>595</v>
      </c>
      <c r="B5628">
        <v>31226</v>
      </c>
      <c r="C5628">
        <v>139</v>
      </c>
      <c r="D5628" s="1">
        <v>2</v>
      </c>
      <c r="E5628" s="1" t="str">
        <f>_xlfn.XLOOKUP(D5628,ID_Mapping!$A$2:$A$19,ID_Mapping!$B$2:$B$19)</f>
        <v>Organic Search</v>
      </c>
      <c r="F5628">
        <v>497</v>
      </c>
      <c r="G5628">
        <v>24016</v>
      </c>
      <c r="H5628">
        <v>71209.8</v>
      </c>
      <c r="I5628">
        <v>17605.349999999999</v>
      </c>
    </row>
    <row r="5629" spans="1:9" x14ac:dyDescent="0.25">
      <c r="A5629" t="s">
        <v>595</v>
      </c>
      <c r="B5629">
        <v>3751</v>
      </c>
      <c r="C5629">
        <v>7</v>
      </c>
      <c r="D5629" s="1">
        <v>3</v>
      </c>
      <c r="E5629" s="1" t="str">
        <f>_xlfn.XLOOKUP(D5629,ID_Mapping!$A$2:$A$19,ID_Mapping!$B$2:$B$19)</f>
        <v>Display</v>
      </c>
      <c r="F5629">
        <v>26</v>
      </c>
      <c r="G5629">
        <v>1232</v>
      </c>
      <c r="H5629">
        <v>4390.57</v>
      </c>
      <c r="I5629">
        <v>719</v>
      </c>
    </row>
    <row r="5630" spans="1:9" x14ac:dyDescent="0.25">
      <c r="A5630" t="s">
        <v>595</v>
      </c>
      <c r="B5630">
        <v>119</v>
      </c>
      <c r="C5630">
        <v>1</v>
      </c>
      <c r="D5630" s="1">
        <v>4</v>
      </c>
      <c r="E5630" s="1" t="str">
        <f>_xlfn.XLOOKUP(D5630,ID_Mapping!$A$2:$A$19,ID_Mapping!$B$2:$B$19)</f>
        <v>Email</v>
      </c>
      <c r="F5630">
        <v>4</v>
      </c>
      <c r="G5630">
        <v>114</v>
      </c>
      <c r="H5630">
        <v>273.37</v>
      </c>
      <c r="I5630">
        <v>205.2</v>
      </c>
    </row>
    <row r="5631" spans="1:9" x14ac:dyDescent="0.25">
      <c r="A5631" t="s">
        <v>595</v>
      </c>
      <c r="B5631">
        <v>722</v>
      </c>
      <c r="C5631">
        <v>37</v>
      </c>
      <c r="D5631" s="1">
        <v>5</v>
      </c>
      <c r="E5631" s="1" t="str">
        <f>_xlfn.XLOOKUP(D5631,ID_Mapping!$A$2:$A$19,ID_Mapping!$B$2:$B$19)</f>
        <v>Affiliate</v>
      </c>
      <c r="F5631">
        <v>131</v>
      </c>
      <c r="G5631">
        <v>5626</v>
      </c>
      <c r="H5631">
        <v>17111.37</v>
      </c>
      <c r="I5631">
        <v>3447.95</v>
      </c>
    </row>
    <row r="5632" spans="1:9" x14ac:dyDescent="0.25">
      <c r="A5632" t="s">
        <v>595</v>
      </c>
      <c r="B5632">
        <v>9571</v>
      </c>
      <c r="C5632">
        <v>73</v>
      </c>
      <c r="D5632" s="1">
        <v>6</v>
      </c>
      <c r="E5632" s="1" t="str">
        <f>_xlfn.XLOOKUP(D5632,ID_Mapping!$A$2:$A$19,ID_Mapping!$B$2:$B$19)</f>
        <v>Direct</v>
      </c>
      <c r="F5632">
        <v>256</v>
      </c>
      <c r="G5632">
        <v>12990</v>
      </c>
      <c r="H5632">
        <v>35282.879999999997</v>
      </c>
      <c r="I5632">
        <v>11676.6</v>
      </c>
    </row>
    <row r="5633" spans="1:9" x14ac:dyDescent="0.25">
      <c r="A5633" t="s">
        <v>595</v>
      </c>
      <c r="B5633">
        <v>1179</v>
      </c>
      <c r="C5633">
        <v>41</v>
      </c>
      <c r="D5633" s="1">
        <v>7</v>
      </c>
      <c r="E5633" s="1" t="str">
        <f>_xlfn.XLOOKUP(D5633,ID_Mapping!$A$2:$A$19,ID_Mapping!$B$2:$B$19)</f>
        <v>Session Refresh</v>
      </c>
      <c r="F5633">
        <v>161</v>
      </c>
      <c r="G5633">
        <v>7020</v>
      </c>
      <c r="H5633">
        <v>20730.16</v>
      </c>
      <c r="I5633">
        <v>8645.4</v>
      </c>
    </row>
    <row r="5634" spans="1:9" x14ac:dyDescent="0.25">
      <c r="A5634" t="s">
        <v>595</v>
      </c>
      <c r="B5634">
        <v>2503</v>
      </c>
      <c r="C5634">
        <v>5</v>
      </c>
      <c r="D5634" s="1">
        <v>9</v>
      </c>
      <c r="E5634" s="1" t="str">
        <f>_xlfn.XLOOKUP(D5634,ID_Mapping!$A$2:$A$19,ID_Mapping!$B$2:$B$19)</f>
        <v>Referring Domain</v>
      </c>
      <c r="F5634">
        <v>16</v>
      </c>
      <c r="G5634">
        <v>1066</v>
      </c>
      <c r="H5634">
        <v>2797.86</v>
      </c>
      <c r="I5634">
        <v>478.96</v>
      </c>
    </row>
    <row r="5635" spans="1:9" x14ac:dyDescent="0.25">
      <c r="A5635" t="s">
        <v>596</v>
      </c>
      <c r="B5635">
        <v>14124</v>
      </c>
      <c r="C5635">
        <v>25</v>
      </c>
      <c r="D5635" s="1">
        <v>1</v>
      </c>
      <c r="E5635" s="1" t="str">
        <f>_xlfn.XLOOKUP(D5635,ID_Mapping!$A$2:$A$19,ID_Mapping!$B$2:$B$19)</f>
        <v>Paid Search</v>
      </c>
      <c r="F5635">
        <v>92</v>
      </c>
      <c r="G5635">
        <v>4076</v>
      </c>
      <c r="H5635">
        <v>12676.28</v>
      </c>
      <c r="I5635">
        <v>3139.5</v>
      </c>
    </row>
    <row r="5636" spans="1:9" x14ac:dyDescent="0.25">
      <c r="A5636" t="s">
        <v>596</v>
      </c>
      <c r="B5636">
        <v>1</v>
      </c>
      <c r="C5636">
        <v>0</v>
      </c>
      <c r="D5636" s="1">
        <v>16</v>
      </c>
      <c r="E5636" s="1" t="str">
        <f>_xlfn.XLOOKUP(D5636,ID_Mapping!$A$2:$A$19,ID_Mapping!$B$2:$B$19)</f>
        <v>Paid Social</v>
      </c>
      <c r="F5636">
        <v>0</v>
      </c>
      <c r="G5636">
        <v>0</v>
      </c>
      <c r="H5636">
        <v>0</v>
      </c>
      <c r="I5636">
        <v>0</v>
      </c>
    </row>
    <row r="5637" spans="1:9" x14ac:dyDescent="0.25">
      <c r="A5637" t="s">
        <v>596</v>
      </c>
      <c r="B5637">
        <v>460</v>
      </c>
      <c r="C5637">
        <v>4</v>
      </c>
      <c r="D5637" s="1">
        <v>17</v>
      </c>
      <c r="E5637" s="1" t="str">
        <f>_xlfn.XLOOKUP(D5637,ID_Mapping!$A$2:$A$19,ID_Mapping!$B$2:$B$19)</f>
        <v>Email Commerce</v>
      </c>
      <c r="F5637">
        <v>14</v>
      </c>
      <c r="G5637">
        <v>814</v>
      </c>
      <c r="H5637">
        <v>1974.99</v>
      </c>
      <c r="I5637">
        <v>1202.3</v>
      </c>
    </row>
    <row r="5638" spans="1:9" x14ac:dyDescent="0.25">
      <c r="A5638" t="s">
        <v>596</v>
      </c>
      <c r="B5638">
        <v>29834</v>
      </c>
      <c r="C5638">
        <v>133</v>
      </c>
      <c r="D5638" s="1">
        <v>2</v>
      </c>
      <c r="E5638" s="1" t="str">
        <f>_xlfn.XLOOKUP(D5638,ID_Mapping!$A$2:$A$19,ID_Mapping!$B$2:$B$19)</f>
        <v>Organic Search</v>
      </c>
      <c r="F5638">
        <v>481</v>
      </c>
      <c r="G5638">
        <v>22097</v>
      </c>
      <c r="H5638">
        <v>68865.72</v>
      </c>
      <c r="I5638">
        <v>17084.400000000001</v>
      </c>
    </row>
    <row r="5639" spans="1:9" x14ac:dyDescent="0.25">
      <c r="A5639" t="s">
        <v>596</v>
      </c>
      <c r="B5639">
        <v>3372</v>
      </c>
      <c r="C5639">
        <v>5</v>
      </c>
      <c r="D5639" s="1">
        <v>3</v>
      </c>
      <c r="E5639" s="1" t="str">
        <f>_xlfn.XLOOKUP(D5639,ID_Mapping!$A$2:$A$19,ID_Mapping!$B$2:$B$19)</f>
        <v>Display</v>
      </c>
      <c r="F5639">
        <v>20</v>
      </c>
      <c r="G5639">
        <v>608</v>
      </c>
      <c r="H5639">
        <v>2247.4899999999998</v>
      </c>
      <c r="I5639">
        <v>357</v>
      </c>
    </row>
    <row r="5640" spans="1:9" x14ac:dyDescent="0.25">
      <c r="A5640" t="s">
        <v>596</v>
      </c>
      <c r="B5640">
        <v>136</v>
      </c>
      <c r="C5640">
        <v>2</v>
      </c>
      <c r="D5640" s="1">
        <v>4</v>
      </c>
      <c r="E5640" s="1" t="str">
        <f>_xlfn.XLOOKUP(D5640,ID_Mapping!$A$2:$A$19,ID_Mapping!$B$2:$B$19)</f>
        <v>Email</v>
      </c>
      <c r="F5640">
        <v>8</v>
      </c>
      <c r="G5640">
        <v>270</v>
      </c>
      <c r="H5640">
        <v>825.25</v>
      </c>
      <c r="I5640">
        <v>310.8</v>
      </c>
    </row>
    <row r="5641" spans="1:9" x14ac:dyDescent="0.25">
      <c r="A5641" t="s">
        <v>596</v>
      </c>
      <c r="B5641">
        <v>843</v>
      </c>
      <c r="C5641">
        <v>47</v>
      </c>
      <c r="D5641" s="1">
        <v>5</v>
      </c>
      <c r="E5641" s="1" t="str">
        <f>_xlfn.XLOOKUP(D5641,ID_Mapping!$A$2:$A$19,ID_Mapping!$B$2:$B$19)</f>
        <v>Affiliate</v>
      </c>
      <c r="F5641">
        <v>184</v>
      </c>
      <c r="G5641">
        <v>7872</v>
      </c>
      <c r="H5641">
        <v>27039.759999999998</v>
      </c>
      <c r="I5641">
        <v>4695.3999999999996</v>
      </c>
    </row>
    <row r="5642" spans="1:9" x14ac:dyDescent="0.25">
      <c r="A5642" t="s">
        <v>596</v>
      </c>
      <c r="B5642">
        <v>9145</v>
      </c>
      <c r="C5642">
        <v>57</v>
      </c>
      <c r="D5642" s="1">
        <v>6</v>
      </c>
      <c r="E5642" s="1" t="str">
        <f>_xlfn.XLOOKUP(D5642,ID_Mapping!$A$2:$A$19,ID_Mapping!$B$2:$B$19)</f>
        <v>Direct</v>
      </c>
      <c r="F5642">
        <v>211</v>
      </c>
      <c r="G5642">
        <v>9860</v>
      </c>
      <c r="H5642">
        <v>28316.7</v>
      </c>
      <c r="I5642">
        <v>10915.6</v>
      </c>
    </row>
    <row r="5643" spans="1:9" x14ac:dyDescent="0.25">
      <c r="A5643" t="s">
        <v>596</v>
      </c>
      <c r="B5643">
        <v>1316</v>
      </c>
      <c r="C5643">
        <v>41</v>
      </c>
      <c r="D5643" s="1">
        <v>7</v>
      </c>
      <c r="E5643" s="1" t="str">
        <f>_xlfn.XLOOKUP(D5643,ID_Mapping!$A$2:$A$19,ID_Mapping!$B$2:$B$19)</f>
        <v>Session Refresh</v>
      </c>
      <c r="F5643">
        <v>154</v>
      </c>
      <c r="G5643">
        <v>6882</v>
      </c>
      <c r="H5643">
        <v>19570.099999999999</v>
      </c>
      <c r="I5643">
        <v>7992.1</v>
      </c>
    </row>
    <row r="5644" spans="1:9" x14ac:dyDescent="0.25">
      <c r="A5644" t="s">
        <v>596</v>
      </c>
      <c r="B5644">
        <v>2099</v>
      </c>
      <c r="C5644">
        <v>3</v>
      </c>
      <c r="D5644" s="1">
        <v>9</v>
      </c>
      <c r="E5644" s="1" t="str">
        <f>_xlfn.XLOOKUP(D5644,ID_Mapping!$A$2:$A$19,ID_Mapping!$B$2:$B$19)</f>
        <v>Referring Domain</v>
      </c>
      <c r="F5644">
        <v>10</v>
      </c>
      <c r="G5644">
        <v>391</v>
      </c>
      <c r="H5644">
        <v>1055.69</v>
      </c>
      <c r="I5644">
        <v>340.9</v>
      </c>
    </row>
    <row r="5645" spans="1:9" x14ac:dyDescent="0.25">
      <c r="A5645" t="s">
        <v>597</v>
      </c>
      <c r="B5645">
        <v>15674</v>
      </c>
      <c r="C5645">
        <v>27</v>
      </c>
      <c r="D5645" s="1">
        <v>1</v>
      </c>
      <c r="E5645" s="1" t="str">
        <f>_xlfn.XLOOKUP(D5645,ID_Mapping!$A$2:$A$19,ID_Mapping!$B$2:$B$19)</f>
        <v>Paid Search</v>
      </c>
      <c r="F5645">
        <v>101</v>
      </c>
      <c r="G5645">
        <v>4031</v>
      </c>
      <c r="H5645">
        <v>14591.97</v>
      </c>
      <c r="I5645">
        <v>1830.65</v>
      </c>
    </row>
    <row r="5646" spans="1:9" x14ac:dyDescent="0.25">
      <c r="A5646" t="s">
        <v>597</v>
      </c>
      <c r="B5646">
        <v>1</v>
      </c>
      <c r="C5646">
        <v>0</v>
      </c>
      <c r="D5646" s="1">
        <v>16</v>
      </c>
      <c r="E5646" s="1" t="str">
        <f>_xlfn.XLOOKUP(D5646,ID_Mapping!$A$2:$A$19,ID_Mapping!$B$2:$B$19)</f>
        <v>Paid Social</v>
      </c>
      <c r="F5646">
        <v>0</v>
      </c>
      <c r="G5646">
        <v>0</v>
      </c>
      <c r="H5646">
        <v>0</v>
      </c>
      <c r="I5646">
        <v>0</v>
      </c>
    </row>
    <row r="5647" spans="1:9" x14ac:dyDescent="0.25">
      <c r="A5647" t="s">
        <v>597</v>
      </c>
      <c r="B5647">
        <v>444</v>
      </c>
      <c r="C5647">
        <v>5</v>
      </c>
      <c r="D5647" s="1">
        <v>17</v>
      </c>
      <c r="E5647" s="1" t="str">
        <f>_xlfn.XLOOKUP(D5647,ID_Mapping!$A$2:$A$19,ID_Mapping!$B$2:$B$19)</f>
        <v>Email Commerce</v>
      </c>
      <c r="F5647">
        <v>17</v>
      </c>
      <c r="G5647">
        <v>958</v>
      </c>
      <c r="H5647">
        <v>3088.8</v>
      </c>
      <c r="I5647">
        <v>701.2</v>
      </c>
    </row>
    <row r="5648" spans="1:9" x14ac:dyDescent="0.25">
      <c r="A5648" t="s">
        <v>597</v>
      </c>
      <c r="B5648">
        <v>30391</v>
      </c>
      <c r="C5648">
        <v>120</v>
      </c>
      <c r="D5648" s="1">
        <v>2</v>
      </c>
      <c r="E5648" s="1" t="str">
        <f>_xlfn.XLOOKUP(D5648,ID_Mapping!$A$2:$A$19,ID_Mapping!$B$2:$B$19)</f>
        <v>Organic Search</v>
      </c>
      <c r="F5648">
        <v>410</v>
      </c>
      <c r="G5648">
        <v>20548</v>
      </c>
      <c r="H5648">
        <v>62832.86</v>
      </c>
      <c r="I5648">
        <v>12945.1</v>
      </c>
    </row>
    <row r="5649" spans="1:9" x14ac:dyDescent="0.25">
      <c r="A5649" t="s">
        <v>597</v>
      </c>
      <c r="B5649">
        <v>3649</v>
      </c>
      <c r="C5649">
        <v>7</v>
      </c>
      <c r="D5649" s="1">
        <v>3</v>
      </c>
      <c r="E5649" s="1" t="str">
        <f>_xlfn.XLOOKUP(D5649,ID_Mapping!$A$2:$A$19,ID_Mapping!$B$2:$B$19)</f>
        <v>Display</v>
      </c>
      <c r="F5649">
        <v>28</v>
      </c>
      <c r="G5649">
        <v>1091</v>
      </c>
      <c r="H5649">
        <v>3941.72</v>
      </c>
      <c r="I5649">
        <v>740.2</v>
      </c>
    </row>
    <row r="5650" spans="1:9" x14ac:dyDescent="0.25">
      <c r="A5650" t="s">
        <v>597</v>
      </c>
      <c r="B5650">
        <v>126</v>
      </c>
      <c r="C5650">
        <v>1</v>
      </c>
      <c r="D5650" s="1">
        <v>4</v>
      </c>
      <c r="E5650" s="1" t="str">
        <f>_xlfn.XLOOKUP(D5650,ID_Mapping!$A$2:$A$19,ID_Mapping!$B$2:$B$19)</f>
        <v>Email</v>
      </c>
      <c r="F5650">
        <v>4</v>
      </c>
      <c r="G5650">
        <v>144</v>
      </c>
      <c r="H5650">
        <v>408.6</v>
      </c>
      <c r="I5650">
        <v>201.6</v>
      </c>
    </row>
    <row r="5651" spans="1:9" x14ac:dyDescent="0.25">
      <c r="A5651" t="s">
        <v>597</v>
      </c>
      <c r="B5651">
        <v>802</v>
      </c>
      <c r="C5651">
        <v>53</v>
      </c>
      <c r="D5651" s="1">
        <v>5</v>
      </c>
      <c r="E5651" s="1" t="str">
        <f>_xlfn.XLOOKUP(D5651,ID_Mapping!$A$2:$A$19,ID_Mapping!$B$2:$B$19)</f>
        <v>Affiliate</v>
      </c>
      <c r="F5651">
        <v>196</v>
      </c>
      <c r="G5651">
        <v>8179</v>
      </c>
      <c r="H5651">
        <v>26714.61</v>
      </c>
      <c r="I5651">
        <v>5150.6499999999996</v>
      </c>
    </row>
    <row r="5652" spans="1:9" x14ac:dyDescent="0.25">
      <c r="A5652" t="s">
        <v>597</v>
      </c>
      <c r="B5652">
        <v>9528</v>
      </c>
      <c r="C5652">
        <v>44</v>
      </c>
      <c r="D5652" s="1">
        <v>6</v>
      </c>
      <c r="E5652" s="1" t="str">
        <f>_xlfn.XLOOKUP(D5652,ID_Mapping!$A$2:$A$19,ID_Mapping!$B$2:$B$19)</f>
        <v>Direct</v>
      </c>
      <c r="F5652">
        <v>159</v>
      </c>
      <c r="G5652">
        <v>7133</v>
      </c>
      <c r="H5652">
        <v>22003.94</v>
      </c>
      <c r="I5652">
        <v>6669.15</v>
      </c>
    </row>
    <row r="5653" spans="1:9" x14ac:dyDescent="0.25">
      <c r="A5653" t="s">
        <v>597</v>
      </c>
      <c r="B5653">
        <v>1081</v>
      </c>
      <c r="C5653">
        <v>41</v>
      </c>
      <c r="D5653" s="1">
        <v>7</v>
      </c>
      <c r="E5653" s="1" t="str">
        <f>_xlfn.XLOOKUP(D5653,ID_Mapping!$A$2:$A$19,ID_Mapping!$B$2:$B$19)</f>
        <v>Session Refresh</v>
      </c>
      <c r="F5653">
        <v>152</v>
      </c>
      <c r="G5653">
        <v>6908</v>
      </c>
      <c r="H5653">
        <v>18404.55</v>
      </c>
      <c r="I5653">
        <v>8821.9500000000007</v>
      </c>
    </row>
    <row r="5654" spans="1:9" x14ac:dyDescent="0.25">
      <c r="A5654" t="s">
        <v>597</v>
      </c>
      <c r="B5654">
        <v>1966</v>
      </c>
      <c r="C5654">
        <v>5</v>
      </c>
      <c r="D5654" s="1">
        <v>9</v>
      </c>
      <c r="E5654" s="1" t="str">
        <f>_xlfn.XLOOKUP(D5654,ID_Mapping!$A$2:$A$19,ID_Mapping!$B$2:$B$19)</f>
        <v>Referring Domain</v>
      </c>
      <c r="F5654">
        <v>19</v>
      </c>
      <c r="G5654">
        <v>670</v>
      </c>
      <c r="H5654">
        <v>2020.72</v>
      </c>
      <c r="I5654">
        <v>669.3</v>
      </c>
    </row>
    <row r="5655" spans="1:9" x14ac:dyDescent="0.25">
      <c r="A5655" t="s">
        <v>598</v>
      </c>
      <c r="B5655">
        <v>15704</v>
      </c>
      <c r="C5655">
        <v>28</v>
      </c>
      <c r="D5655" s="1">
        <v>1</v>
      </c>
      <c r="E5655" s="1" t="str">
        <f>_xlfn.XLOOKUP(D5655,ID_Mapping!$A$2:$A$19,ID_Mapping!$B$2:$B$19)</f>
        <v>Paid Search</v>
      </c>
      <c r="F5655">
        <v>106</v>
      </c>
      <c r="G5655">
        <v>4134</v>
      </c>
      <c r="H5655">
        <v>14852.36</v>
      </c>
      <c r="I5655">
        <v>1547.7</v>
      </c>
    </row>
    <row r="5656" spans="1:9" x14ac:dyDescent="0.25">
      <c r="A5656" t="s">
        <v>598</v>
      </c>
      <c r="B5656">
        <v>264</v>
      </c>
      <c r="C5656">
        <v>1</v>
      </c>
      <c r="D5656" s="1">
        <v>17</v>
      </c>
      <c r="E5656" s="1" t="str">
        <f>_xlfn.XLOOKUP(D5656,ID_Mapping!$A$2:$A$19,ID_Mapping!$B$2:$B$19)</f>
        <v>Email Commerce</v>
      </c>
      <c r="F5656">
        <v>1</v>
      </c>
      <c r="G5656">
        <v>203</v>
      </c>
      <c r="H5656">
        <v>141.91</v>
      </c>
      <c r="I5656">
        <v>71.05</v>
      </c>
    </row>
    <row r="5657" spans="1:9" x14ac:dyDescent="0.25">
      <c r="A5657" t="s">
        <v>598</v>
      </c>
      <c r="B5657">
        <v>27701</v>
      </c>
      <c r="C5657">
        <v>96</v>
      </c>
      <c r="D5657" s="1">
        <v>2</v>
      </c>
      <c r="E5657" s="1" t="str">
        <f>_xlfn.XLOOKUP(D5657,ID_Mapping!$A$2:$A$19,ID_Mapping!$B$2:$B$19)</f>
        <v>Organic Search</v>
      </c>
      <c r="F5657">
        <v>328</v>
      </c>
      <c r="G5657">
        <v>16857</v>
      </c>
      <c r="H5657">
        <v>50412.38</v>
      </c>
      <c r="I5657">
        <v>10860.85</v>
      </c>
    </row>
    <row r="5658" spans="1:9" x14ac:dyDescent="0.25">
      <c r="A5658" t="s">
        <v>598</v>
      </c>
      <c r="B5658">
        <v>2780</v>
      </c>
      <c r="C5658">
        <v>4</v>
      </c>
      <c r="D5658" s="1">
        <v>3</v>
      </c>
      <c r="E5658" s="1" t="str">
        <f>_xlfn.XLOOKUP(D5658,ID_Mapping!$A$2:$A$19,ID_Mapping!$B$2:$B$19)</f>
        <v>Display</v>
      </c>
      <c r="F5658">
        <v>16</v>
      </c>
      <c r="G5658">
        <v>560</v>
      </c>
      <c r="H5658">
        <v>2396.96</v>
      </c>
      <c r="I5658">
        <v>0</v>
      </c>
    </row>
    <row r="5659" spans="1:9" x14ac:dyDescent="0.25">
      <c r="A5659" t="s">
        <v>598</v>
      </c>
      <c r="B5659">
        <v>105</v>
      </c>
      <c r="C5659">
        <v>0</v>
      </c>
      <c r="D5659" s="1">
        <v>4</v>
      </c>
      <c r="E5659" s="1" t="str">
        <f>_xlfn.XLOOKUP(D5659,ID_Mapping!$A$2:$A$19,ID_Mapping!$B$2:$B$19)</f>
        <v>Email</v>
      </c>
      <c r="F5659">
        <v>0</v>
      </c>
      <c r="G5659">
        <v>0</v>
      </c>
      <c r="H5659">
        <v>0</v>
      </c>
      <c r="I5659">
        <v>0</v>
      </c>
    </row>
    <row r="5660" spans="1:9" x14ac:dyDescent="0.25">
      <c r="A5660" t="s">
        <v>598</v>
      </c>
      <c r="B5660">
        <v>706</v>
      </c>
      <c r="C5660">
        <v>35</v>
      </c>
      <c r="D5660" s="1">
        <v>5</v>
      </c>
      <c r="E5660" s="1" t="str">
        <f>_xlfn.XLOOKUP(D5660,ID_Mapping!$A$2:$A$19,ID_Mapping!$B$2:$B$19)</f>
        <v>Affiliate</v>
      </c>
      <c r="F5660">
        <v>123</v>
      </c>
      <c r="G5660">
        <v>5598</v>
      </c>
      <c r="H5660">
        <v>17294.650000000001</v>
      </c>
      <c r="I5660">
        <v>2269.1</v>
      </c>
    </row>
    <row r="5661" spans="1:9" x14ac:dyDescent="0.25">
      <c r="A5661" t="s">
        <v>598</v>
      </c>
      <c r="B5661">
        <v>8579</v>
      </c>
      <c r="C5661">
        <v>49</v>
      </c>
      <c r="D5661" s="1">
        <v>6</v>
      </c>
      <c r="E5661" s="1" t="str">
        <f>_xlfn.XLOOKUP(D5661,ID_Mapping!$A$2:$A$19,ID_Mapping!$B$2:$B$19)</f>
        <v>Direct</v>
      </c>
      <c r="F5661">
        <v>185</v>
      </c>
      <c r="G5661">
        <v>8375</v>
      </c>
      <c r="H5661">
        <v>25182.29</v>
      </c>
      <c r="I5661">
        <v>7421.1</v>
      </c>
    </row>
    <row r="5662" spans="1:9" x14ac:dyDescent="0.25">
      <c r="A5662" t="s">
        <v>598</v>
      </c>
      <c r="B5662">
        <v>1032</v>
      </c>
      <c r="C5662">
        <v>32</v>
      </c>
      <c r="D5662" s="1">
        <v>7</v>
      </c>
      <c r="E5662" s="1" t="str">
        <f>_xlfn.XLOOKUP(D5662,ID_Mapping!$A$2:$A$19,ID_Mapping!$B$2:$B$19)</f>
        <v>Session Refresh</v>
      </c>
      <c r="F5662">
        <v>105</v>
      </c>
      <c r="G5662">
        <v>4808</v>
      </c>
      <c r="H5662">
        <v>11560.92</v>
      </c>
      <c r="I5662">
        <v>5385.65</v>
      </c>
    </row>
    <row r="5663" spans="1:9" x14ac:dyDescent="0.25">
      <c r="A5663" t="s">
        <v>598</v>
      </c>
      <c r="B5663">
        <v>1797</v>
      </c>
      <c r="C5663">
        <v>4</v>
      </c>
      <c r="D5663" s="1">
        <v>9</v>
      </c>
      <c r="E5663" s="1" t="str">
        <f>_xlfn.XLOOKUP(D5663,ID_Mapping!$A$2:$A$19,ID_Mapping!$B$2:$B$19)</f>
        <v>Referring Domain</v>
      </c>
      <c r="F5663">
        <v>15</v>
      </c>
      <c r="G5663">
        <v>515</v>
      </c>
      <c r="H5663">
        <v>1440.22</v>
      </c>
      <c r="I5663">
        <v>794.8</v>
      </c>
    </row>
    <row r="5664" spans="1:9" x14ac:dyDescent="0.25">
      <c r="A5664" t="s">
        <v>599</v>
      </c>
      <c r="B5664">
        <v>15008</v>
      </c>
      <c r="C5664">
        <v>19</v>
      </c>
      <c r="D5664" s="1">
        <v>1</v>
      </c>
      <c r="E5664" s="1" t="str">
        <f>_xlfn.XLOOKUP(D5664,ID_Mapping!$A$2:$A$19,ID_Mapping!$B$2:$B$19)</f>
        <v>Paid Search</v>
      </c>
      <c r="F5664">
        <v>72</v>
      </c>
      <c r="G5664">
        <v>2420</v>
      </c>
      <c r="H5664">
        <v>8665.2900000000009</v>
      </c>
      <c r="I5664">
        <v>1143.5999999999999</v>
      </c>
    </row>
    <row r="5665" spans="1:9" x14ac:dyDescent="0.25">
      <c r="A5665" t="s">
        <v>599</v>
      </c>
      <c r="B5665">
        <v>4</v>
      </c>
      <c r="C5665">
        <v>0</v>
      </c>
      <c r="D5665" s="1">
        <v>16</v>
      </c>
      <c r="E5665" s="1" t="str">
        <f>_xlfn.XLOOKUP(D5665,ID_Mapping!$A$2:$A$19,ID_Mapping!$B$2:$B$19)</f>
        <v>Paid Social</v>
      </c>
      <c r="F5665">
        <v>0</v>
      </c>
      <c r="G5665">
        <v>0</v>
      </c>
      <c r="H5665">
        <v>0</v>
      </c>
      <c r="I5665">
        <v>0</v>
      </c>
    </row>
    <row r="5666" spans="1:9" x14ac:dyDescent="0.25">
      <c r="A5666" t="s">
        <v>599</v>
      </c>
      <c r="B5666">
        <v>91</v>
      </c>
      <c r="C5666">
        <v>0</v>
      </c>
      <c r="D5666" s="1">
        <v>17</v>
      </c>
      <c r="E5666" s="1" t="str">
        <f>_xlfn.XLOOKUP(D5666,ID_Mapping!$A$2:$A$19,ID_Mapping!$B$2:$B$19)</f>
        <v>Email Commerce</v>
      </c>
      <c r="F5666">
        <v>0</v>
      </c>
      <c r="G5666">
        <v>0</v>
      </c>
      <c r="H5666">
        <v>0</v>
      </c>
      <c r="I5666">
        <v>0</v>
      </c>
    </row>
    <row r="5667" spans="1:9" x14ac:dyDescent="0.25">
      <c r="A5667" t="s">
        <v>599</v>
      </c>
      <c r="B5667">
        <v>26514</v>
      </c>
      <c r="C5667">
        <v>86</v>
      </c>
      <c r="D5667" s="1">
        <v>2</v>
      </c>
      <c r="E5667" s="1" t="str">
        <f>_xlfn.XLOOKUP(D5667,ID_Mapping!$A$2:$A$19,ID_Mapping!$B$2:$B$19)</f>
        <v>Organic Search</v>
      </c>
      <c r="F5667">
        <v>304</v>
      </c>
      <c r="G5667">
        <v>14655</v>
      </c>
      <c r="H5667">
        <v>44033.85</v>
      </c>
      <c r="I5667">
        <v>9175.4</v>
      </c>
    </row>
    <row r="5668" spans="1:9" x14ac:dyDescent="0.25">
      <c r="A5668" t="s">
        <v>599</v>
      </c>
      <c r="B5668">
        <v>3187</v>
      </c>
      <c r="C5668">
        <v>3</v>
      </c>
      <c r="D5668" s="1">
        <v>3</v>
      </c>
      <c r="E5668" s="1" t="str">
        <f>_xlfn.XLOOKUP(D5668,ID_Mapping!$A$2:$A$19,ID_Mapping!$B$2:$B$19)</f>
        <v>Display</v>
      </c>
      <c r="F5668">
        <v>6</v>
      </c>
      <c r="G5668">
        <v>421</v>
      </c>
      <c r="H5668">
        <v>764.42</v>
      </c>
      <c r="I5668">
        <v>50.4</v>
      </c>
    </row>
    <row r="5669" spans="1:9" x14ac:dyDescent="0.25">
      <c r="A5669" t="s">
        <v>599</v>
      </c>
      <c r="B5669">
        <v>138</v>
      </c>
      <c r="C5669">
        <v>1</v>
      </c>
      <c r="D5669" s="1">
        <v>4</v>
      </c>
      <c r="E5669" s="1" t="str">
        <f>_xlfn.XLOOKUP(D5669,ID_Mapping!$A$2:$A$19,ID_Mapping!$B$2:$B$19)</f>
        <v>Email</v>
      </c>
      <c r="F5669">
        <v>4</v>
      </c>
      <c r="G5669">
        <v>117</v>
      </c>
      <c r="H5669">
        <v>497.25</v>
      </c>
      <c r="I5669">
        <v>0</v>
      </c>
    </row>
    <row r="5670" spans="1:9" x14ac:dyDescent="0.25">
      <c r="A5670" t="s">
        <v>599</v>
      </c>
      <c r="B5670">
        <v>653</v>
      </c>
      <c r="C5670">
        <v>33</v>
      </c>
      <c r="D5670" s="1">
        <v>5</v>
      </c>
      <c r="E5670" s="1" t="str">
        <f>_xlfn.XLOOKUP(D5670,ID_Mapping!$A$2:$A$19,ID_Mapping!$B$2:$B$19)</f>
        <v>Affiliate</v>
      </c>
      <c r="F5670">
        <v>128</v>
      </c>
      <c r="G5670">
        <v>5398</v>
      </c>
      <c r="H5670">
        <v>19104.48</v>
      </c>
      <c r="I5670">
        <v>3491.6</v>
      </c>
    </row>
    <row r="5671" spans="1:9" x14ac:dyDescent="0.25">
      <c r="A5671" t="s">
        <v>599</v>
      </c>
      <c r="B5671">
        <v>8073</v>
      </c>
      <c r="C5671">
        <v>31</v>
      </c>
      <c r="D5671" s="1">
        <v>6</v>
      </c>
      <c r="E5671" s="1" t="str">
        <f>_xlfn.XLOOKUP(D5671,ID_Mapping!$A$2:$A$19,ID_Mapping!$B$2:$B$19)</f>
        <v>Direct</v>
      </c>
      <c r="F5671">
        <v>120</v>
      </c>
      <c r="G5671">
        <v>4912</v>
      </c>
      <c r="H5671">
        <v>14247.85</v>
      </c>
      <c r="I5671">
        <v>5180.8999999999996</v>
      </c>
    </row>
    <row r="5672" spans="1:9" x14ac:dyDescent="0.25">
      <c r="A5672" t="s">
        <v>599</v>
      </c>
      <c r="B5672">
        <v>960</v>
      </c>
      <c r="C5672">
        <v>27</v>
      </c>
      <c r="D5672" s="1">
        <v>7</v>
      </c>
      <c r="E5672" s="1" t="str">
        <f>_xlfn.XLOOKUP(D5672,ID_Mapping!$A$2:$A$19,ID_Mapping!$B$2:$B$19)</f>
        <v>Session Refresh</v>
      </c>
      <c r="F5672">
        <v>106</v>
      </c>
      <c r="G5672">
        <v>4924</v>
      </c>
      <c r="H5672">
        <v>14194.31</v>
      </c>
      <c r="I5672">
        <v>6555.8</v>
      </c>
    </row>
    <row r="5673" spans="1:9" x14ac:dyDescent="0.25">
      <c r="A5673" t="s">
        <v>599</v>
      </c>
      <c r="B5673">
        <v>1855</v>
      </c>
      <c r="C5673">
        <v>3</v>
      </c>
      <c r="D5673" s="1">
        <v>9</v>
      </c>
      <c r="E5673" s="1" t="str">
        <f>_xlfn.XLOOKUP(D5673,ID_Mapping!$A$2:$A$19,ID_Mapping!$B$2:$B$19)</f>
        <v>Referring Domain</v>
      </c>
      <c r="F5673">
        <v>7</v>
      </c>
      <c r="G5673">
        <v>438</v>
      </c>
      <c r="H5673">
        <v>1153.96</v>
      </c>
      <c r="I5673">
        <v>0</v>
      </c>
    </row>
    <row r="5674" spans="1:9" x14ac:dyDescent="0.25">
      <c r="A5674" t="s">
        <v>600</v>
      </c>
      <c r="B5674">
        <v>16841</v>
      </c>
      <c r="C5674">
        <v>29</v>
      </c>
      <c r="D5674" s="1">
        <v>1</v>
      </c>
      <c r="E5674" s="1" t="str">
        <f>_xlfn.XLOOKUP(D5674,ID_Mapping!$A$2:$A$19,ID_Mapping!$B$2:$B$19)</f>
        <v>Paid Search</v>
      </c>
      <c r="F5674">
        <v>106</v>
      </c>
      <c r="G5674">
        <v>4289</v>
      </c>
      <c r="H5674">
        <v>15094.21</v>
      </c>
      <c r="I5674">
        <v>1801.5</v>
      </c>
    </row>
    <row r="5675" spans="1:9" x14ac:dyDescent="0.25">
      <c r="A5675" t="s">
        <v>600</v>
      </c>
      <c r="B5675">
        <v>4</v>
      </c>
      <c r="C5675">
        <v>0</v>
      </c>
      <c r="D5675" s="1">
        <v>16</v>
      </c>
      <c r="E5675" s="1" t="str">
        <f>_xlfn.XLOOKUP(D5675,ID_Mapping!$A$2:$A$19,ID_Mapping!$B$2:$B$19)</f>
        <v>Paid Social</v>
      </c>
      <c r="F5675">
        <v>0</v>
      </c>
      <c r="G5675">
        <v>0</v>
      </c>
      <c r="H5675">
        <v>0</v>
      </c>
      <c r="I5675">
        <v>0</v>
      </c>
    </row>
    <row r="5676" spans="1:9" x14ac:dyDescent="0.25">
      <c r="A5676" t="s">
        <v>600</v>
      </c>
      <c r="B5676">
        <v>564</v>
      </c>
      <c r="C5676">
        <v>12</v>
      </c>
      <c r="D5676" s="1">
        <v>17</v>
      </c>
      <c r="E5676" s="1" t="str">
        <f>_xlfn.XLOOKUP(D5676,ID_Mapping!$A$2:$A$19,ID_Mapping!$B$2:$B$19)</f>
        <v>Email Commerce</v>
      </c>
      <c r="F5676">
        <v>40</v>
      </c>
      <c r="G5676">
        <v>2286</v>
      </c>
      <c r="H5676">
        <v>6393.17</v>
      </c>
      <c r="I5676">
        <v>1475.5</v>
      </c>
    </row>
    <row r="5677" spans="1:9" x14ac:dyDescent="0.25">
      <c r="A5677" t="s">
        <v>600</v>
      </c>
      <c r="B5677">
        <v>34512</v>
      </c>
      <c r="C5677">
        <v>159</v>
      </c>
      <c r="D5677" s="1">
        <v>2</v>
      </c>
      <c r="E5677" s="1" t="str">
        <f>_xlfn.XLOOKUP(D5677,ID_Mapping!$A$2:$A$19,ID_Mapping!$B$2:$B$19)</f>
        <v>Organic Search</v>
      </c>
      <c r="F5677">
        <v>578</v>
      </c>
      <c r="G5677">
        <v>26219</v>
      </c>
      <c r="H5677">
        <v>83668.789999999994</v>
      </c>
      <c r="I5677">
        <v>18448</v>
      </c>
    </row>
    <row r="5678" spans="1:9" x14ac:dyDescent="0.25">
      <c r="A5678" t="s">
        <v>600</v>
      </c>
      <c r="B5678">
        <v>4042</v>
      </c>
      <c r="C5678">
        <v>10</v>
      </c>
      <c r="D5678" s="1">
        <v>3</v>
      </c>
      <c r="E5678" s="1" t="str">
        <f>_xlfn.XLOOKUP(D5678,ID_Mapping!$A$2:$A$19,ID_Mapping!$B$2:$B$19)</f>
        <v>Display</v>
      </c>
      <c r="F5678">
        <v>36</v>
      </c>
      <c r="G5678">
        <v>1811</v>
      </c>
      <c r="H5678">
        <v>5923.68</v>
      </c>
      <c r="I5678">
        <v>832.3</v>
      </c>
    </row>
    <row r="5679" spans="1:9" x14ac:dyDescent="0.25">
      <c r="A5679" t="s">
        <v>600</v>
      </c>
      <c r="B5679">
        <v>169</v>
      </c>
      <c r="C5679">
        <v>4</v>
      </c>
      <c r="D5679" s="1">
        <v>4</v>
      </c>
      <c r="E5679" s="1" t="str">
        <f>_xlfn.XLOOKUP(D5679,ID_Mapping!$A$2:$A$19,ID_Mapping!$B$2:$B$19)</f>
        <v>Email</v>
      </c>
      <c r="F5679">
        <v>14</v>
      </c>
      <c r="G5679">
        <v>636</v>
      </c>
      <c r="H5679">
        <v>1626.87</v>
      </c>
      <c r="I5679">
        <v>774.8</v>
      </c>
    </row>
    <row r="5680" spans="1:9" x14ac:dyDescent="0.25">
      <c r="A5680" t="s">
        <v>600</v>
      </c>
      <c r="B5680">
        <v>985</v>
      </c>
      <c r="C5680">
        <v>78</v>
      </c>
      <c r="D5680" s="1">
        <v>5</v>
      </c>
      <c r="E5680" s="1" t="str">
        <f>_xlfn.XLOOKUP(D5680,ID_Mapping!$A$2:$A$19,ID_Mapping!$B$2:$B$19)</f>
        <v>Affiliate</v>
      </c>
      <c r="F5680">
        <v>272</v>
      </c>
      <c r="G5680">
        <v>12638</v>
      </c>
      <c r="H5680">
        <v>37912.39</v>
      </c>
      <c r="I5680">
        <v>8510.4</v>
      </c>
    </row>
    <row r="5681" spans="1:9" x14ac:dyDescent="0.25">
      <c r="A5681" t="s">
        <v>600</v>
      </c>
      <c r="B5681">
        <v>10501</v>
      </c>
      <c r="C5681">
        <v>79</v>
      </c>
      <c r="D5681" s="1">
        <v>6</v>
      </c>
      <c r="E5681" s="1" t="str">
        <f>_xlfn.XLOOKUP(D5681,ID_Mapping!$A$2:$A$19,ID_Mapping!$B$2:$B$19)</f>
        <v>Direct</v>
      </c>
      <c r="F5681">
        <v>289</v>
      </c>
      <c r="G5681">
        <v>12296</v>
      </c>
      <c r="H5681">
        <v>37264.9</v>
      </c>
      <c r="I5681">
        <v>10418.450000000001</v>
      </c>
    </row>
    <row r="5682" spans="1:9" x14ac:dyDescent="0.25">
      <c r="A5682" t="s">
        <v>600</v>
      </c>
      <c r="B5682">
        <v>1152</v>
      </c>
      <c r="C5682">
        <v>34</v>
      </c>
      <c r="D5682" s="1">
        <v>7</v>
      </c>
      <c r="E5682" s="1" t="str">
        <f>_xlfn.XLOOKUP(D5682,ID_Mapping!$A$2:$A$19,ID_Mapping!$B$2:$B$19)</f>
        <v>Session Refresh</v>
      </c>
      <c r="F5682">
        <v>129</v>
      </c>
      <c r="G5682">
        <v>6000</v>
      </c>
      <c r="H5682">
        <v>15786.37</v>
      </c>
      <c r="I5682">
        <v>7916.9</v>
      </c>
    </row>
    <row r="5683" spans="1:9" x14ac:dyDescent="0.25">
      <c r="A5683" t="s">
        <v>600</v>
      </c>
      <c r="B5683">
        <v>2366</v>
      </c>
      <c r="C5683">
        <v>1</v>
      </c>
      <c r="D5683" s="1">
        <v>9</v>
      </c>
      <c r="E5683" s="1" t="str">
        <f>_xlfn.XLOOKUP(D5683,ID_Mapping!$A$2:$A$19,ID_Mapping!$B$2:$B$19)</f>
        <v>Referring Domain</v>
      </c>
      <c r="F5683">
        <v>4</v>
      </c>
      <c r="G5683">
        <v>180</v>
      </c>
      <c r="H5683">
        <v>612</v>
      </c>
      <c r="I5683">
        <v>144</v>
      </c>
    </row>
    <row r="5684" spans="1:9" x14ac:dyDescent="0.25">
      <c r="A5684" t="s">
        <v>601</v>
      </c>
      <c r="B5684">
        <v>17693</v>
      </c>
      <c r="C5684">
        <v>34</v>
      </c>
      <c r="D5684" s="1">
        <v>1</v>
      </c>
      <c r="E5684" s="1" t="str">
        <f>_xlfn.XLOOKUP(D5684,ID_Mapping!$A$2:$A$19,ID_Mapping!$B$2:$B$19)</f>
        <v>Paid Search</v>
      </c>
      <c r="F5684">
        <v>134</v>
      </c>
      <c r="G5684">
        <v>6034</v>
      </c>
      <c r="H5684">
        <v>21914</v>
      </c>
      <c r="I5684">
        <v>3727.5</v>
      </c>
    </row>
    <row r="5685" spans="1:9" x14ac:dyDescent="0.25">
      <c r="A5685" t="s">
        <v>601</v>
      </c>
      <c r="B5685">
        <v>22</v>
      </c>
      <c r="C5685">
        <v>0</v>
      </c>
      <c r="D5685" s="1">
        <v>16</v>
      </c>
      <c r="E5685" s="1" t="str">
        <f>_xlfn.XLOOKUP(D5685,ID_Mapping!$A$2:$A$19,ID_Mapping!$B$2:$B$19)</f>
        <v>Paid Social</v>
      </c>
      <c r="F5685">
        <v>0</v>
      </c>
      <c r="G5685">
        <v>0</v>
      </c>
      <c r="H5685">
        <v>0</v>
      </c>
      <c r="I5685">
        <v>0</v>
      </c>
    </row>
    <row r="5686" spans="1:9" x14ac:dyDescent="0.25">
      <c r="A5686" t="s">
        <v>601</v>
      </c>
      <c r="B5686">
        <v>424</v>
      </c>
      <c r="C5686">
        <v>3</v>
      </c>
      <c r="D5686" s="1">
        <v>17</v>
      </c>
      <c r="E5686" s="1" t="str">
        <f>_xlfn.XLOOKUP(D5686,ID_Mapping!$A$2:$A$19,ID_Mapping!$B$2:$B$19)</f>
        <v>Email Commerce</v>
      </c>
      <c r="F5686">
        <v>12</v>
      </c>
      <c r="G5686">
        <v>542</v>
      </c>
      <c r="H5686">
        <v>1421.69</v>
      </c>
      <c r="I5686">
        <v>850.4</v>
      </c>
    </row>
    <row r="5687" spans="1:9" x14ac:dyDescent="0.25">
      <c r="A5687" t="s">
        <v>601</v>
      </c>
      <c r="B5687">
        <v>34122</v>
      </c>
      <c r="C5687">
        <v>142</v>
      </c>
      <c r="D5687" s="1">
        <v>2</v>
      </c>
      <c r="E5687" s="1" t="str">
        <f>_xlfn.XLOOKUP(D5687,ID_Mapping!$A$2:$A$19,ID_Mapping!$B$2:$B$19)</f>
        <v>Organic Search</v>
      </c>
      <c r="F5687">
        <v>516</v>
      </c>
      <c r="G5687">
        <v>23283</v>
      </c>
      <c r="H5687">
        <v>72692.740000000005</v>
      </c>
      <c r="I5687">
        <v>17874.75</v>
      </c>
    </row>
    <row r="5688" spans="1:9" x14ac:dyDescent="0.25">
      <c r="A5688" t="s">
        <v>601</v>
      </c>
      <c r="B5688">
        <v>3539</v>
      </c>
      <c r="C5688">
        <v>8</v>
      </c>
      <c r="D5688" s="1">
        <v>3</v>
      </c>
      <c r="E5688" s="1" t="str">
        <f>_xlfn.XLOOKUP(D5688,ID_Mapping!$A$2:$A$19,ID_Mapping!$B$2:$B$19)</f>
        <v>Display</v>
      </c>
      <c r="F5688">
        <v>30</v>
      </c>
      <c r="G5688">
        <v>1372</v>
      </c>
      <c r="H5688">
        <v>5485.89</v>
      </c>
      <c r="I5688">
        <v>254.8</v>
      </c>
    </row>
    <row r="5689" spans="1:9" x14ac:dyDescent="0.25">
      <c r="A5689" t="s">
        <v>601</v>
      </c>
      <c r="B5689">
        <v>144</v>
      </c>
      <c r="C5689">
        <v>0</v>
      </c>
      <c r="D5689" s="1">
        <v>4</v>
      </c>
      <c r="E5689" s="1" t="str">
        <f>_xlfn.XLOOKUP(D5689,ID_Mapping!$A$2:$A$19,ID_Mapping!$B$2:$B$19)</f>
        <v>Email</v>
      </c>
      <c r="F5689">
        <v>0</v>
      </c>
      <c r="G5689">
        <v>0</v>
      </c>
      <c r="H5689">
        <v>0</v>
      </c>
      <c r="I5689">
        <v>0</v>
      </c>
    </row>
    <row r="5690" spans="1:9" x14ac:dyDescent="0.25">
      <c r="A5690" t="s">
        <v>601</v>
      </c>
      <c r="B5690">
        <v>980</v>
      </c>
      <c r="C5690">
        <v>46</v>
      </c>
      <c r="D5690" s="1">
        <v>5</v>
      </c>
      <c r="E5690" s="1" t="str">
        <f>_xlfn.XLOOKUP(D5690,ID_Mapping!$A$2:$A$19,ID_Mapping!$B$2:$B$19)</f>
        <v>Affiliate</v>
      </c>
      <c r="F5690">
        <v>166</v>
      </c>
      <c r="G5690">
        <v>7324</v>
      </c>
      <c r="H5690">
        <v>24085.62</v>
      </c>
      <c r="I5690">
        <v>4093.95</v>
      </c>
    </row>
    <row r="5691" spans="1:9" x14ac:dyDescent="0.25">
      <c r="A5691" t="s">
        <v>601</v>
      </c>
      <c r="B5691">
        <v>10071</v>
      </c>
      <c r="C5691">
        <v>70</v>
      </c>
      <c r="D5691" s="1">
        <v>6</v>
      </c>
      <c r="E5691" s="1" t="str">
        <f>_xlfn.XLOOKUP(D5691,ID_Mapping!$A$2:$A$19,ID_Mapping!$B$2:$B$19)</f>
        <v>Direct</v>
      </c>
      <c r="F5691">
        <v>266</v>
      </c>
      <c r="G5691">
        <v>12283</v>
      </c>
      <c r="H5691">
        <v>36599.56</v>
      </c>
      <c r="I5691">
        <v>13312.1</v>
      </c>
    </row>
    <row r="5692" spans="1:9" x14ac:dyDescent="0.25">
      <c r="A5692" t="s">
        <v>601</v>
      </c>
      <c r="B5692">
        <v>1292</v>
      </c>
      <c r="C5692">
        <v>36</v>
      </c>
      <c r="D5692" s="1">
        <v>7</v>
      </c>
      <c r="E5692" s="1" t="str">
        <f>_xlfn.XLOOKUP(D5692,ID_Mapping!$A$2:$A$19,ID_Mapping!$B$2:$B$19)</f>
        <v>Session Refresh</v>
      </c>
      <c r="F5692">
        <v>132</v>
      </c>
      <c r="G5692">
        <v>5838</v>
      </c>
      <c r="H5692">
        <v>15743.35</v>
      </c>
      <c r="I5692">
        <v>7020.5</v>
      </c>
    </row>
    <row r="5693" spans="1:9" x14ac:dyDescent="0.25">
      <c r="A5693" t="s">
        <v>601</v>
      </c>
      <c r="B5693">
        <v>3003</v>
      </c>
      <c r="C5693">
        <v>9</v>
      </c>
      <c r="D5693" s="1">
        <v>9</v>
      </c>
      <c r="E5693" s="1" t="str">
        <f>_xlfn.XLOOKUP(D5693,ID_Mapping!$A$2:$A$19,ID_Mapping!$B$2:$B$19)</f>
        <v>Referring Domain</v>
      </c>
      <c r="F5693">
        <v>29</v>
      </c>
      <c r="G5693">
        <v>1736</v>
      </c>
      <c r="H5693">
        <v>4500.6499999999996</v>
      </c>
      <c r="I5693">
        <v>527.36</v>
      </c>
    </row>
    <row r="5694" spans="1:9" x14ac:dyDescent="0.25">
      <c r="A5694" t="s">
        <v>602</v>
      </c>
      <c r="B5694">
        <v>30381</v>
      </c>
      <c r="C5694">
        <v>43</v>
      </c>
      <c r="D5694" s="1">
        <v>1</v>
      </c>
      <c r="E5694" s="1" t="str">
        <f>_xlfn.XLOOKUP(D5694,ID_Mapping!$A$2:$A$19,ID_Mapping!$B$2:$B$19)</f>
        <v>Paid Search</v>
      </c>
      <c r="F5694">
        <v>164</v>
      </c>
      <c r="G5694">
        <v>7379</v>
      </c>
      <c r="H5694">
        <v>23034.73</v>
      </c>
      <c r="I5694">
        <v>5144.2</v>
      </c>
    </row>
    <row r="5695" spans="1:9" x14ac:dyDescent="0.25">
      <c r="A5695" t="s">
        <v>602</v>
      </c>
      <c r="B5695">
        <v>124</v>
      </c>
      <c r="C5695">
        <v>0</v>
      </c>
      <c r="D5695" s="1">
        <v>16</v>
      </c>
      <c r="E5695" s="1" t="str">
        <f>_xlfn.XLOOKUP(D5695,ID_Mapping!$A$2:$A$19,ID_Mapping!$B$2:$B$19)</f>
        <v>Paid Social</v>
      </c>
      <c r="F5695">
        <v>0</v>
      </c>
      <c r="G5695">
        <v>0</v>
      </c>
      <c r="H5695">
        <v>0</v>
      </c>
      <c r="I5695">
        <v>0</v>
      </c>
    </row>
    <row r="5696" spans="1:9" x14ac:dyDescent="0.25">
      <c r="A5696" t="s">
        <v>602</v>
      </c>
      <c r="B5696">
        <v>421</v>
      </c>
      <c r="C5696">
        <v>3</v>
      </c>
      <c r="D5696" s="1">
        <v>17</v>
      </c>
      <c r="E5696" s="1" t="str">
        <f>_xlfn.XLOOKUP(D5696,ID_Mapping!$A$2:$A$19,ID_Mapping!$B$2:$B$19)</f>
        <v>Email Commerce</v>
      </c>
      <c r="F5696">
        <v>12</v>
      </c>
      <c r="G5696">
        <v>485</v>
      </c>
      <c r="H5696">
        <v>1496.32</v>
      </c>
      <c r="I5696">
        <v>551</v>
      </c>
    </row>
    <row r="5697" spans="1:9" x14ac:dyDescent="0.25">
      <c r="A5697" t="s">
        <v>602</v>
      </c>
      <c r="B5697">
        <v>68066</v>
      </c>
      <c r="C5697">
        <v>129</v>
      </c>
      <c r="D5697" s="1">
        <v>2</v>
      </c>
      <c r="E5697" s="1" t="str">
        <f>_xlfn.XLOOKUP(D5697,ID_Mapping!$A$2:$A$19,ID_Mapping!$B$2:$B$19)</f>
        <v>Organic Search</v>
      </c>
      <c r="F5697">
        <v>451</v>
      </c>
      <c r="G5697">
        <v>21231</v>
      </c>
      <c r="H5697">
        <v>62695.4</v>
      </c>
      <c r="I5697">
        <v>16050.65</v>
      </c>
    </row>
    <row r="5698" spans="1:9" x14ac:dyDescent="0.25">
      <c r="A5698" t="s">
        <v>602</v>
      </c>
      <c r="B5698">
        <v>3966</v>
      </c>
      <c r="C5698">
        <v>3</v>
      </c>
      <c r="D5698" s="1">
        <v>3</v>
      </c>
      <c r="E5698" s="1" t="str">
        <f>_xlfn.XLOOKUP(D5698,ID_Mapping!$A$2:$A$19,ID_Mapping!$B$2:$B$19)</f>
        <v>Display</v>
      </c>
      <c r="F5698">
        <v>12</v>
      </c>
      <c r="G5698">
        <v>556</v>
      </c>
      <c r="H5698">
        <v>2235.7600000000002</v>
      </c>
      <c r="I5698">
        <v>146.4</v>
      </c>
    </row>
    <row r="5699" spans="1:9" x14ac:dyDescent="0.25">
      <c r="A5699" t="s">
        <v>602</v>
      </c>
      <c r="B5699">
        <v>182</v>
      </c>
      <c r="C5699">
        <v>1</v>
      </c>
      <c r="D5699" s="1">
        <v>4</v>
      </c>
      <c r="E5699" s="1" t="str">
        <f>_xlfn.XLOOKUP(D5699,ID_Mapping!$A$2:$A$19,ID_Mapping!$B$2:$B$19)</f>
        <v>Email</v>
      </c>
      <c r="F5699">
        <v>4</v>
      </c>
      <c r="G5699">
        <v>155</v>
      </c>
      <c r="H5699">
        <v>432.21</v>
      </c>
      <c r="I5699">
        <v>217</v>
      </c>
    </row>
    <row r="5700" spans="1:9" x14ac:dyDescent="0.25">
      <c r="A5700" t="s">
        <v>602</v>
      </c>
      <c r="B5700">
        <v>1579</v>
      </c>
      <c r="C5700">
        <v>58</v>
      </c>
      <c r="D5700" s="1">
        <v>5</v>
      </c>
      <c r="E5700" s="1" t="str">
        <f>_xlfn.XLOOKUP(D5700,ID_Mapping!$A$2:$A$19,ID_Mapping!$B$2:$B$19)</f>
        <v>Affiliate</v>
      </c>
      <c r="F5700">
        <v>203</v>
      </c>
      <c r="G5700">
        <v>9262</v>
      </c>
      <c r="H5700">
        <v>28680.83</v>
      </c>
      <c r="I5700">
        <v>5247.9</v>
      </c>
    </row>
    <row r="5701" spans="1:9" x14ac:dyDescent="0.25">
      <c r="A5701" t="s">
        <v>602</v>
      </c>
      <c r="B5701">
        <v>26327</v>
      </c>
      <c r="C5701">
        <v>67</v>
      </c>
      <c r="D5701" s="1">
        <v>6</v>
      </c>
      <c r="E5701" s="1" t="str">
        <f>_xlfn.XLOOKUP(D5701,ID_Mapping!$A$2:$A$19,ID_Mapping!$B$2:$B$19)</f>
        <v>Direct</v>
      </c>
      <c r="F5701">
        <v>255</v>
      </c>
      <c r="G5701">
        <v>12003</v>
      </c>
      <c r="H5701">
        <v>36086.839999999997</v>
      </c>
      <c r="I5701">
        <v>11888</v>
      </c>
    </row>
    <row r="5702" spans="1:9" x14ac:dyDescent="0.25">
      <c r="A5702" t="s">
        <v>602</v>
      </c>
      <c r="B5702">
        <v>3431</v>
      </c>
      <c r="C5702">
        <v>34</v>
      </c>
      <c r="D5702" s="1">
        <v>7</v>
      </c>
      <c r="E5702" s="1" t="str">
        <f>_xlfn.XLOOKUP(D5702,ID_Mapping!$A$2:$A$19,ID_Mapping!$B$2:$B$19)</f>
        <v>Session Refresh</v>
      </c>
      <c r="F5702">
        <v>132</v>
      </c>
      <c r="G5702">
        <v>5302</v>
      </c>
      <c r="H5702">
        <v>14577.11</v>
      </c>
      <c r="I5702">
        <v>7295</v>
      </c>
    </row>
    <row r="5703" spans="1:9" x14ac:dyDescent="0.25">
      <c r="A5703" t="s">
        <v>602</v>
      </c>
      <c r="B5703">
        <v>10537</v>
      </c>
      <c r="C5703">
        <v>6</v>
      </c>
      <c r="D5703" s="1">
        <v>9</v>
      </c>
      <c r="E5703" s="1" t="str">
        <f>_xlfn.XLOOKUP(D5703,ID_Mapping!$A$2:$A$19,ID_Mapping!$B$2:$B$19)</f>
        <v>Referring Domain</v>
      </c>
      <c r="F5703">
        <v>20</v>
      </c>
      <c r="G5703">
        <v>903</v>
      </c>
      <c r="H5703">
        <v>2851.68</v>
      </c>
      <c r="I5703">
        <v>449.4</v>
      </c>
    </row>
    <row r="5704" spans="1:9" x14ac:dyDescent="0.25">
      <c r="A5704" t="s">
        <v>603</v>
      </c>
      <c r="B5704">
        <v>19588</v>
      </c>
      <c r="C5704">
        <v>29</v>
      </c>
      <c r="D5704" s="1">
        <v>1</v>
      </c>
      <c r="E5704" s="1" t="str">
        <f>_xlfn.XLOOKUP(D5704,ID_Mapping!$A$2:$A$19,ID_Mapping!$B$2:$B$19)</f>
        <v>Paid Search</v>
      </c>
      <c r="F5704">
        <v>101</v>
      </c>
      <c r="G5704">
        <v>4501</v>
      </c>
      <c r="H5704">
        <v>14132.37</v>
      </c>
      <c r="I5704">
        <v>3166.45</v>
      </c>
    </row>
    <row r="5705" spans="1:9" x14ac:dyDescent="0.25">
      <c r="A5705" t="s">
        <v>603</v>
      </c>
      <c r="B5705">
        <v>68</v>
      </c>
      <c r="C5705">
        <v>0</v>
      </c>
      <c r="D5705" s="1">
        <v>16</v>
      </c>
      <c r="E5705" s="1" t="str">
        <f>_xlfn.XLOOKUP(D5705,ID_Mapping!$A$2:$A$19,ID_Mapping!$B$2:$B$19)</f>
        <v>Paid Social</v>
      </c>
      <c r="F5705">
        <v>0</v>
      </c>
      <c r="G5705">
        <v>0</v>
      </c>
      <c r="H5705">
        <v>0</v>
      </c>
      <c r="I5705">
        <v>0</v>
      </c>
    </row>
    <row r="5706" spans="1:9" x14ac:dyDescent="0.25">
      <c r="A5706" t="s">
        <v>603</v>
      </c>
      <c r="B5706">
        <v>431</v>
      </c>
      <c r="C5706">
        <v>3</v>
      </c>
      <c r="D5706" s="1">
        <v>17</v>
      </c>
      <c r="E5706" s="1" t="str">
        <f>_xlfn.XLOOKUP(D5706,ID_Mapping!$A$2:$A$19,ID_Mapping!$B$2:$B$19)</f>
        <v>Email Commerce</v>
      </c>
      <c r="F5706">
        <v>10</v>
      </c>
      <c r="G5706">
        <v>412</v>
      </c>
      <c r="H5706">
        <v>974.93</v>
      </c>
      <c r="I5706">
        <v>616.9</v>
      </c>
    </row>
    <row r="5707" spans="1:9" x14ac:dyDescent="0.25">
      <c r="A5707" t="s">
        <v>603</v>
      </c>
      <c r="B5707">
        <v>45925</v>
      </c>
      <c r="C5707">
        <v>123</v>
      </c>
      <c r="D5707" s="1">
        <v>2</v>
      </c>
      <c r="E5707" s="1" t="str">
        <f>_xlfn.XLOOKUP(D5707,ID_Mapping!$A$2:$A$19,ID_Mapping!$B$2:$B$19)</f>
        <v>Organic Search</v>
      </c>
      <c r="F5707">
        <v>442</v>
      </c>
      <c r="G5707">
        <v>20538</v>
      </c>
      <c r="H5707">
        <v>64630.45</v>
      </c>
      <c r="I5707">
        <v>15320.4</v>
      </c>
    </row>
    <row r="5708" spans="1:9" x14ac:dyDescent="0.25">
      <c r="A5708" t="s">
        <v>603</v>
      </c>
      <c r="B5708">
        <v>2844</v>
      </c>
      <c r="C5708">
        <v>6</v>
      </c>
      <c r="D5708" s="1">
        <v>3</v>
      </c>
      <c r="E5708" s="1" t="str">
        <f>_xlfn.XLOOKUP(D5708,ID_Mapping!$A$2:$A$19,ID_Mapping!$B$2:$B$19)</f>
        <v>Display</v>
      </c>
      <c r="F5708">
        <v>24</v>
      </c>
      <c r="G5708">
        <v>1406</v>
      </c>
      <c r="H5708">
        <v>4398.1899999999996</v>
      </c>
      <c r="I5708">
        <v>432</v>
      </c>
    </row>
    <row r="5709" spans="1:9" x14ac:dyDescent="0.25">
      <c r="A5709" t="s">
        <v>603</v>
      </c>
      <c r="B5709">
        <v>106</v>
      </c>
      <c r="C5709">
        <v>3</v>
      </c>
      <c r="D5709" s="1">
        <v>4</v>
      </c>
      <c r="E5709" s="1" t="str">
        <f>_xlfn.XLOOKUP(D5709,ID_Mapping!$A$2:$A$19,ID_Mapping!$B$2:$B$19)</f>
        <v>Email</v>
      </c>
      <c r="F5709">
        <v>10</v>
      </c>
      <c r="G5709">
        <v>514</v>
      </c>
      <c r="H5709">
        <v>1084.08</v>
      </c>
      <c r="I5709">
        <v>732.9</v>
      </c>
    </row>
    <row r="5710" spans="1:9" x14ac:dyDescent="0.25">
      <c r="A5710" t="s">
        <v>603</v>
      </c>
      <c r="B5710">
        <v>1737</v>
      </c>
      <c r="C5710">
        <v>48</v>
      </c>
      <c r="D5710" s="1">
        <v>5</v>
      </c>
      <c r="E5710" s="1" t="str">
        <f>_xlfn.XLOOKUP(D5710,ID_Mapping!$A$2:$A$19,ID_Mapping!$B$2:$B$19)</f>
        <v>Affiliate</v>
      </c>
      <c r="F5710">
        <v>182</v>
      </c>
      <c r="G5710">
        <v>8008</v>
      </c>
      <c r="H5710">
        <v>27414.49</v>
      </c>
      <c r="I5710">
        <v>4758.6499999999996</v>
      </c>
    </row>
    <row r="5711" spans="1:9" x14ac:dyDescent="0.25">
      <c r="A5711" t="s">
        <v>603</v>
      </c>
      <c r="B5711">
        <v>17485</v>
      </c>
      <c r="C5711">
        <v>60</v>
      </c>
      <c r="D5711" s="1">
        <v>6</v>
      </c>
      <c r="E5711" s="1" t="str">
        <f>_xlfn.XLOOKUP(D5711,ID_Mapping!$A$2:$A$19,ID_Mapping!$B$2:$B$19)</f>
        <v>Direct</v>
      </c>
      <c r="F5711">
        <v>218</v>
      </c>
      <c r="G5711">
        <v>9114</v>
      </c>
      <c r="H5711">
        <v>26753</v>
      </c>
      <c r="I5711">
        <v>8554.9</v>
      </c>
    </row>
    <row r="5712" spans="1:9" x14ac:dyDescent="0.25">
      <c r="A5712" t="s">
        <v>603</v>
      </c>
      <c r="B5712">
        <v>2267</v>
      </c>
      <c r="C5712">
        <v>35</v>
      </c>
      <c r="D5712" s="1">
        <v>7</v>
      </c>
      <c r="E5712" s="1" t="str">
        <f>_xlfn.XLOOKUP(D5712,ID_Mapping!$A$2:$A$19,ID_Mapping!$B$2:$B$19)</f>
        <v>Session Refresh</v>
      </c>
      <c r="F5712">
        <v>128</v>
      </c>
      <c r="G5712">
        <v>5836</v>
      </c>
      <c r="H5712">
        <v>14901.51</v>
      </c>
      <c r="I5712">
        <v>7128.8</v>
      </c>
    </row>
    <row r="5713" spans="1:9" x14ac:dyDescent="0.25">
      <c r="A5713" t="s">
        <v>603</v>
      </c>
      <c r="B5713">
        <v>5039</v>
      </c>
      <c r="C5713">
        <v>2</v>
      </c>
      <c r="D5713" s="1">
        <v>9</v>
      </c>
      <c r="E5713" s="1" t="str">
        <f>_xlfn.XLOOKUP(D5713,ID_Mapping!$A$2:$A$19,ID_Mapping!$B$2:$B$19)</f>
        <v>Referring Domain</v>
      </c>
      <c r="F5713">
        <v>6</v>
      </c>
      <c r="G5713">
        <v>282</v>
      </c>
      <c r="H5713">
        <v>641.79999999999995</v>
      </c>
      <c r="I5713">
        <v>138.6</v>
      </c>
    </row>
    <row r="5714" spans="1:9" x14ac:dyDescent="0.25">
      <c r="A5714" t="s">
        <v>604</v>
      </c>
      <c r="B5714">
        <v>15129</v>
      </c>
      <c r="C5714">
        <v>32</v>
      </c>
      <c r="D5714" s="1">
        <v>1</v>
      </c>
      <c r="E5714" s="1" t="str">
        <f>_xlfn.XLOOKUP(D5714,ID_Mapping!$A$2:$A$19,ID_Mapping!$B$2:$B$19)</f>
        <v>Paid Search</v>
      </c>
      <c r="F5714">
        <v>109</v>
      </c>
      <c r="G5714">
        <v>5287</v>
      </c>
      <c r="H5714">
        <v>17053.009999999998</v>
      </c>
      <c r="I5714">
        <v>2298.8000000000002</v>
      </c>
    </row>
    <row r="5715" spans="1:9" x14ac:dyDescent="0.25">
      <c r="A5715" t="s">
        <v>604</v>
      </c>
      <c r="B5715">
        <v>23</v>
      </c>
      <c r="C5715">
        <v>0</v>
      </c>
      <c r="D5715" s="1">
        <v>16</v>
      </c>
      <c r="E5715" s="1" t="str">
        <f>_xlfn.XLOOKUP(D5715,ID_Mapping!$A$2:$A$19,ID_Mapping!$B$2:$B$19)</f>
        <v>Paid Social</v>
      </c>
      <c r="F5715">
        <v>0</v>
      </c>
      <c r="G5715">
        <v>0</v>
      </c>
      <c r="H5715">
        <v>0</v>
      </c>
      <c r="I5715">
        <v>0</v>
      </c>
    </row>
    <row r="5716" spans="1:9" x14ac:dyDescent="0.25">
      <c r="A5716" t="s">
        <v>604</v>
      </c>
      <c r="B5716">
        <v>417</v>
      </c>
      <c r="C5716">
        <v>1</v>
      </c>
      <c r="D5716" s="1">
        <v>17</v>
      </c>
      <c r="E5716" s="1" t="str">
        <f>_xlfn.XLOOKUP(D5716,ID_Mapping!$A$2:$A$19,ID_Mapping!$B$2:$B$19)</f>
        <v>Email Commerce</v>
      </c>
      <c r="F5716">
        <v>4</v>
      </c>
      <c r="G5716">
        <v>196</v>
      </c>
      <c r="H5716">
        <v>538.61</v>
      </c>
      <c r="I5716">
        <v>274.39999999999998</v>
      </c>
    </row>
    <row r="5717" spans="1:9" x14ac:dyDescent="0.25">
      <c r="A5717" t="s">
        <v>604</v>
      </c>
      <c r="B5717">
        <v>34437</v>
      </c>
      <c r="C5717">
        <v>121</v>
      </c>
      <c r="D5717" s="1">
        <v>2</v>
      </c>
      <c r="E5717" s="1" t="str">
        <f>_xlfn.XLOOKUP(D5717,ID_Mapping!$A$2:$A$19,ID_Mapping!$B$2:$B$19)</f>
        <v>Organic Search</v>
      </c>
      <c r="F5717">
        <v>429</v>
      </c>
      <c r="G5717">
        <v>20591</v>
      </c>
      <c r="H5717">
        <v>62064.23</v>
      </c>
      <c r="I5717">
        <v>14101.85</v>
      </c>
    </row>
    <row r="5718" spans="1:9" x14ac:dyDescent="0.25">
      <c r="A5718" t="s">
        <v>604</v>
      </c>
      <c r="B5718">
        <v>3075</v>
      </c>
      <c r="C5718">
        <v>8</v>
      </c>
      <c r="D5718" s="1">
        <v>3</v>
      </c>
      <c r="E5718" s="1" t="str">
        <f>_xlfn.XLOOKUP(D5718,ID_Mapping!$A$2:$A$19,ID_Mapping!$B$2:$B$19)</f>
        <v>Display</v>
      </c>
      <c r="F5718">
        <v>28</v>
      </c>
      <c r="G5718">
        <v>1355</v>
      </c>
      <c r="H5718">
        <v>4929.28</v>
      </c>
      <c r="I5718">
        <v>349</v>
      </c>
    </row>
    <row r="5719" spans="1:9" x14ac:dyDescent="0.25">
      <c r="A5719" t="s">
        <v>604</v>
      </c>
      <c r="B5719">
        <v>106</v>
      </c>
      <c r="C5719">
        <v>1</v>
      </c>
      <c r="D5719" s="1">
        <v>4</v>
      </c>
      <c r="E5719" s="1" t="str">
        <f>_xlfn.XLOOKUP(D5719,ID_Mapping!$A$2:$A$19,ID_Mapping!$B$2:$B$19)</f>
        <v>Email</v>
      </c>
      <c r="F5719">
        <v>4</v>
      </c>
      <c r="G5719">
        <v>155</v>
      </c>
      <c r="H5719">
        <v>368.28</v>
      </c>
      <c r="I5719">
        <v>279</v>
      </c>
    </row>
    <row r="5720" spans="1:9" x14ac:dyDescent="0.25">
      <c r="A5720" t="s">
        <v>604</v>
      </c>
      <c r="B5720">
        <v>1197</v>
      </c>
      <c r="C5720">
        <v>46</v>
      </c>
      <c r="D5720" s="1">
        <v>5</v>
      </c>
      <c r="E5720" s="1" t="str">
        <f>_xlfn.XLOOKUP(D5720,ID_Mapping!$A$2:$A$19,ID_Mapping!$B$2:$B$19)</f>
        <v>Affiliate</v>
      </c>
      <c r="F5720">
        <v>165</v>
      </c>
      <c r="G5720">
        <v>6334</v>
      </c>
      <c r="H5720">
        <v>20586.28</v>
      </c>
      <c r="I5720">
        <v>3573.7</v>
      </c>
    </row>
    <row r="5721" spans="1:9" x14ac:dyDescent="0.25">
      <c r="A5721" t="s">
        <v>604</v>
      </c>
      <c r="B5721">
        <v>11522</v>
      </c>
      <c r="C5721">
        <v>71</v>
      </c>
      <c r="D5721" s="1">
        <v>6</v>
      </c>
      <c r="E5721" s="1" t="str">
        <f>_xlfn.XLOOKUP(D5721,ID_Mapping!$A$2:$A$19,ID_Mapping!$B$2:$B$19)</f>
        <v>Direct</v>
      </c>
      <c r="F5721">
        <v>258</v>
      </c>
      <c r="G5721">
        <v>14224</v>
      </c>
      <c r="H5721">
        <v>41897.089999999997</v>
      </c>
      <c r="I5721">
        <v>10964.5</v>
      </c>
    </row>
    <row r="5722" spans="1:9" x14ac:dyDescent="0.25">
      <c r="A5722" t="s">
        <v>604</v>
      </c>
      <c r="B5722">
        <v>1395</v>
      </c>
      <c r="C5722">
        <v>31</v>
      </c>
      <c r="D5722" s="1">
        <v>7</v>
      </c>
      <c r="E5722" s="1" t="str">
        <f>_xlfn.XLOOKUP(D5722,ID_Mapping!$A$2:$A$19,ID_Mapping!$B$2:$B$19)</f>
        <v>Session Refresh</v>
      </c>
      <c r="F5722">
        <v>111</v>
      </c>
      <c r="G5722">
        <v>5479</v>
      </c>
      <c r="H5722">
        <v>13437.26</v>
      </c>
      <c r="I5722">
        <v>7330.45</v>
      </c>
    </row>
    <row r="5723" spans="1:9" x14ac:dyDescent="0.25">
      <c r="A5723" t="s">
        <v>604</v>
      </c>
      <c r="B5723">
        <v>2857</v>
      </c>
      <c r="C5723">
        <v>9</v>
      </c>
      <c r="D5723" s="1">
        <v>9</v>
      </c>
      <c r="E5723" s="1" t="str">
        <f>_xlfn.XLOOKUP(D5723,ID_Mapping!$A$2:$A$19,ID_Mapping!$B$2:$B$19)</f>
        <v>Referring Domain</v>
      </c>
      <c r="F5723">
        <v>31</v>
      </c>
      <c r="G5723">
        <v>1336</v>
      </c>
      <c r="H5723">
        <v>3883.28</v>
      </c>
      <c r="I5723">
        <v>869.05</v>
      </c>
    </row>
    <row r="5724" spans="1:9" x14ac:dyDescent="0.25">
      <c r="A5724" t="s">
        <v>605</v>
      </c>
      <c r="B5724">
        <v>11174</v>
      </c>
      <c r="C5724">
        <v>19</v>
      </c>
      <c r="D5724" s="1">
        <v>1</v>
      </c>
      <c r="E5724" s="1" t="str">
        <f>_xlfn.XLOOKUP(D5724,ID_Mapping!$A$2:$A$19,ID_Mapping!$B$2:$B$19)</f>
        <v>Paid Search</v>
      </c>
      <c r="F5724">
        <v>74</v>
      </c>
      <c r="G5724">
        <v>2936</v>
      </c>
      <c r="H5724">
        <v>11267.15</v>
      </c>
      <c r="I5724">
        <v>916.4</v>
      </c>
    </row>
    <row r="5725" spans="1:9" x14ac:dyDescent="0.25">
      <c r="A5725" t="s">
        <v>605</v>
      </c>
      <c r="B5725">
        <v>10</v>
      </c>
      <c r="C5725">
        <v>0</v>
      </c>
      <c r="D5725" s="1">
        <v>16</v>
      </c>
      <c r="E5725" s="1" t="str">
        <f>_xlfn.XLOOKUP(D5725,ID_Mapping!$A$2:$A$19,ID_Mapping!$B$2:$B$19)</f>
        <v>Paid Social</v>
      </c>
      <c r="F5725">
        <v>0</v>
      </c>
      <c r="G5725">
        <v>0</v>
      </c>
      <c r="H5725">
        <v>0</v>
      </c>
      <c r="I5725">
        <v>0</v>
      </c>
    </row>
    <row r="5726" spans="1:9" x14ac:dyDescent="0.25">
      <c r="A5726" t="s">
        <v>605</v>
      </c>
      <c r="B5726">
        <v>299</v>
      </c>
      <c r="C5726">
        <v>6</v>
      </c>
      <c r="D5726" s="1">
        <v>17</v>
      </c>
      <c r="E5726" s="1" t="str">
        <f>_xlfn.XLOOKUP(D5726,ID_Mapping!$A$2:$A$19,ID_Mapping!$B$2:$B$19)</f>
        <v>Email Commerce</v>
      </c>
      <c r="F5726">
        <v>19</v>
      </c>
      <c r="G5726">
        <v>1186</v>
      </c>
      <c r="H5726">
        <v>2510.56</v>
      </c>
      <c r="I5726">
        <v>1290.0999999999999</v>
      </c>
    </row>
    <row r="5727" spans="1:9" x14ac:dyDescent="0.25">
      <c r="A5727" t="s">
        <v>605</v>
      </c>
      <c r="B5727">
        <v>26929</v>
      </c>
      <c r="C5727">
        <v>74</v>
      </c>
      <c r="D5727" s="1">
        <v>2</v>
      </c>
      <c r="E5727" s="1" t="str">
        <f>_xlfn.XLOOKUP(D5727,ID_Mapping!$A$2:$A$19,ID_Mapping!$B$2:$B$19)</f>
        <v>Organic Search</v>
      </c>
      <c r="F5727">
        <v>269</v>
      </c>
      <c r="G5727">
        <v>12584</v>
      </c>
      <c r="H5727">
        <v>39626.239999999998</v>
      </c>
      <c r="I5727">
        <v>8634.1</v>
      </c>
    </row>
    <row r="5728" spans="1:9" x14ac:dyDescent="0.25">
      <c r="A5728" t="s">
        <v>605</v>
      </c>
      <c r="B5728">
        <v>2821</v>
      </c>
      <c r="C5728">
        <v>3</v>
      </c>
      <c r="D5728" s="1">
        <v>3</v>
      </c>
      <c r="E5728" s="1" t="str">
        <f>_xlfn.XLOOKUP(D5728,ID_Mapping!$A$2:$A$19,ID_Mapping!$B$2:$B$19)</f>
        <v>Display</v>
      </c>
      <c r="F5728">
        <v>10</v>
      </c>
      <c r="G5728">
        <v>389</v>
      </c>
      <c r="H5728">
        <v>1348.51</v>
      </c>
      <c r="I5728">
        <v>109.8</v>
      </c>
    </row>
    <row r="5729" spans="1:9" x14ac:dyDescent="0.25">
      <c r="A5729" t="s">
        <v>605</v>
      </c>
      <c r="B5729">
        <v>73</v>
      </c>
      <c r="C5729">
        <v>0</v>
      </c>
      <c r="D5729" s="1">
        <v>4</v>
      </c>
      <c r="E5729" s="1" t="str">
        <f>_xlfn.XLOOKUP(D5729,ID_Mapping!$A$2:$A$19,ID_Mapping!$B$2:$B$19)</f>
        <v>Email</v>
      </c>
      <c r="F5729">
        <v>0</v>
      </c>
      <c r="G5729">
        <v>0</v>
      </c>
      <c r="H5729">
        <v>0</v>
      </c>
      <c r="I5729">
        <v>0</v>
      </c>
    </row>
    <row r="5730" spans="1:9" x14ac:dyDescent="0.25">
      <c r="A5730" t="s">
        <v>605</v>
      </c>
      <c r="B5730">
        <v>700</v>
      </c>
      <c r="C5730">
        <v>51</v>
      </c>
      <c r="D5730" s="1">
        <v>5</v>
      </c>
      <c r="E5730" s="1" t="str">
        <f>_xlfn.XLOOKUP(D5730,ID_Mapping!$A$2:$A$19,ID_Mapping!$B$2:$B$19)</f>
        <v>Affiliate</v>
      </c>
      <c r="F5730">
        <v>177</v>
      </c>
      <c r="G5730">
        <v>8233</v>
      </c>
      <c r="H5730">
        <v>26615.14</v>
      </c>
      <c r="I5730">
        <v>4588.75</v>
      </c>
    </row>
    <row r="5731" spans="1:9" x14ac:dyDescent="0.25">
      <c r="A5731" t="s">
        <v>605</v>
      </c>
      <c r="B5731">
        <v>8522</v>
      </c>
      <c r="C5731">
        <v>50</v>
      </c>
      <c r="D5731" s="1">
        <v>6</v>
      </c>
      <c r="E5731" s="1" t="str">
        <f>_xlfn.XLOOKUP(D5731,ID_Mapping!$A$2:$A$19,ID_Mapping!$B$2:$B$19)</f>
        <v>Direct</v>
      </c>
      <c r="F5731">
        <v>174</v>
      </c>
      <c r="G5731">
        <v>8226</v>
      </c>
      <c r="H5731">
        <v>23324.92</v>
      </c>
      <c r="I5731">
        <v>6555</v>
      </c>
    </row>
    <row r="5732" spans="1:9" x14ac:dyDescent="0.25">
      <c r="A5732" t="s">
        <v>605</v>
      </c>
      <c r="B5732">
        <v>989</v>
      </c>
      <c r="C5732">
        <v>20</v>
      </c>
      <c r="D5732" s="1">
        <v>7</v>
      </c>
      <c r="E5732" s="1" t="str">
        <f>_xlfn.XLOOKUP(D5732,ID_Mapping!$A$2:$A$19,ID_Mapping!$B$2:$B$19)</f>
        <v>Session Refresh</v>
      </c>
      <c r="F5732">
        <v>75</v>
      </c>
      <c r="G5732">
        <v>3123</v>
      </c>
      <c r="H5732">
        <v>8561.5499999999993</v>
      </c>
      <c r="I5732">
        <v>3975.6</v>
      </c>
    </row>
    <row r="5733" spans="1:9" x14ac:dyDescent="0.25">
      <c r="A5733" t="s">
        <v>605</v>
      </c>
      <c r="B5733">
        <v>1856</v>
      </c>
      <c r="C5733">
        <v>3</v>
      </c>
      <c r="D5733" s="1">
        <v>9</v>
      </c>
      <c r="E5733" s="1" t="str">
        <f>_xlfn.XLOOKUP(D5733,ID_Mapping!$A$2:$A$19,ID_Mapping!$B$2:$B$19)</f>
        <v>Referring Domain</v>
      </c>
      <c r="F5733">
        <v>9</v>
      </c>
      <c r="G5733">
        <v>499</v>
      </c>
      <c r="H5733">
        <v>1378.12</v>
      </c>
      <c r="I5733">
        <v>477</v>
      </c>
    </row>
    <row r="5734" spans="1:9" x14ac:dyDescent="0.25">
      <c r="A5734" t="s">
        <v>606</v>
      </c>
      <c r="B5734">
        <v>8155</v>
      </c>
      <c r="C5734">
        <v>16</v>
      </c>
      <c r="D5734" s="1">
        <v>1</v>
      </c>
      <c r="E5734" s="1" t="str">
        <f>_xlfn.XLOOKUP(D5734,ID_Mapping!$A$2:$A$19,ID_Mapping!$B$2:$B$19)</f>
        <v>Paid Search</v>
      </c>
      <c r="F5734">
        <v>55</v>
      </c>
      <c r="G5734">
        <v>2234</v>
      </c>
      <c r="H5734">
        <v>7629.57</v>
      </c>
      <c r="I5734">
        <v>579.1</v>
      </c>
    </row>
    <row r="5735" spans="1:9" x14ac:dyDescent="0.25">
      <c r="A5735" t="s">
        <v>606</v>
      </c>
      <c r="B5735">
        <v>10</v>
      </c>
      <c r="C5735">
        <v>0</v>
      </c>
      <c r="D5735" s="1">
        <v>16</v>
      </c>
      <c r="E5735" s="1" t="str">
        <f>_xlfn.XLOOKUP(D5735,ID_Mapping!$A$2:$A$19,ID_Mapping!$B$2:$B$19)</f>
        <v>Paid Social</v>
      </c>
      <c r="F5735">
        <v>0</v>
      </c>
      <c r="G5735">
        <v>0</v>
      </c>
      <c r="H5735">
        <v>0</v>
      </c>
      <c r="I5735">
        <v>0</v>
      </c>
    </row>
    <row r="5736" spans="1:9" x14ac:dyDescent="0.25">
      <c r="A5736" t="s">
        <v>606</v>
      </c>
      <c r="B5736">
        <v>72</v>
      </c>
      <c r="C5736">
        <v>1</v>
      </c>
      <c r="D5736" s="1">
        <v>17</v>
      </c>
      <c r="E5736" s="1" t="str">
        <f>_xlfn.XLOOKUP(D5736,ID_Mapping!$A$2:$A$19,ID_Mapping!$B$2:$B$19)</f>
        <v>Email Commerce</v>
      </c>
      <c r="F5736">
        <v>4</v>
      </c>
      <c r="G5736">
        <v>184</v>
      </c>
      <c r="H5736">
        <v>784.16</v>
      </c>
      <c r="I5736">
        <v>0</v>
      </c>
    </row>
    <row r="5737" spans="1:9" x14ac:dyDescent="0.25">
      <c r="A5737" t="s">
        <v>606</v>
      </c>
      <c r="B5737">
        <v>24199</v>
      </c>
      <c r="C5737">
        <v>61</v>
      </c>
      <c r="D5737" s="1">
        <v>2</v>
      </c>
      <c r="E5737" s="1" t="str">
        <f>_xlfn.XLOOKUP(D5737,ID_Mapping!$A$2:$A$19,ID_Mapping!$B$2:$B$19)</f>
        <v>Organic Search</v>
      </c>
      <c r="F5737">
        <v>222</v>
      </c>
      <c r="G5737">
        <v>9779</v>
      </c>
      <c r="H5737">
        <v>32917.26</v>
      </c>
      <c r="I5737">
        <v>5346.05</v>
      </c>
    </row>
    <row r="5738" spans="1:9" x14ac:dyDescent="0.25">
      <c r="A5738" t="s">
        <v>606</v>
      </c>
      <c r="B5738">
        <v>3092</v>
      </c>
      <c r="C5738">
        <v>2</v>
      </c>
      <c r="D5738" s="1">
        <v>3</v>
      </c>
      <c r="E5738" s="1" t="str">
        <f>_xlfn.XLOOKUP(D5738,ID_Mapping!$A$2:$A$19,ID_Mapping!$B$2:$B$19)</f>
        <v>Display</v>
      </c>
      <c r="F5738">
        <v>8</v>
      </c>
      <c r="G5738">
        <v>233</v>
      </c>
      <c r="H5738">
        <v>796.29</v>
      </c>
      <c r="I5738">
        <v>196.2</v>
      </c>
    </row>
    <row r="5739" spans="1:9" x14ac:dyDescent="0.25">
      <c r="A5739" t="s">
        <v>606</v>
      </c>
      <c r="B5739">
        <v>71</v>
      </c>
      <c r="C5739">
        <v>0</v>
      </c>
      <c r="D5739" s="1">
        <v>4</v>
      </c>
      <c r="E5739" s="1" t="str">
        <f>_xlfn.XLOOKUP(D5739,ID_Mapping!$A$2:$A$19,ID_Mapping!$B$2:$B$19)</f>
        <v>Email</v>
      </c>
      <c r="F5739">
        <v>0</v>
      </c>
      <c r="G5739">
        <v>0</v>
      </c>
      <c r="H5739">
        <v>0</v>
      </c>
      <c r="I5739">
        <v>0</v>
      </c>
    </row>
    <row r="5740" spans="1:9" x14ac:dyDescent="0.25">
      <c r="A5740" t="s">
        <v>606</v>
      </c>
      <c r="B5740">
        <v>687</v>
      </c>
      <c r="C5740">
        <v>34</v>
      </c>
      <c r="D5740" s="1">
        <v>5</v>
      </c>
      <c r="E5740" s="1" t="str">
        <f>_xlfn.XLOOKUP(D5740,ID_Mapping!$A$2:$A$19,ID_Mapping!$B$2:$B$19)</f>
        <v>Affiliate</v>
      </c>
      <c r="F5740">
        <v>124</v>
      </c>
      <c r="G5740">
        <v>4932</v>
      </c>
      <c r="H5740">
        <v>16639.009999999998</v>
      </c>
      <c r="I5740">
        <v>2826.6</v>
      </c>
    </row>
    <row r="5741" spans="1:9" x14ac:dyDescent="0.25">
      <c r="A5741" t="s">
        <v>606</v>
      </c>
      <c r="B5741">
        <v>7638</v>
      </c>
      <c r="C5741">
        <v>23</v>
      </c>
      <c r="D5741" s="1">
        <v>6</v>
      </c>
      <c r="E5741" s="1" t="str">
        <f>_xlfn.XLOOKUP(D5741,ID_Mapping!$A$2:$A$19,ID_Mapping!$B$2:$B$19)</f>
        <v>Direct</v>
      </c>
      <c r="F5741">
        <v>86</v>
      </c>
      <c r="G5741">
        <v>3884</v>
      </c>
      <c r="H5741">
        <v>12814.43</v>
      </c>
      <c r="I5741">
        <v>2940.9</v>
      </c>
    </row>
    <row r="5742" spans="1:9" x14ac:dyDescent="0.25">
      <c r="A5742" t="s">
        <v>606</v>
      </c>
      <c r="B5742">
        <v>940</v>
      </c>
      <c r="C5742">
        <v>5</v>
      </c>
      <c r="D5742" s="1">
        <v>7</v>
      </c>
      <c r="E5742" s="1" t="str">
        <f>_xlfn.XLOOKUP(D5742,ID_Mapping!$A$2:$A$19,ID_Mapping!$B$2:$B$19)</f>
        <v>Session Refresh</v>
      </c>
      <c r="F5742">
        <v>18</v>
      </c>
      <c r="G5742">
        <v>878</v>
      </c>
      <c r="H5742">
        <v>2180.9299999999998</v>
      </c>
      <c r="I5742">
        <v>1033.4000000000001</v>
      </c>
    </row>
    <row r="5743" spans="1:9" x14ac:dyDescent="0.25">
      <c r="A5743" t="s">
        <v>606</v>
      </c>
      <c r="B5743">
        <v>1630</v>
      </c>
      <c r="C5743">
        <v>2</v>
      </c>
      <c r="D5743" s="1">
        <v>9</v>
      </c>
      <c r="E5743" s="1" t="str">
        <f>_xlfn.XLOOKUP(D5743,ID_Mapping!$A$2:$A$19,ID_Mapping!$B$2:$B$19)</f>
        <v>Referring Domain</v>
      </c>
      <c r="F5743">
        <v>8</v>
      </c>
      <c r="G5743">
        <v>317</v>
      </c>
      <c r="H5743">
        <v>1364.7</v>
      </c>
      <c r="I5743">
        <v>0</v>
      </c>
    </row>
    <row r="5744" spans="1:9" x14ac:dyDescent="0.25">
      <c r="A5744" t="s">
        <v>607</v>
      </c>
      <c r="B5744">
        <v>10104</v>
      </c>
      <c r="C5744">
        <v>45</v>
      </c>
      <c r="D5744" s="1">
        <v>1</v>
      </c>
      <c r="E5744" s="1" t="str">
        <f>_xlfn.XLOOKUP(D5744,ID_Mapping!$A$2:$A$19,ID_Mapping!$B$2:$B$19)</f>
        <v>Paid Search</v>
      </c>
      <c r="F5744">
        <v>175</v>
      </c>
      <c r="G5744">
        <v>7715</v>
      </c>
      <c r="H5744">
        <v>26641.22</v>
      </c>
      <c r="I5744">
        <v>5317.8</v>
      </c>
    </row>
    <row r="5745" spans="1:9" x14ac:dyDescent="0.25">
      <c r="A5745" t="s">
        <v>607</v>
      </c>
      <c r="B5745">
        <v>8</v>
      </c>
      <c r="C5745">
        <v>0</v>
      </c>
      <c r="D5745" s="1">
        <v>16</v>
      </c>
      <c r="E5745" s="1" t="str">
        <f>_xlfn.XLOOKUP(D5745,ID_Mapping!$A$2:$A$19,ID_Mapping!$B$2:$B$19)</f>
        <v>Paid Social</v>
      </c>
      <c r="F5745">
        <v>0</v>
      </c>
      <c r="G5745">
        <v>0</v>
      </c>
      <c r="H5745">
        <v>0</v>
      </c>
      <c r="I5745">
        <v>0</v>
      </c>
    </row>
    <row r="5746" spans="1:9" x14ac:dyDescent="0.25">
      <c r="A5746" t="s">
        <v>607</v>
      </c>
      <c r="B5746">
        <v>461</v>
      </c>
      <c r="C5746">
        <v>7</v>
      </c>
      <c r="D5746" s="1">
        <v>17</v>
      </c>
      <c r="E5746" s="1" t="str">
        <f>_xlfn.XLOOKUP(D5746,ID_Mapping!$A$2:$A$19,ID_Mapping!$B$2:$B$19)</f>
        <v>Email Commerce</v>
      </c>
      <c r="F5746">
        <v>23</v>
      </c>
      <c r="G5746">
        <v>1007</v>
      </c>
      <c r="H5746">
        <v>2772.11</v>
      </c>
      <c r="I5746">
        <v>739.3</v>
      </c>
    </row>
    <row r="5747" spans="1:9" x14ac:dyDescent="0.25">
      <c r="A5747" t="s">
        <v>607</v>
      </c>
      <c r="B5747">
        <v>30208</v>
      </c>
      <c r="C5747">
        <v>157</v>
      </c>
      <c r="D5747" s="1">
        <v>2</v>
      </c>
      <c r="E5747" s="1" t="str">
        <f>_xlfn.XLOOKUP(D5747,ID_Mapping!$A$2:$A$19,ID_Mapping!$B$2:$B$19)</f>
        <v>Organic Search</v>
      </c>
      <c r="F5747">
        <v>559</v>
      </c>
      <c r="G5747">
        <v>25995</v>
      </c>
      <c r="H5747">
        <v>79772.95</v>
      </c>
      <c r="I5747">
        <v>17456.900000000001</v>
      </c>
    </row>
    <row r="5748" spans="1:9" x14ac:dyDescent="0.25">
      <c r="A5748" t="s">
        <v>607</v>
      </c>
      <c r="B5748">
        <v>3535</v>
      </c>
      <c r="C5748">
        <v>4</v>
      </c>
      <c r="D5748" s="1">
        <v>3</v>
      </c>
      <c r="E5748" s="1" t="str">
        <f>_xlfn.XLOOKUP(D5748,ID_Mapping!$A$2:$A$19,ID_Mapping!$B$2:$B$19)</f>
        <v>Display</v>
      </c>
      <c r="F5748">
        <v>14</v>
      </c>
      <c r="G5748">
        <v>628</v>
      </c>
      <c r="H5748">
        <v>2049.0700000000002</v>
      </c>
      <c r="I5748">
        <v>411.4</v>
      </c>
    </row>
    <row r="5749" spans="1:9" x14ac:dyDescent="0.25">
      <c r="A5749" t="s">
        <v>607</v>
      </c>
      <c r="B5749">
        <v>94</v>
      </c>
      <c r="C5749">
        <v>1</v>
      </c>
      <c r="D5749" s="1">
        <v>4</v>
      </c>
      <c r="E5749" s="1" t="str">
        <f>_xlfn.XLOOKUP(D5749,ID_Mapping!$A$2:$A$19,ID_Mapping!$B$2:$B$19)</f>
        <v>Email</v>
      </c>
      <c r="F5749">
        <v>4</v>
      </c>
      <c r="G5749">
        <v>127</v>
      </c>
      <c r="H5749">
        <v>459.22</v>
      </c>
      <c r="I5749">
        <v>76.2</v>
      </c>
    </row>
    <row r="5750" spans="1:9" x14ac:dyDescent="0.25">
      <c r="A5750" t="s">
        <v>607</v>
      </c>
      <c r="B5750">
        <v>951</v>
      </c>
      <c r="C5750">
        <v>59</v>
      </c>
      <c r="D5750" s="1">
        <v>5</v>
      </c>
      <c r="E5750" s="1" t="str">
        <f>_xlfn.XLOOKUP(D5750,ID_Mapping!$A$2:$A$19,ID_Mapping!$B$2:$B$19)</f>
        <v>Affiliate</v>
      </c>
      <c r="F5750">
        <v>212</v>
      </c>
      <c r="G5750">
        <v>9632</v>
      </c>
      <c r="H5750">
        <v>31567.61</v>
      </c>
      <c r="I5750">
        <v>4970.8</v>
      </c>
    </row>
    <row r="5751" spans="1:9" x14ac:dyDescent="0.25">
      <c r="A5751" t="s">
        <v>607</v>
      </c>
      <c r="B5751">
        <v>9520</v>
      </c>
      <c r="C5751">
        <v>86</v>
      </c>
      <c r="D5751" s="1">
        <v>6</v>
      </c>
      <c r="E5751" s="1" t="str">
        <f>_xlfn.XLOOKUP(D5751,ID_Mapping!$A$2:$A$19,ID_Mapping!$B$2:$B$19)</f>
        <v>Direct</v>
      </c>
      <c r="F5751">
        <v>307</v>
      </c>
      <c r="G5751">
        <v>14247</v>
      </c>
      <c r="H5751">
        <v>41748.269999999997</v>
      </c>
      <c r="I5751">
        <v>12037.1</v>
      </c>
    </row>
    <row r="5752" spans="1:9" x14ac:dyDescent="0.25">
      <c r="A5752" t="s">
        <v>607</v>
      </c>
      <c r="B5752">
        <v>1120</v>
      </c>
      <c r="C5752">
        <v>29</v>
      </c>
      <c r="D5752" s="1">
        <v>7</v>
      </c>
      <c r="E5752" s="1" t="str">
        <f>_xlfn.XLOOKUP(D5752,ID_Mapping!$A$2:$A$19,ID_Mapping!$B$2:$B$19)</f>
        <v>Session Refresh</v>
      </c>
      <c r="F5752">
        <v>106</v>
      </c>
      <c r="G5752">
        <v>5250</v>
      </c>
      <c r="H5752">
        <v>13595.59</v>
      </c>
      <c r="I5752">
        <v>6693.25</v>
      </c>
    </row>
    <row r="5753" spans="1:9" x14ac:dyDescent="0.25">
      <c r="A5753" t="s">
        <v>607</v>
      </c>
      <c r="B5753">
        <v>2474</v>
      </c>
      <c r="C5753">
        <v>7</v>
      </c>
      <c r="D5753" s="1">
        <v>9</v>
      </c>
      <c r="E5753" s="1" t="str">
        <f>_xlfn.XLOOKUP(D5753,ID_Mapping!$A$2:$A$19,ID_Mapping!$B$2:$B$19)</f>
        <v>Referring Domain</v>
      </c>
      <c r="F5753">
        <v>25</v>
      </c>
      <c r="G5753">
        <v>1304</v>
      </c>
      <c r="H5753">
        <v>4152.51</v>
      </c>
      <c r="I5753">
        <v>862</v>
      </c>
    </row>
    <row r="5754" spans="1:9" x14ac:dyDescent="0.25">
      <c r="A5754" t="s">
        <v>608</v>
      </c>
      <c r="B5754">
        <v>9615</v>
      </c>
      <c r="C5754">
        <v>36</v>
      </c>
      <c r="D5754" s="1">
        <v>1</v>
      </c>
      <c r="E5754" s="1" t="str">
        <f>_xlfn.XLOOKUP(D5754,ID_Mapping!$A$2:$A$19,ID_Mapping!$B$2:$B$19)</f>
        <v>Paid Search</v>
      </c>
      <c r="F5754">
        <v>135</v>
      </c>
      <c r="G5754">
        <v>5845</v>
      </c>
      <c r="H5754">
        <v>19580.54</v>
      </c>
      <c r="I5754">
        <v>3852.6</v>
      </c>
    </row>
    <row r="5755" spans="1:9" x14ac:dyDescent="0.25">
      <c r="A5755" t="s">
        <v>608</v>
      </c>
      <c r="B5755">
        <v>2</v>
      </c>
      <c r="C5755">
        <v>0</v>
      </c>
      <c r="D5755" s="1">
        <v>16</v>
      </c>
      <c r="E5755" s="1" t="str">
        <f>_xlfn.XLOOKUP(D5755,ID_Mapping!$A$2:$A$19,ID_Mapping!$B$2:$B$19)</f>
        <v>Paid Social</v>
      </c>
      <c r="F5755">
        <v>0</v>
      </c>
      <c r="G5755">
        <v>0</v>
      </c>
      <c r="H5755">
        <v>0</v>
      </c>
      <c r="I5755">
        <v>0</v>
      </c>
    </row>
    <row r="5756" spans="1:9" x14ac:dyDescent="0.25">
      <c r="A5756" t="s">
        <v>608</v>
      </c>
      <c r="B5756">
        <v>427</v>
      </c>
      <c r="C5756">
        <v>4</v>
      </c>
      <c r="D5756" s="1">
        <v>17</v>
      </c>
      <c r="E5756" s="1" t="str">
        <f>_xlfn.XLOOKUP(D5756,ID_Mapping!$A$2:$A$19,ID_Mapping!$B$2:$B$19)</f>
        <v>Email Commerce</v>
      </c>
      <c r="F5756">
        <v>16</v>
      </c>
      <c r="G5756">
        <v>637</v>
      </c>
      <c r="H5756">
        <v>1660.9</v>
      </c>
      <c r="I5756">
        <v>1031.4000000000001</v>
      </c>
    </row>
    <row r="5757" spans="1:9" x14ac:dyDescent="0.25">
      <c r="A5757" t="s">
        <v>608</v>
      </c>
      <c r="B5757">
        <v>28239</v>
      </c>
      <c r="C5757">
        <v>134</v>
      </c>
      <c r="D5757" s="1">
        <v>2</v>
      </c>
      <c r="E5757" s="1" t="str">
        <f>_xlfn.XLOOKUP(D5757,ID_Mapping!$A$2:$A$19,ID_Mapping!$B$2:$B$19)</f>
        <v>Organic Search</v>
      </c>
      <c r="F5757">
        <v>481</v>
      </c>
      <c r="G5757">
        <v>21763</v>
      </c>
      <c r="H5757">
        <v>69015.88</v>
      </c>
      <c r="I5757">
        <v>14646.8</v>
      </c>
    </row>
    <row r="5758" spans="1:9" x14ac:dyDescent="0.25">
      <c r="A5758" t="s">
        <v>608</v>
      </c>
      <c r="B5758">
        <v>3432</v>
      </c>
      <c r="C5758">
        <v>6</v>
      </c>
      <c r="D5758" s="1">
        <v>3</v>
      </c>
      <c r="E5758" s="1" t="str">
        <f>_xlfn.XLOOKUP(D5758,ID_Mapping!$A$2:$A$19,ID_Mapping!$B$2:$B$19)</f>
        <v>Display</v>
      </c>
      <c r="F5758">
        <v>20</v>
      </c>
      <c r="G5758">
        <v>942</v>
      </c>
      <c r="H5758">
        <v>3137.8</v>
      </c>
      <c r="I5758">
        <v>416.4</v>
      </c>
    </row>
    <row r="5759" spans="1:9" x14ac:dyDescent="0.25">
      <c r="A5759" t="s">
        <v>608</v>
      </c>
      <c r="B5759">
        <v>115</v>
      </c>
      <c r="C5759">
        <v>2</v>
      </c>
      <c r="D5759" s="1">
        <v>4</v>
      </c>
      <c r="E5759" s="1" t="str">
        <f>_xlfn.XLOOKUP(D5759,ID_Mapping!$A$2:$A$19,ID_Mapping!$B$2:$B$19)</f>
        <v>Email</v>
      </c>
      <c r="F5759">
        <v>9</v>
      </c>
      <c r="G5759">
        <v>460</v>
      </c>
      <c r="H5759">
        <v>1350.54</v>
      </c>
      <c r="I5759">
        <v>915.15</v>
      </c>
    </row>
    <row r="5760" spans="1:9" x14ac:dyDescent="0.25">
      <c r="A5760" t="s">
        <v>608</v>
      </c>
      <c r="B5760">
        <v>874</v>
      </c>
      <c r="C5760">
        <v>40</v>
      </c>
      <c r="D5760" s="1">
        <v>5</v>
      </c>
      <c r="E5760" s="1" t="str">
        <f>_xlfn.XLOOKUP(D5760,ID_Mapping!$A$2:$A$19,ID_Mapping!$B$2:$B$19)</f>
        <v>Affiliate</v>
      </c>
      <c r="F5760">
        <v>141</v>
      </c>
      <c r="G5760">
        <v>5634</v>
      </c>
      <c r="H5760">
        <v>18892.169999999998</v>
      </c>
      <c r="I5760">
        <v>3146.85</v>
      </c>
    </row>
    <row r="5761" spans="1:9" x14ac:dyDescent="0.25">
      <c r="A5761" t="s">
        <v>608</v>
      </c>
      <c r="B5761">
        <v>9594</v>
      </c>
      <c r="C5761">
        <v>68</v>
      </c>
      <c r="D5761" s="1">
        <v>6</v>
      </c>
      <c r="E5761" s="1" t="str">
        <f>_xlfn.XLOOKUP(D5761,ID_Mapping!$A$2:$A$19,ID_Mapping!$B$2:$B$19)</f>
        <v>Direct</v>
      </c>
      <c r="F5761">
        <v>242</v>
      </c>
      <c r="G5761">
        <v>12335</v>
      </c>
      <c r="H5761">
        <v>33612.17</v>
      </c>
      <c r="I5761">
        <v>12828.85</v>
      </c>
    </row>
    <row r="5762" spans="1:9" x14ac:dyDescent="0.25">
      <c r="A5762" t="s">
        <v>608</v>
      </c>
      <c r="B5762">
        <v>1068</v>
      </c>
      <c r="C5762">
        <v>37</v>
      </c>
      <c r="D5762" s="1">
        <v>7</v>
      </c>
      <c r="E5762" s="1" t="str">
        <f>_xlfn.XLOOKUP(D5762,ID_Mapping!$A$2:$A$19,ID_Mapping!$B$2:$B$19)</f>
        <v>Session Refresh</v>
      </c>
      <c r="F5762">
        <v>145</v>
      </c>
      <c r="G5762">
        <v>6291</v>
      </c>
      <c r="H5762">
        <v>17505.04</v>
      </c>
      <c r="I5762">
        <v>8743</v>
      </c>
    </row>
    <row r="5763" spans="1:9" x14ac:dyDescent="0.25">
      <c r="A5763" t="s">
        <v>608</v>
      </c>
      <c r="B5763">
        <v>4212</v>
      </c>
      <c r="C5763">
        <v>3</v>
      </c>
      <c r="D5763" s="1">
        <v>9</v>
      </c>
      <c r="E5763" s="1" t="str">
        <f>_xlfn.XLOOKUP(D5763,ID_Mapping!$A$2:$A$19,ID_Mapping!$B$2:$B$19)</f>
        <v>Referring Domain</v>
      </c>
      <c r="F5763">
        <v>12</v>
      </c>
      <c r="G5763">
        <v>623</v>
      </c>
      <c r="H5763">
        <v>1995.75</v>
      </c>
      <c r="I5763">
        <v>655.20000000000005</v>
      </c>
    </row>
    <row r="5764" spans="1:9" x14ac:dyDescent="0.25">
      <c r="A5764" t="s">
        <v>609</v>
      </c>
      <c r="B5764">
        <v>11154</v>
      </c>
      <c r="C5764">
        <v>20</v>
      </c>
      <c r="D5764" s="1">
        <v>1</v>
      </c>
      <c r="E5764" s="1" t="str">
        <f>_xlfn.XLOOKUP(D5764,ID_Mapping!$A$2:$A$19,ID_Mapping!$B$2:$B$19)</f>
        <v>Paid Search</v>
      </c>
      <c r="F5764">
        <v>75</v>
      </c>
      <c r="G5764">
        <v>3486</v>
      </c>
      <c r="H5764">
        <v>11260.18</v>
      </c>
      <c r="I5764">
        <v>2814.8</v>
      </c>
    </row>
    <row r="5765" spans="1:9" x14ac:dyDescent="0.25">
      <c r="A5765" t="s">
        <v>609</v>
      </c>
      <c r="B5765">
        <v>36</v>
      </c>
      <c r="C5765">
        <v>0</v>
      </c>
      <c r="D5765" s="1">
        <v>16</v>
      </c>
      <c r="E5765" s="1" t="str">
        <f>_xlfn.XLOOKUP(D5765,ID_Mapping!$A$2:$A$19,ID_Mapping!$B$2:$B$19)</f>
        <v>Paid Social</v>
      </c>
      <c r="F5765">
        <v>0</v>
      </c>
      <c r="G5765">
        <v>0</v>
      </c>
      <c r="H5765">
        <v>0</v>
      </c>
      <c r="I5765">
        <v>0</v>
      </c>
    </row>
    <row r="5766" spans="1:9" x14ac:dyDescent="0.25">
      <c r="A5766" t="s">
        <v>609</v>
      </c>
      <c r="B5766">
        <v>384</v>
      </c>
      <c r="C5766">
        <v>4</v>
      </c>
      <c r="D5766" s="1">
        <v>17</v>
      </c>
      <c r="E5766" s="1" t="str">
        <f>_xlfn.XLOOKUP(D5766,ID_Mapping!$A$2:$A$19,ID_Mapping!$B$2:$B$19)</f>
        <v>Email Commerce</v>
      </c>
      <c r="F5766">
        <v>16</v>
      </c>
      <c r="G5766">
        <v>533</v>
      </c>
      <c r="H5766">
        <v>1604.74</v>
      </c>
      <c r="I5766">
        <v>635.6</v>
      </c>
    </row>
    <row r="5767" spans="1:9" x14ac:dyDescent="0.25">
      <c r="A5767" t="s">
        <v>609</v>
      </c>
      <c r="B5767">
        <v>27276</v>
      </c>
      <c r="C5767">
        <v>130</v>
      </c>
      <c r="D5767" s="1">
        <v>2</v>
      </c>
      <c r="E5767" s="1" t="str">
        <f>_xlfn.XLOOKUP(D5767,ID_Mapping!$A$2:$A$19,ID_Mapping!$B$2:$B$19)</f>
        <v>Organic Search</v>
      </c>
      <c r="F5767">
        <v>470</v>
      </c>
      <c r="G5767">
        <v>22138</v>
      </c>
      <c r="H5767">
        <v>65001.18</v>
      </c>
      <c r="I5767">
        <v>20064.45</v>
      </c>
    </row>
    <row r="5768" spans="1:9" x14ac:dyDescent="0.25">
      <c r="A5768" t="s">
        <v>609</v>
      </c>
      <c r="B5768">
        <v>3052</v>
      </c>
      <c r="C5768">
        <v>4</v>
      </c>
      <c r="D5768" s="1">
        <v>3</v>
      </c>
      <c r="E5768" s="1" t="str">
        <f>_xlfn.XLOOKUP(D5768,ID_Mapping!$A$2:$A$19,ID_Mapping!$B$2:$B$19)</f>
        <v>Display</v>
      </c>
      <c r="F5768">
        <v>16</v>
      </c>
      <c r="G5768">
        <v>557</v>
      </c>
      <c r="H5768">
        <v>1998.5</v>
      </c>
      <c r="I5768">
        <v>390</v>
      </c>
    </row>
    <row r="5769" spans="1:9" x14ac:dyDescent="0.25">
      <c r="A5769" t="s">
        <v>609</v>
      </c>
      <c r="B5769">
        <v>101</v>
      </c>
      <c r="C5769">
        <v>3</v>
      </c>
      <c r="D5769" s="1">
        <v>4</v>
      </c>
      <c r="E5769" s="1" t="str">
        <f>_xlfn.XLOOKUP(D5769,ID_Mapping!$A$2:$A$19,ID_Mapping!$B$2:$B$19)</f>
        <v>Email</v>
      </c>
      <c r="F5769">
        <v>12</v>
      </c>
      <c r="G5769">
        <v>488</v>
      </c>
      <c r="H5769">
        <v>1562.75</v>
      </c>
      <c r="I5769">
        <v>501.6</v>
      </c>
    </row>
    <row r="5770" spans="1:9" x14ac:dyDescent="0.25">
      <c r="A5770" t="s">
        <v>609</v>
      </c>
      <c r="B5770">
        <v>866</v>
      </c>
      <c r="C5770">
        <v>39</v>
      </c>
      <c r="D5770" s="1">
        <v>5</v>
      </c>
      <c r="E5770" s="1" t="str">
        <f>_xlfn.XLOOKUP(D5770,ID_Mapping!$A$2:$A$19,ID_Mapping!$B$2:$B$19)</f>
        <v>Affiliate</v>
      </c>
      <c r="F5770">
        <v>153</v>
      </c>
      <c r="G5770">
        <v>6972</v>
      </c>
      <c r="H5770">
        <v>22901.58</v>
      </c>
      <c r="I5770">
        <v>4571</v>
      </c>
    </row>
    <row r="5771" spans="1:9" x14ac:dyDescent="0.25">
      <c r="A5771" t="s">
        <v>609</v>
      </c>
      <c r="B5771">
        <v>9735</v>
      </c>
      <c r="C5771">
        <v>44</v>
      </c>
      <c r="D5771" s="1">
        <v>6</v>
      </c>
      <c r="E5771" s="1" t="str">
        <f>_xlfn.XLOOKUP(D5771,ID_Mapping!$A$2:$A$19,ID_Mapping!$B$2:$B$19)</f>
        <v>Direct</v>
      </c>
      <c r="F5771">
        <v>163</v>
      </c>
      <c r="G5771">
        <v>7621</v>
      </c>
      <c r="H5771">
        <v>24284.92</v>
      </c>
      <c r="I5771">
        <v>6082.5</v>
      </c>
    </row>
    <row r="5772" spans="1:9" x14ac:dyDescent="0.25">
      <c r="A5772" t="s">
        <v>609</v>
      </c>
      <c r="B5772">
        <v>993</v>
      </c>
      <c r="C5772">
        <v>35</v>
      </c>
      <c r="D5772" s="1">
        <v>7</v>
      </c>
      <c r="E5772" s="1" t="str">
        <f>_xlfn.XLOOKUP(D5772,ID_Mapping!$A$2:$A$19,ID_Mapping!$B$2:$B$19)</f>
        <v>Session Refresh</v>
      </c>
      <c r="F5772">
        <v>132</v>
      </c>
      <c r="G5772">
        <v>6974</v>
      </c>
      <c r="H5772">
        <v>17931.68</v>
      </c>
      <c r="I5772">
        <v>8707</v>
      </c>
    </row>
    <row r="5773" spans="1:9" x14ac:dyDescent="0.25">
      <c r="A5773" t="s">
        <v>609</v>
      </c>
      <c r="B5773">
        <v>3190</v>
      </c>
      <c r="C5773">
        <v>3</v>
      </c>
      <c r="D5773" s="1">
        <v>9</v>
      </c>
      <c r="E5773" s="1" t="str">
        <f>_xlfn.XLOOKUP(D5773,ID_Mapping!$A$2:$A$19,ID_Mapping!$B$2:$B$19)</f>
        <v>Referring Domain</v>
      </c>
      <c r="F5773">
        <v>9</v>
      </c>
      <c r="G5773">
        <v>404</v>
      </c>
      <c r="H5773">
        <v>1252.58</v>
      </c>
      <c r="I5773">
        <v>93</v>
      </c>
    </row>
    <row r="5774" spans="1:9" x14ac:dyDescent="0.25">
      <c r="A5774" t="s">
        <v>610</v>
      </c>
      <c r="B5774">
        <v>14133</v>
      </c>
      <c r="C5774">
        <v>34</v>
      </c>
      <c r="D5774" s="1">
        <v>1</v>
      </c>
      <c r="E5774" s="1" t="str">
        <f>_xlfn.XLOOKUP(D5774,ID_Mapping!$A$2:$A$19,ID_Mapping!$B$2:$B$19)</f>
        <v>Paid Search</v>
      </c>
      <c r="F5774">
        <v>122</v>
      </c>
      <c r="G5774">
        <v>5510</v>
      </c>
      <c r="H5774">
        <v>18277.93</v>
      </c>
      <c r="I5774">
        <v>2387.9499999999998</v>
      </c>
    </row>
    <row r="5775" spans="1:9" x14ac:dyDescent="0.25">
      <c r="A5775" t="s">
        <v>610</v>
      </c>
      <c r="B5775">
        <v>15</v>
      </c>
      <c r="C5775">
        <v>0</v>
      </c>
      <c r="D5775" s="1">
        <v>16</v>
      </c>
      <c r="E5775" s="1" t="str">
        <f>_xlfn.XLOOKUP(D5775,ID_Mapping!$A$2:$A$19,ID_Mapping!$B$2:$B$19)</f>
        <v>Paid Social</v>
      </c>
      <c r="F5775">
        <v>0</v>
      </c>
      <c r="G5775">
        <v>0</v>
      </c>
      <c r="H5775">
        <v>0</v>
      </c>
      <c r="I5775">
        <v>0</v>
      </c>
    </row>
    <row r="5776" spans="1:9" x14ac:dyDescent="0.25">
      <c r="A5776" t="s">
        <v>610</v>
      </c>
      <c r="B5776">
        <v>343</v>
      </c>
      <c r="C5776">
        <v>4</v>
      </c>
      <c r="D5776" s="1">
        <v>17</v>
      </c>
      <c r="E5776" s="1" t="str">
        <f>_xlfn.XLOOKUP(D5776,ID_Mapping!$A$2:$A$19,ID_Mapping!$B$2:$B$19)</f>
        <v>Email Commerce</v>
      </c>
      <c r="F5776">
        <v>14</v>
      </c>
      <c r="G5776">
        <v>604</v>
      </c>
      <c r="H5776">
        <v>1353.58</v>
      </c>
      <c r="I5776">
        <v>847.9</v>
      </c>
    </row>
    <row r="5777" spans="1:9" x14ac:dyDescent="0.25">
      <c r="A5777" t="s">
        <v>610</v>
      </c>
      <c r="B5777">
        <v>27832</v>
      </c>
      <c r="C5777">
        <v>118</v>
      </c>
      <c r="D5777" s="1">
        <v>2</v>
      </c>
      <c r="E5777" s="1" t="str">
        <f>_xlfn.XLOOKUP(D5777,ID_Mapping!$A$2:$A$19,ID_Mapping!$B$2:$B$19)</f>
        <v>Organic Search</v>
      </c>
      <c r="F5777">
        <v>431</v>
      </c>
      <c r="G5777">
        <v>19583</v>
      </c>
      <c r="H5777">
        <v>63181.760000000002</v>
      </c>
      <c r="I5777">
        <v>14070.6</v>
      </c>
    </row>
    <row r="5778" spans="1:9" x14ac:dyDescent="0.25">
      <c r="A5778" t="s">
        <v>610</v>
      </c>
      <c r="B5778">
        <v>2924</v>
      </c>
      <c r="C5778">
        <v>3</v>
      </c>
      <c r="D5778" s="1">
        <v>3</v>
      </c>
      <c r="E5778" s="1" t="str">
        <f>_xlfn.XLOOKUP(D5778,ID_Mapping!$A$2:$A$19,ID_Mapping!$B$2:$B$19)</f>
        <v>Display</v>
      </c>
      <c r="F5778">
        <v>10</v>
      </c>
      <c r="G5778">
        <v>609</v>
      </c>
      <c r="H5778">
        <v>1455.36</v>
      </c>
      <c r="I5778">
        <v>565.4</v>
      </c>
    </row>
    <row r="5779" spans="1:9" x14ac:dyDescent="0.25">
      <c r="A5779" t="s">
        <v>610</v>
      </c>
      <c r="B5779">
        <v>127</v>
      </c>
      <c r="C5779">
        <v>1</v>
      </c>
      <c r="D5779" s="1">
        <v>4</v>
      </c>
      <c r="E5779" s="1" t="str">
        <f>_xlfn.XLOOKUP(D5779,ID_Mapping!$A$2:$A$19,ID_Mapping!$B$2:$B$19)</f>
        <v>Email</v>
      </c>
      <c r="F5779">
        <v>4</v>
      </c>
      <c r="G5779">
        <v>181</v>
      </c>
      <c r="H5779">
        <v>440.06</v>
      </c>
      <c r="I5779">
        <v>325.8</v>
      </c>
    </row>
    <row r="5780" spans="1:9" x14ac:dyDescent="0.25">
      <c r="A5780" t="s">
        <v>610</v>
      </c>
      <c r="B5780">
        <v>826</v>
      </c>
      <c r="C5780">
        <v>41</v>
      </c>
      <c r="D5780" s="1">
        <v>5</v>
      </c>
      <c r="E5780" s="1" t="str">
        <f>_xlfn.XLOOKUP(D5780,ID_Mapping!$A$2:$A$19,ID_Mapping!$B$2:$B$19)</f>
        <v>Affiliate</v>
      </c>
      <c r="F5780">
        <v>150</v>
      </c>
      <c r="G5780">
        <v>6427</v>
      </c>
      <c r="H5780">
        <v>22252.17</v>
      </c>
      <c r="I5780">
        <v>1843.9</v>
      </c>
    </row>
    <row r="5781" spans="1:9" x14ac:dyDescent="0.25">
      <c r="A5781" t="s">
        <v>610</v>
      </c>
      <c r="B5781">
        <v>10926</v>
      </c>
      <c r="C5781">
        <v>41</v>
      </c>
      <c r="D5781" s="1">
        <v>6</v>
      </c>
      <c r="E5781" s="1" t="str">
        <f>_xlfn.XLOOKUP(D5781,ID_Mapping!$A$2:$A$19,ID_Mapping!$B$2:$B$19)</f>
        <v>Direct</v>
      </c>
      <c r="F5781">
        <v>137</v>
      </c>
      <c r="G5781">
        <v>6147</v>
      </c>
      <c r="H5781">
        <v>16224.24</v>
      </c>
      <c r="I5781">
        <v>6118.45</v>
      </c>
    </row>
    <row r="5782" spans="1:9" x14ac:dyDescent="0.25">
      <c r="A5782" t="s">
        <v>610</v>
      </c>
      <c r="B5782">
        <v>1030</v>
      </c>
      <c r="C5782">
        <v>36</v>
      </c>
      <c r="D5782" s="1">
        <v>7</v>
      </c>
      <c r="E5782" s="1" t="str">
        <f>_xlfn.XLOOKUP(D5782,ID_Mapping!$A$2:$A$19,ID_Mapping!$B$2:$B$19)</f>
        <v>Session Refresh</v>
      </c>
      <c r="F5782">
        <v>139</v>
      </c>
      <c r="G5782">
        <v>6068</v>
      </c>
      <c r="H5782">
        <v>16715.53</v>
      </c>
      <c r="I5782">
        <v>8664.0499999999993</v>
      </c>
    </row>
    <row r="5783" spans="1:9" x14ac:dyDescent="0.25">
      <c r="A5783" t="s">
        <v>610</v>
      </c>
      <c r="B5783">
        <v>4508</v>
      </c>
      <c r="C5783">
        <v>3</v>
      </c>
      <c r="D5783" s="1">
        <v>9</v>
      </c>
      <c r="E5783" s="1" t="str">
        <f>_xlfn.XLOOKUP(D5783,ID_Mapping!$A$2:$A$19,ID_Mapping!$B$2:$B$19)</f>
        <v>Referring Domain</v>
      </c>
      <c r="F5783">
        <v>12</v>
      </c>
      <c r="G5783">
        <v>441</v>
      </c>
      <c r="H5783">
        <v>1191.1300000000001</v>
      </c>
      <c r="I5783">
        <v>667</v>
      </c>
    </row>
    <row r="5784" spans="1:9" x14ac:dyDescent="0.25">
      <c r="A5784" t="s">
        <v>611</v>
      </c>
      <c r="B5784">
        <v>20912</v>
      </c>
      <c r="C5784">
        <v>28</v>
      </c>
      <c r="D5784" s="1">
        <v>1</v>
      </c>
      <c r="E5784" s="1" t="str">
        <f>_xlfn.XLOOKUP(D5784,ID_Mapping!$A$2:$A$19,ID_Mapping!$B$2:$B$19)</f>
        <v>Paid Search</v>
      </c>
      <c r="F5784">
        <v>105</v>
      </c>
      <c r="G5784">
        <v>4139</v>
      </c>
      <c r="H5784">
        <v>13970.27</v>
      </c>
      <c r="I5784">
        <v>2900.5</v>
      </c>
    </row>
    <row r="5785" spans="1:9" x14ac:dyDescent="0.25">
      <c r="A5785" t="s">
        <v>611</v>
      </c>
      <c r="B5785">
        <v>3</v>
      </c>
      <c r="C5785">
        <v>0</v>
      </c>
      <c r="D5785" s="1">
        <v>16</v>
      </c>
      <c r="E5785" s="1" t="str">
        <f>_xlfn.XLOOKUP(D5785,ID_Mapping!$A$2:$A$19,ID_Mapping!$B$2:$B$19)</f>
        <v>Paid Social</v>
      </c>
      <c r="F5785">
        <v>0</v>
      </c>
      <c r="G5785">
        <v>0</v>
      </c>
      <c r="H5785">
        <v>0</v>
      </c>
      <c r="I5785">
        <v>0</v>
      </c>
    </row>
    <row r="5786" spans="1:9" x14ac:dyDescent="0.25">
      <c r="A5786" t="s">
        <v>611</v>
      </c>
      <c r="B5786">
        <v>448</v>
      </c>
      <c r="C5786">
        <v>4</v>
      </c>
      <c r="D5786" s="1">
        <v>17</v>
      </c>
      <c r="E5786" s="1" t="str">
        <f>_xlfn.XLOOKUP(D5786,ID_Mapping!$A$2:$A$19,ID_Mapping!$B$2:$B$19)</f>
        <v>Email Commerce</v>
      </c>
      <c r="F5786">
        <v>15</v>
      </c>
      <c r="G5786">
        <v>478</v>
      </c>
      <c r="H5786">
        <v>1227.19</v>
      </c>
      <c r="I5786">
        <v>791.45</v>
      </c>
    </row>
    <row r="5787" spans="1:9" x14ac:dyDescent="0.25">
      <c r="A5787" t="s">
        <v>611</v>
      </c>
      <c r="B5787">
        <v>30709</v>
      </c>
      <c r="C5787">
        <v>133</v>
      </c>
      <c r="D5787" s="1">
        <v>2</v>
      </c>
      <c r="E5787" s="1" t="str">
        <f>_xlfn.XLOOKUP(D5787,ID_Mapping!$A$2:$A$19,ID_Mapping!$B$2:$B$19)</f>
        <v>Organic Search</v>
      </c>
      <c r="F5787">
        <v>461</v>
      </c>
      <c r="G5787">
        <v>21203</v>
      </c>
      <c r="H5787">
        <v>63557.919999999998</v>
      </c>
      <c r="I5787">
        <v>15901.55</v>
      </c>
    </row>
    <row r="5788" spans="1:9" x14ac:dyDescent="0.25">
      <c r="A5788" t="s">
        <v>611</v>
      </c>
      <c r="B5788">
        <v>2920</v>
      </c>
      <c r="C5788">
        <v>3</v>
      </c>
      <c r="D5788" s="1">
        <v>3</v>
      </c>
      <c r="E5788" s="1" t="str">
        <f>_xlfn.XLOOKUP(D5788,ID_Mapping!$A$2:$A$19,ID_Mapping!$B$2:$B$19)</f>
        <v>Display</v>
      </c>
      <c r="F5788">
        <v>8</v>
      </c>
      <c r="G5788">
        <v>484</v>
      </c>
      <c r="H5788">
        <v>1270.5999999999999</v>
      </c>
      <c r="I5788">
        <v>53.5</v>
      </c>
    </row>
    <row r="5789" spans="1:9" x14ac:dyDescent="0.25">
      <c r="A5789" t="s">
        <v>611</v>
      </c>
      <c r="B5789">
        <v>135</v>
      </c>
      <c r="C5789">
        <v>5</v>
      </c>
      <c r="D5789" s="1">
        <v>4</v>
      </c>
      <c r="E5789" s="1" t="str">
        <f>_xlfn.XLOOKUP(D5789,ID_Mapping!$A$2:$A$19,ID_Mapping!$B$2:$B$19)</f>
        <v>Email</v>
      </c>
      <c r="F5789">
        <v>16</v>
      </c>
      <c r="G5789">
        <v>881</v>
      </c>
      <c r="H5789">
        <v>1838.25</v>
      </c>
      <c r="I5789">
        <v>978.1</v>
      </c>
    </row>
    <row r="5790" spans="1:9" x14ac:dyDescent="0.25">
      <c r="A5790" t="s">
        <v>611</v>
      </c>
      <c r="B5790">
        <v>807</v>
      </c>
      <c r="C5790">
        <v>31</v>
      </c>
      <c r="D5790" s="1">
        <v>5</v>
      </c>
      <c r="E5790" s="1" t="str">
        <f>_xlfn.XLOOKUP(D5790,ID_Mapping!$A$2:$A$19,ID_Mapping!$B$2:$B$19)</f>
        <v>Affiliate</v>
      </c>
      <c r="F5790">
        <v>113</v>
      </c>
      <c r="G5790">
        <v>4970</v>
      </c>
      <c r="H5790">
        <v>17113.53</v>
      </c>
      <c r="I5790">
        <v>1849.8</v>
      </c>
    </row>
    <row r="5791" spans="1:9" x14ac:dyDescent="0.25">
      <c r="A5791" t="s">
        <v>611</v>
      </c>
      <c r="B5791">
        <v>13396</v>
      </c>
      <c r="C5791">
        <v>67</v>
      </c>
      <c r="D5791" s="1">
        <v>6</v>
      </c>
      <c r="E5791" s="1" t="str">
        <f>_xlfn.XLOOKUP(D5791,ID_Mapping!$A$2:$A$19,ID_Mapping!$B$2:$B$19)</f>
        <v>Direct</v>
      </c>
      <c r="F5791">
        <v>243</v>
      </c>
      <c r="G5791">
        <v>11961</v>
      </c>
      <c r="H5791">
        <v>33880.129999999997</v>
      </c>
      <c r="I5791">
        <v>10452.200000000001</v>
      </c>
    </row>
    <row r="5792" spans="1:9" x14ac:dyDescent="0.25">
      <c r="A5792" t="s">
        <v>611</v>
      </c>
      <c r="B5792">
        <v>1102</v>
      </c>
      <c r="C5792">
        <v>41</v>
      </c>
      <c r="D5792" s="1">
        <v>7</v>
      </c>
      <c r="E5792" s="1" t="str">
        <f>_xlfn.XLOOKUP(D5792,ID_Mapping!$A$2:$A$19,ID_Mapping!$B$2:$B$19)</f>
        <v>Session Refresh</v>
      </c>
      <c r="F5792">
        <v>148</v>
      </c>
      <c r="G5792">
        <v>6671</v>
      </c>
      <c r="H5792">
        <v>17943.78</v>
      </c>
      <c r="I5792">
        <v>7994.4</v>
      </c>
    </row>
    <row r="5793" spans="1:9" x14ac:dyDescent="0.25">
      <c r="A5793" t="s">
        <v>611</v>
      </c>
      <c r="B5793">
        <v>5909</v>
      </c>
      <c r="C5793">
        <v>6</v>
      </c>
      <c r="D5793" s="1">
        <v>9</v>
      </c>
      <c r="E5793" s="1" t="str">
        <f>_xlfn.XLOOKUP(D5793,ID_Mapping!$A$2:$A$19,ID_Mapping!$B$2:$B$19)</f>
        <v>Referring Domain</v>
      </c>
      <c r="F5793">
        <v>24</v>
      </c>
      <c r="G5793">
        <v>813</v>
      </c>
      <c r="H5793">
        <v>2460.04</v>
      </c>
      <c r="I5793">
        <v>980.6</v>
      </c>
    </row>
    <row r="5794" spans="1:9" x14ac:dyDescent="0.25">
      <c r="A5794" t="s">
        <v>612</v>
      </c>
      <c r="B5794">
        <v>21541</v>
      </c>
      <c r="C5794">
        <v>32</v>
      </c>
      <c r="D5794" s="1">
        <v>1</v>
      </c>
      <c r="E5794" s="1" t="str">
        <f>_xlfn.XLOOKUP(D5794,ID_Mapping!$A$2:$A$19,ID_Mapping!$B$2:$B$19)</f>
        <v>Paid Search</v>
      </c>
      <c r="F5794">
        <v>114</v>
      </c>
      <c r="G5794">
        <v>4450</v>
      </c>
      <c r="H5794">
        <v>15972.46</v>
      </c>
      <c r="I5794">
        <v>1200.5999999999999</v>
      </c>
    </row>
    <row r="5795" spans="1:9" x14ac:dyDescent="0.25">
      <c r="A5795" t="s">
        <v>612</v>
      </c>
      <c r="B5795">
        <v>4</v>
      </c>
      <c r="C5795">
        <v>0</v>
      </c>
      <c r="D5795" s="1">
        <v>16</v>
      </c>
      <c r="E5795" s="1" t="str">
        <f>_xlfn.XLOOKUP(D5795,ID_Mapping!$A$2:$A$19,ID_Mapping!$B$2:$B$19)</f>
        <v>Paid Social</v>
      </c>
      <c r="F5795">
        <v>0</v>
      </c>
      <c r="G5795">
        <v>0</v>
      </c>
      <c r="H5795">
        <v>0</v>
      </c>
      <c r="I5795">
        <v>0</v>
      </c>
    </row>
    <row r="5796" spans="1:9" x14ac:dyDescent="0.25">
      <c r="A5796" t="s">
        <v>612</v>
      </c>
      <c r="B5796">
        <v>283</v>
      </c>
      <c r="C5796">
        <v>1</v>
      </c>
      <c r="D5796" s="1">
        <v>17</v>
      </c>
      <c r="E5796" s="1" t="str">
        <f>_xlfn.XLOOKUP(D5796,ID_Mapping!$A$2:$A$19,ID_Mapping!$B$2:$B$19)</f>
        <v>Email Commerce</v>
      </c>
      <c r="F5796">
        <v>4</v>
      </c>
      <c r="G5796">
        <v>76</v>
      </c>
      <c r="H5796">
        <v>180.99</v>
      </c>
      <c r="I5796">
        <v>136.80000000000001</v>
      </c>
    </row>
    <row r="5797" spans="1:9" x14ac:dyDescent="0.25">
      <c r="A5797" t="s">
        <v>612</v>
      </c>
      <c r="B5797">
        <v>27806</v>
      </c>
      <c r="C5797">
        <v>84</v>
      </c>
      <c r="D5797" s="1">
        <v>2</v>
      </c>
      <c r="E5797" s="1" t="str">
        <f>_xlfn.XLOOKUP(D5797,ID_Mapping!$A$2:$A$19,ID_Mapping!$B$2:$B$19)</f>
        <v>Organic Search</v>
      </c>
      <c r="F5797">
        <v>304</v>
      </c>
      <c r="G5797">
        <v>14614</v>
      </c>
      <c r="H5797">
        <v>44110.64</v>
      </c>
      <c r="I5797">
        <v>9808.4500000000007</v>
      </c>
    </row>
    <row r="5798" spans="1:9" x14ac:dyDescent="0.25">
      <c r="A5798" t="s">
        <v>612</v>
      </c>
      <c r="B5798">
        <v>2838</v>
      </c>
      <c r="C5798">
        <v>0</v>
      </c>
      <c r="D5798" s="1">
        <v>3</v>
      </c>
      <c r="E5798" s="1" t="str">
        <f>_xlfn.XLOOKUP(D5798,ID_Mapping!$A$2:$A$19,ID_Mapping!$B$2:$B$19)</f>
        <v>Display</v>
      </c>
      <c r="F5798">
        <v>0</v>
      </c>
      <c r="G5798">
        <v>0</v>
      </c>
      <c r="H5798">
        <v>0</v>
      </c>
      <c r="I5798">
        <v>0</v>
      </c>
    </row>
    <row r="5799" spans="1:9" x14ac:dyDescent="0.25">
      <c r="A5799" t="s">
        <v>612</v>
      </c>
      <c r="B5799">
        <v>100</v>
      </c>
      <c r="C5799">
        <v>2</v>
      </c>
      <c r="D5799" s="1">
        <v>4</v>
      </c>
      <c r="E5799" s="1" t="str">
        <f>_xlfn.XLOOKUP(D5799,ID_Mapping!$A$2:$A$19,ID_Mapping!$B$2:$B$19)</f>
        <v>Email</v>
      </c>
      <c r="F5799">
        <v>6</v>
      </c>
      <c r="G5799">
        <v>316</v>
      </c>
      <c r="H5799">
        <v>715.85</v>
      </c>
      <c r="I5799">
        <v>276.39999999999998</v>
      </c>
    </row>
    <row r="5800" spans="1:9" x14ac:dyDescent="0.25">
      <c r="A5800" t="s">
        <v>612</v>
      </c>
      <c r="B5800">
        <v>709</v>
      </c>
      <c r="C5800">
        <v>27</v>
      </c>
      <c r="D5800" s="1">
        <v>5</v>
      </c>
      <c r="E5800" s="1" t="str">
        <f>_xlfn.XLOOKUP(D5800,ID_Mapping!$A$2:$A$19,ID_Mapping!$B$2:$B$19)</f>
        <v>Affiliate</v>
      </c>
      <c r="F5800">
        <v>106</v>
      </c>
      <c r="G5800">
        <v>4469</v>
      </c>
      <c r="H5800">
        <v>16543.32</v>
      </c>
      <c r="I5800">
        <v>2066.6</v>
      </c>
    </row>
    <row r="5801" spans="1:9" x14ac:dyDescent="0.25">
      <c r="A5801" t="s">
        <v>612</v>
      </c>
      <c r="B5801">
        <v>10904</v>
      </c>
      <c r="C5801">
        <v>42</v>
      </c>
      <c r="D5801" s="1">
        <v>6</v>
      </c>
      <c r="E5801" s="1" t="str">
        <f>_xlfn.XLOOKUP(D5801,ID_Mapping!$A$2:$A$19,ID_Mapping!$B$2:$B$19)</f>
        <v>Direct</v>
      </c>
      <c r="F5801">
        <v>160</v>
      </c>
      <c r="G5801">
        <v>7952</v>
      </c>
      <c r="H5801">
        <v>24263.09</v>
      </c>
      <c r="I5801">
        <v>7428.8</v>
      </c>
    </row>
    <row r="5802" spans="1:9" x14ac:dyDescent="0.25">
      <c r="A5802" t="s">
        <v>612</v>
      </c>
      <c r="B5802">
        <v>1099</v>
      </c>
      <c r="C5802">
        <v>23</v>
      </c>
      <c r="D5802" s="1">
        <v>7</v>
      </c>
      <c r="E5802" s="1" t="str">
        <f>_xlfn.XLOOKUP(D5802,ID_Mapping!$A$2:$A$19,ID_Mapping!$B$2:$B$19)</f>
        <v>Session Refresh</v>
      </c>
      <c r="F5802">
        <v>82</v>
      </c>
      <c r="G5802">
        <v>3986</v>
      </c>
      <c r="H5802">
        <v>9220.0300000000007</v>
      </c>
      <c r="I5802">
        <v>5273.05</v>
      </c>
    </row>
    <row r="5803" spans="1:9" x14ac:dyDescent="0.25">
      <c r="A5803" t="s">
        <v>612</v>
      </c>
      <c r="B5803">
        <v>3762</v>
      </c>
      <c r="C5803">
        <v>6</v>
      </c>
      <c r="D5803" s="1">
        <v>9</v>
      </c>
      <c r="E5803" s="1" t="str">
        <f>_xlfn.XLOOKUP(D5803,ID_Mapping!$A$2:$A$19,ID_Mapping!$B$2:$B$19)</f>
        <v>Referring Domain</v>
      </c>
      <c r="F5803">
        <v>20</v>
      </c>
      <c r="G5803">
        <v>851</v>
      </c>
      <c r="H5803">
        <v>2394.8000000000002</v>
      </c>
      <c r="I5803">
        <v>523.6</v>
      </c>
    </row>
    <row r="5804" spans="1:9" x14ac:dyDescent="0.25">
      <c r="A5804" t="s">
        <v>613</v>
      </c>
      <c r="B5804">
        <v>14079</v>
      </c>
      <c r="C5804">
        <v>31</v>
      </c>
      <c r="D5804" s="1">
        <v>1</v>
      </c>
      <c r="E5804" s="1" t="str">
        <f>_xlfn.XLOOKUP(D5804,ID_Mapping!$A$2:$A$19,ID_Mapping!$B$2:$B$19)</f>
        <v>Paid Search</v>
      </c>
      <c r="F5804">
        <v>122</v>
      </c>
      <c r="G5804">
        <v>5368</v>
      </c>
      <c r="H5804">
        <v>20442.25</v>
      </c>
      <c r="I5804">
        <v>2320</v>
      </c>
    </row>
    <row r="5805" spans="1:9" x14ac:dyDescent="0.25">
      <c r="A5805" t="s">
        <v>613</v>
      </c>
      <c r="B5805">
        <v>4</v>
      </c>
      <c r="C5805">
        <v>0</v>
      </c>
      <c r="D5805" s="1">
        <v>16</v>
      </c>
      <c r="E5805" s="1" t="str">
        <f>_xlfn.XLOOKUP(D5805,ID_Mapping!$A$2:$A$19,ID_Mapping!$B$2:$B$19)</f>
        <v>Paid Social</v>
      </c>
      <c r="F5805">
        <v>0</v>
      </c>
      <c r="G5805">
        <v>0</v>
      </c>
      <c r="H5805">
        <v>0</v>
      </c>
      <c r="I5805">
        <v>0</v>
      </c>
    </row>
    <row r="5806" spans="1:9" x14ac:dyDescent="0.25">
      <c r="A5806" t="s">
        <v>613</v>
      </c>
      <c r="B5806">
        <v>79</v>
      </c>
      <c r="C5806">
        <v>2</v>
      </c>
      <c r="D5806" s="1">
        <v>17</v>
      </c>
      <c r="E5806" s="1" t="str">
        <f>_xlfn.XLOOKUP(D5806,ID_Mapping!$A$2:$A$19,ID_Mapping!$B$2:$B$19)</f>
        <v>Email Commerce</v>
      </c>
      <c r="F5806">
        <v>8</v>
      </c>
      <c r="G5806">
        <v>170</v>
      </c>
      <c r="H5806">
        <v>474.52</v>
      </c>
      <c r="I5806">
        <v>238</v>
      </c>
    </row>
    <row r="5807" spans="1:9" x14ac:dyDescent="0.25">
      <c r="A5807" t="s">
        <v>613</v>
      </c>
      <c r="B5807">
        <v>24384</v>
      </c>
      <c r="C5807">
        <v>79</v>
      </c>
      <c r="D5807" s="1">
        <v>2</v>
      </c>
      <c r="E5807" s="1" t="str">
        <f>_xlfn.XLOOKUP(D5807,ID_Mapping!$A$2:$A$19,ID_Mapping!$B$2:$B$19)</f>
        <v>Organic Search</v>
      </c>
      <c r="F5807">
        <v>281</v>
      </c>
      <c r="G5807">
        <v>12015</v>
      </c>
      <c r="H5807">
        <v>38919.83</v>
      </c>
      <c r="I5807">
        <v>7273.6</v>
      </c>
    </row>
    <row r="5808" spans="1:9" x14ac:dyDescent="0.25">
      <c r="A5808" t="s">
        <v>613</v>
      </c>
      <c r="B5808">
        <v>3461</v>
      </c>
      <c r="C5808">
        <v>4</v>
      </c>
      <c r="D5808" s="1">
        <v>3</v>
      </c>
      <c r="E5808" s="1" t="str">
        <f>_xlfn.XLOOKUP(D5808,ID_Mapping!$A$2:$A$19,ID_Mapping!$B$2:$B$19)</f>
        <v>Display</v>
      </c>
      <c r="F5808">
        <v>14</v>
      </c>
      <c r="G5808">
        <v>695</v>
      </c>
      <c r="H5808">
        <v>2376.7399999999998</v>
      </c>
      <c r="I5808">
        <v>287</v>
      </c>
    </row>
    <row r="5809" spans="1:9" x14ac:dyDescent="0.25">
      <c r="A5809" t="s">
        <v>613</v>
      </c>
      <c r="B5809">
        <v>107</v>
      </c>
      <c r="C5809">
        <v>0</v>
      </c>
      <c r="D5809" s="1">
        <v>4</v>
      </c>
      <c r="E5809" s="1" t="str">
        <f>_xlfn.XLOOKUP(D5809,ID_Mapping!$A$2:$A$19,ID_Mapping!$B$2:$B$19)</f>
        <v>Email</v>
      </c>
      <c r="F5809">
        <v>0</v>
      </c>
      <c r="G5809">
        <v>0</v>
      </c>
      <c r="H5809">
        <v>0</v>
      </c>
      <c r="I5809">
        <v>0</v>
      </c>
    </row>
    <row r="5810" spans="1:9" x14ac:dyDescent="0.25">
      <c r="A5810" t="s">
        <v>613</v>
      </c>
      <c r="B5810">
        <v>690</v>
      </c>
      <c r="C5810">
        <v>33</v>
      </c>
      <c r="D5810" s="1">
        <v>5</v>
      </c>
      <c r="E5810" s="1" t="str">
        <f>_xlfn.XLOOKUP(D5810,ID_Mapping!$A$2:$A$19,ID_Mapping!$B$2:$B$19)</f>
        <v>Affiliate</v>
      </c>
      <c r="F5810">
        <v>120</v>
      </c>
      <c r="G5810">
        <v>5658</v>
      </c>
      <c r="H5810">
        <v>19077.8</v>
      </c>
      <c r="I5810">
        <v>3019.3</v>
      </c>
    </row>
    <row r="5811" spans="1:9" x14ac:dyDescent="0.25">
      <c r="A5811" t="s">
        <v>613</v>
      </c>
      <c r="B5811">
        <v>14147</v>
      </c>
      <c r="C5811">
        <v>29</v>
      </c>
      <c r="D5811" s="1">
        <v>6</v>
      </c>
      <c r="E5811" s="1" t="str">
        <f>_xlfn.XLOOKUP(D5811,ID_Mapping!$A$2:$A$19,ID_Mapping!$B$2:$B$19)</f>
        <v>Direct</v>
      </c>
      <c r="F5811">
        <v>106</v>
      </c>
      <c r="G5811">
        <v>4846</v>
      </c>
      <c r="H5811">
        <v>13803.51</v>
      </c>
      <c r="I5811">
        <v>5362.6</v>
      </c>
    </row>
    <row r="5812" spans="1:9" x14ac:dyDescent="0.25">
      <c r="A5812" t="s">
        <v>613</v>
      </c>
      <c r="B5812">
        <v>981</v>
      </c>
      <c r="C5812">
        <v>29</v>
      </c>
      <c r="D5812" s="1">
        <v>7</v>
      </c>
      <c r="E5812" s="1" t="str">
        <f>_xlfn.XLOOKUP(D5812,ID_Mapping!$A$2:$A$19,ID_Mapping!$B$2:$B$19)</f>
        <v>Session Refresh</v>
      </c>
      <c r="F5812">
        <v>112</v>
      </c>
      <c r="G5812">
        <v>4863</v>
      </c>
      <c r="H5812">
        <v>13576.36</v>
      </c>
      <c r="I5812">
        <v>6430.6</v>
      </c>
    </row>
    <row r="5813" spans="1:9" x14ac:dyDescent="0.25">
      <c r="A5813" t="s">
        <v>613</v>
      </c>
      <c r="B5813">
        <v>6540</v>
      </c>
      <c r="C5813">
        <v>4</v>
      </c>
      <c r="D5813" s="1">
        <v>9</v>
      </c>
      <c r="E5813" s="1" t="str">
        <f>_xlfn.XLOOKUP(D5813,ID_Mapping!$A$2:$A$19,ID_Mapping!$B$2:$B$19)</f>
        <v>Referring Domain</v>
      </c>
      <c r="F5813">
        <v>13</v>
      </c>
      <c r="G5813">
        <v>650</v>
      </c>
      <c r="H5813">
        <v>1858.84</v>
      </c>
      <c r="I5813">
        <v>329.4</v>
      </c>
    </row>
    <row r="5814" spans="1:9" x14ac:dyDescent="0.25">
      <c r="A5814" t="s">
        <v>614</v>
      </c>
      <c r="B5814">
        <v>20369</v>
      </c>
      <c r="C5814">
        <v>41</v>
      </c>
      <c r="D5814" s="1">
        <v>1</v>
      </c>
      <c r="E5814" s="1" t="str">
        <f>_xlfn.XLOOKUP(D5814,ID_Mapping!$A$2:$A$19,ID_Mapping!$B$2:$B$19)</f>
        <v>Paid Search</v>
      </c>
      <c r="F5814">
        <v>142</v>
      </c>
      <c r="G5814">
        <v>6566</v>
      </c>
      <c r="H5814">
        <v>22862.7</v>
      </c>
      <c r="I5814">
        <v>1822.9</v>
      </c>
    </row>
    <row r="5815" spans="1:9" x14ac:dyDescent="0.25">
      <c r="A5815" t="s">
        <v>614</v>
      </c>
      <c r="B5815">
        <v>2</v>
      </c>
      <c r="C5815">
        <v>0</v>
      </c>
      <c r="D5815" s="1">
        <v>16</v>
      </c>
      <c r="E5815" s="1" t="str">
        <f>_xlfn.XLOOKUP(D5815,ID_Mapping!$A$2:$A$19,ID_Mapping!$B$2:$B$19)</f>
        <v>Paid Social</v>
      </c>
      <c r="F5815">
        <v>0</v>
      </c>
      <c r="G5815">
        <v>0</v>
      </c>
      <c r="H5815">
        <v>0</v>
      </c>
      <c r="I5815">
        <v>0</v>
      </c>
    </row>
    <row r="5816" spans="1:9" x14ac:dyDescent="0.25">
      <c r="A5816" t="s">
        <v>614</v>
      </c>
      <c r="B5816">
        <v>563</v>
      </c>
      <c r="C5816">
        <v>10</v>
      </c>
      <c r="D5816" s="1">
        <v>17</v>
      </c>
      <c r="E5816" s="1" t="str">
        <f>_xlfn.XLOOKUP(D5816,ID_Mapping!$A$2:$A$19,ID_Mapping!$B$2:$B$19)</f>
        <v>Email Commerce</v>
      </c>
      <c r="F5816">
        <v>36</v>
      </c>
      <c r="G5816">
        <v>1700</v>
      </c>
      <c r="H5816">
        <v>4631.42</v>
      </c>
      <c r="I5816">
        <v>1743.8</v>
      </c>
    </row>
    <row r="5817" spans="1:9" x14ac:dyDescent="0.25">
      <c r="A5817" t="s">
        <v>614</v>
      </c>
      <c r="B5817">
        <v>34716</v>
      </c>
      <c r="C5817">
        <v>183</v>
      </c>
      <c r="D5817" s="1">
        <v>2</v>
      </c>
      <c r="E5817" s="1" t="str">
        <f>_xlfn.XLOOKUP(D5817,ID_Mapping!$A$2:$A$19,ID_Mapping!$B$2:$B$19)</f>
        <v>Organic Search</v>
      </c>
      <c r="F5817">
        <v>665</v>
      </c>
      <c r="G5817">
        <v>30716</v>
      </c>
      <c r="H5817">
        <v>101539</v>
      </c>
      <c r="I5817">
        <v>16203.2</v>
      </c>
    </row>
    <row r="5818" spans="1:9" x14ac:dyDescent="0.25">
      <c r="A5818" t="s">
        <v>614</v>
      </c>
      <c r="B5818">
        <v>4509</v>
      </c>
      <c r="C5818">
        <v>7</v>
      </c>
      <c r="D5818" s="1">
        <v>3</v>
      </c>
      <c r="E5818" s="1" t="str">
        <f>_xlfn.XLOOKUP(D5818,ID_Mapping!$A$2:$A$19,ID_Mapping!$B$2:$B$19)</f>
        <v>Display</v>
      </c>
      <c r="F5818">
        <v>28</v>
      </c>
      <c r="G5818">
        <v>1281</v>
      </c>
      <c r="H5818">
        <v>4747.68</v>
      </c>
      <c r="I5818">
        <v>695.8</v>
      </c>
    </row>
    <row r="5819" spans="1:9" x14ac:dyDescent="0.25">
      <c r="A5819" t="s">
        <v>614</v>
      </c>
      <c r="B5819">
        <v>195</v>
      </c>
      <c r="C5819">
        <v>3</v>
      </c>
      <c r="D5819" s="1">
        <v>4</v>
      </c>
      <c r="E5819" s="1" t="str">
        <f>_xlfn.XLOOKUP(D5819,ID_Mapping!$A$2:$A$19,ID_Mapping!$B$2:$B$19)</f>
        <v>Email</v>
      </c>
      <c r="F5819">
        <v>8</v>
      </c>
      <c r="G5819">
        <v>434</v>
      </c>
      <c r="H5819">
        <v>746.23</v>
      </c>
      <c r="I5819">
        <v>514.9</v>
      </c>
    </row>
    <row r="5820" spans="1:9" x14ac:dyDescent="0.25">
      <c r="A5820" t="s">
        <v>614</v>
      </c>
      <c r="B5820">
        <v>975</v>
      </c>
      <c r="C5820">
        <v>38</v>
      </c>
      <c r="D5820" s="1">
        <v>5</v>
      </c>
      <c r="E5820" s="1" t="str">
        <f>_xlfn.XLOOKUP(D5820,ID_Mapping!$A$2:$A$19,ID_Mapping!$B$2:$B$19)</f>
        <v>Affiliate</v>
      </c>
      <c r="F5820">
        <v>140</v>
      </c>
      <c r="G5820">
        <v>5970</v>
      </c>
      <c r="H5820">
        <v>21678.01</v>
      </c>
      <c r="I5820">
        <v>2070.6</v>
      </c>
    </row>
    <row r="5821" spans="1:9" x14ac:dyDescent="0.25">
      <c r="A5821" t="s">
        <v>614</v>
      </c>
      <c r="B5821">
        <v>15874</v>
      </c>
      <c r="C5821">
        <v>72</v>
      </c>
      <c r="D5821" s="1">
        <v>6</v>
      </c>
      <c r="E5821" s="1" t="str">
        <f>_xlfn.XLOOKUP(D5821,ID_Mapping!$A$2:$A$19,ID_Mapping!$B$2:$B$19)</f>
        <v>Direct</v>
      </c>
      <c r="F5821">
        <v>250</v>
      </c>
      <c r="G5821">
        <v>11147</v>
      </c>
      <c r="H5821">
        <v>33232.78</v>
      </c>
      <c r="I5821">
        <v>9672.4</v>
      </c>
    </row>
    <row r="5822" spans="1:9" x14ac:dyDescent="0.25">
      <c r="A5822" t="s">
        <v>614</v>
      </c>
      <c r="B5822">
        <v>1285</v>
      </c>
      <c r="C5822">
        <v>45</v>
      </c>
      <c r="D5822" s="1">
        <v>7</v>
      </c>
      <c r="E5822" s="1" t="str">
        <f>_xlfn.XLOOKUP(D5822,ID_Mapping!$A$2:$A$19,ID_Mapping!$B$2:$B$19)</f>
        <v>Session Refresh</v>
      </c>
      <c r="F5822">
        <v>165</v>
      </c>
      <c r="G5822">
        <v>7568</v>
      </c>
      <c r="H5822">
        <v>20041.62</v>
      </c>
      <c r="I5822">
        <v>10038.15</v>
      </c>
    </row>
    <row r="5823" spans="1:9" x14ac:dyDescent="0.25">
      <c r="A5823" t="s">
        <v>614</v>
      </c>
      <c r="B5823">
        <v>6948</v>
      </c>
      <c r="C5823">
        <v>3</v>
      </c>
      <c r="D5823" s="1">
        <v>9</v>
      </c>
      <c r="E5823" s="1" t="str">
        <f>_xlfn.XLOOKUP(D5823,ID_Mapping!$A$2:$A$19,ID_Mapping!$B$2:$B$19)</f>
        <v>Referring Domain</v>
      </c>
      <c r="F5823">
        <v>10</v>
      </c>
      <c r="G5823">
        <v>494</v>
      </c>
      <c r="H5823">
        <v>1436.36</v>
      </c>
      <c r="I5823">
        <v>354.6</v>
      </c>
    </row>
    <row r="5824" spans="1:9" x14ac:dyDescent="0.25">
      <c r="A5824" t="s">
        <v>615</v>
      </c>
      <c r="B5824">
        <v>24321</v>
      </c>
      <c r="C5824">
        <v>84</v>
      </c>
      <c r="D5824" s="1">
        <v>1</v>
      </c>
      <c r="E5824" s="1" t="str">
        <f>_xlfn.XLOOKUP(D5824,ID_Mapping!$A$2:$A$19,ID_Mapping!$B$2:$B$19)</f>
        <v>Paid Search</v>
      </c>
      <c r="F5824">
        <v>316</v>
      </c>
      <c r="G5824">
        <v>12393</v>
      </c>
      <c r="H5824">
        <v>41344.800000000003</v>
      </c>
      <c r="I5824">
        <v>8350.0499999999993</v>
      </c>
    </row>
    <row r="5825" spans="1:9" x14ac:dyDescent="0.25">
      <c r="A5825" t="s">
        <v>615</v>
      </c>
      <c r="B5825">
        <v>4</v>
      </c>
      <c r="C5825">
        <v>0</v>
      </c>
      <c r="D5825" s="1">
        <v>16</v>
      </c>
      <c r="E5825" s="1" t="str">
        <f>_xlfn.XLOOKUP(D5825,ID_Mapping!$A$2:$A$19,ID_Mapping!$B$2:$B$19)</f>
        <v>Paid Social</v>
      </c>
      <c r="F5825">
        <v>0</v>
      </c>
      <c r="G5825">
        <v>0</v>
      </c>
      <c r="H5825">
        <v>0</v>
      </c>
      <c r="I5825">
        <v>0</v>
      </c>
    </row>
    <row r="5826" spans="1:9" x14ac:dyDescent="0.25">
      <c r="A5826" t="s">
        <v>615</v>
      </c>
      <c r="B5826">
        <v>566</v>
      </c>
      <c r="C5826">
        <v>2</v>
      </c>
      <c r="D5826" s="1">
        <v>17</v>
      </c>
      <c r="E5826" s="1" t="str">
        <f>_xlfn.XLOOKUP(D5826,ID_Mapping!$A$2:$A$19,ID_Mapping!$B$2:$B$19)</f>
        <v>Email Commerce</v>
      </c>
      <c r="F5826">
        <v>8</v>
      </c>
      <c r="G5826">
        <v>350</v>
      </c>
      <c r="H5826">
        <v>885.1</v>
      </c>
      <c r="I5826">
        <v>588</v>
      </c>
    </row>
    <row r="5827" spans="1:9" x14ac:dyDescent="0.25">
      <c r="A5827" t="s">
        <v>615</v>
      </c>
      <c r="B5827">
        <v>33704</v>
      </c>
      <c r="C5827">
        <v>218</v>
      </c>
      <c r="D5827" s="1">
        <v>2</v>
      </c>
      <c r="E5827" s="1" t="str">
        <f>_xlfn.XLOOKUP(D5827,ID_Mapping!$A$2:$A$19,ID_Mapping!$B$2:$B$19)</f>
        <v>Organic Search</v>
      </c>
      <c r="F5827">
        <v>832</v>
      </c>
      <c r="G5827">
        <v>36083</v>
      </c>
      <c r="H5827">
        <v>114235.47</v>
      </c>
      <c r="I5827">
        <v>31704.75</v>
      </c>
    </row>
    <row r="5828" spans="1:9" x14ac:dyDescent="0.25">
      <c r="A5828" t="s">
        <v>615</v>
      </c>
      <c r="B5828">
        <v>4696</v>
      </c>
      <c r="C5828">
        <v>9</v>
      </c>
      <c r="D5828" s="1">
        <v>3</v>
      </c>
      <c r="E5828" s="1" t="str">
        <f>_xlfn.XLOOKUP(D5828,ID_Mapping!$A$2:$A$19,ID_Mapping!$B$2:$B$19)</f>
        <v>Display</v>
      </c>
      <c r="F5828">
        <v>37</v>
      </c>
      <c r="G5828">
        <v>1473</v>
      </c>
      <c r="H5828">
        <v>5115.04</v>
      </c>
      <c r="I5828">
        <v>1363.1</v>
      </c>
    </row>
    <row r="5829" spans="1:9" x14ac:dyDescent="0.25">
      <c r="A5829" t="s">
        <v>615</v>
      </c>
      <c r="B5829">
        <v>1937</v>
      </c>
      <c r="C5829">
        <v>36</v>
      </c>
      <c r="D5829" s="1">
        <v>4</v>
      </c>
      <c r="E5829" s="1" t="str">
        <f>_xlfn.XLOOKUP(D5829,ID_Mapping!$A$2:$A$19,ID_Mapping!$B$2:$B$19)</f>
        <v>Email</v>
      </c>
      <c r="F5829">
        <v>144</v>
      </c>
      <c r="G5829">
        <v>6242</v>
      </c>
      <c r="H5829">
        <v>21287.53</v>
      </c>
      <c r="I5829">
        <v>4620</v>
      </c>
    </row>
    <row r="5830" spans="1:9" x14ac:dyDescent="0.25">
      <c r="A5830" t="s">
        <v>615</v>
      </c>
      <c r="B5830">
        <v>1260</v>
      </c>
      <c r="C5830">
        <v>59</v>
      </c>
      <c r="D5830" s="1">
        <v>5</v>
      </c>
      <c r="E5830" s="1" t="str">
        <f>_xlfn.XLOOKUP(D5830,ID_Mapping!$A$2:$A$19,ID_Mapping!$B$2:$B$19)</f>
        <v>Affiliate</v>
      </c>
      <c r="F5830">
        <v>225</v>
      </c>
      <c r="G5830">
        <v>9910</v>
      </c>
      <c r="H5830">
        <v>32880.53</v>
      </c>
      <c r="I5830">
        <v>6084</v>
      </c>
    </row>
    <row r="5831" spans="1:9" x14ac:dyDescent="0.25">
      <c r="A5831" t="s">
        <v>615</v>
      </c>
      <c r="B5831">
        <v>19070</v>
      </c>
      <c r="C5831">
        <v>103</v>
      </c>
      <c r="D5831" s="1">
        <v>6</v>
      </c>
      <c r="E5831" s="1" t="str">
        <f>_xlfn.XLOOKUP(D5831,ID_Mapping!$A$2:$A$19,ID_Mapping!$B$2:$B$19)</f>
        <v>Direct</v>
      </c>
      <c r="F5831">
        <v>400</v>
      </c>
      <c r="G5831">
        <v>17503</v>
      </c>
      <c r="H5831">
        <v>51547.23</v>
      </c>
      <c r="I5831">
        <v>18104.95</v>
      </c>
    </row>
    <row r="5832" spans="1:9" x14ac:dyDescent="0.25">
      <c r="A5832" t="s">
        <v>615</v>
      </c>
      <c r="B5832">
        <v>1474</v>
      </c>
      <c r="C5832">
        <v>52</v>
      </c>
      <c r="D5832" s="1">
        <v>7</v>
      </c>
      <c r="E5832" s="1" t="str">
        <f>_xlfn.XLOOKUP(D5832,ID_Mapping!$A$2:$A$19,ID_Mapping!$B$2:$B$19)</f>
        <v>Session Refresh</v>
      </c>
      <c r="F5832">
        <v>202</v>
      </c>
      <c r="G5832">
        <v>8451</v>
      </c>
      <c r="H5832">
        <v>22524.55</v>
      </c>
      <c r="I5832">
        <v>11912.25</v>
      </c>
    </row>
    <row r="5833" spans="1:9" x14ac:dyDescent="0.25">
      <c r="A5833" t="s">
        <v>615</v>
      </c>
      <c r="B5833">
        <v>7882</v>
      </c>
      <c r="C5833">
        <v>7</v>
      </c>
      <c r="D5833" s="1">
        <v>9</v>
      </c>
      <c r="E5833" s="1" t="str">
        <f>_xlfn.XLOOKUP(D5833,ID_Mapping!$A$2:$A$19,ID_Mapping!$B$2:$B$19)</f>
        <v>Referring Domain</v>
      </c>
      <c r="F5833">
        <v>26</v>
      </c>
      <c r="G5833">
        <v>963</v>
      </c>
      <c r="H5833">
        <v>3123.03</v>
      </c>
      <c r="I5833">
        <v>639.6</v>
      </c>
    </row>
    <row r="5834" spans="1:9" x14ac:dyDescent="0.25">
      <c r="A5834" t="s">
        <v>616</v>
      </c>
      <c r="B5834">
        <v>24037</v>
      </c>
      <c r="C5834">
        <v>82</v>
      </c>
      <c r="D5834" s="1">
        <v>1</v>
      </c>
      <c r="E5834" s="1" t="str">
        <f>_xlfn.XLOOKUP(D5834,ID_Mapping!$A$2:$A$19,ID_Mapping!$B$2:$B$19)</f>
        <v>Paid Search</v>
      </c>
      <c r="F5834">
        <v>321</v>
      </c>
      <c r="G5834">
        <v>12671</v>
      </c>
      <c r="H5834">
        <v>41593.660000000003</v>
      </c>
      <c r="I5834">
        <v>9067.6</v>
      </c>
    </row>
    <row r="5835" spans="1:9" x14ac:dyDescent="0.25">
      <c r="A5835" t="s">
        <v>616</v>
      </c>
      <c r="B5835">
        <v>2</v>
      </c>
      <c r="C5835">
        <v>0</v>
      </c>
      <c r="D5835" s="1">
        <v>16</v>
      </c>
      <c r="E5835" s="1" t="str">
        <f>_xlfn.XLOOKUP(D5835,ID_Mapping!$A$2:$A$19,ID_Mapping!$B$2:$B$19)</f>
        <v>Paid Social</v>
      </c>
      <c r="F5835">
        <v>0</v>
      </c>
      <c r="G5835">
        <v>0</v>
      </c>
      <c r="H5835">
        <v>0</v>
      </c>
      <c r="I5835">
        <v>0</v>
      </c>
    </row>
    <row r="5836" spans="1:9" x14ac:dyDescent="0.25">
      <c r="A5836" t="s">
        <v>616</v>
      </c>
      <c r="B5836">
        <v>583</v>
      </c>
      <c r="C5836">
        <v>10</v>
      </c>
      <c r="D5836" s="1">
        <v>17</v>
      </c>
      <c r="E5836" s="1" t="str">
        <f>_xlfn.XLOOKUP(D5836,ID_Mapping!$A$2:$A$19,ID_Mapping!$B$2:$B$19)</f>
        <v>Email Commerce</v>
      </c>
      <c r="F5836">
        <v>38</v>
      </c>
      <c r="G5836">
        <v>1749</v>
      </c>
      <c r="H5836">
        <v>4511.3999999999996</v>
      </c>
      <c r="I5836">
        <v>2517</v>
      </c>
    </row>
    <row r="5837" spans="1:9" x14ac:dyDescent="0.25">
      <c r="A5837" t="s">
        <v>616</v>
      </c>
      <c r="B5837">
        <v>33593</v>
      </c>
      <c r="C5837">
        <v>206</v>
      </c>
      <c r="D5837" s="1">
        <v>2</v>
      </c>
      <c r="E5837" s="1" t="str">
        <f>_xlfn.XLOOKUP(D5837,ID_Mapping!$A$2:$A$19,ID_Mapping!$B$2:$B$19)</f>
        <v>Organic Search</v>
      </c>
      <c r="F5837">
        <v>768</v>
      </c>
      <c r="G5837">
        <v>32404</v>
      </c>
      <c r="H5837">
        <v>103110.42</v>
      </c>
      <c r="I5837">
        <v>26485.85</v>
      </c>
    </row>
    <row r="5838" spans="1:9" x14ac:dyDescent="0.25">
      <c r="A5838" t="s">
        <v>616</v>
      </c>
      <c r="B5838">
        <v>4542</v>
      </c>
      <c r="C5838">
        <v>14</v>
      </c>
      <c r="D5838" s="1">
        <v>3</v>
      </c>
      <c r="E5838" s="1" t="str">
        <f>_xlfn.XLOOKUP(D5838,ID_Mapping!$A$2:$A$19,ID_Mapping!$B$2:$B$19)</f>
        <v>Display</v>
      </c>
      <c r="F5838">
        <v>53</v>
      </c>
      <c r="G5838">
        <v>2581</v>
      </c>
      <c r="H5838">
        <v>8704.16</v>
      </c>
      <c r="I5838">
        <v>1805</v>
      </c>
    </row>
    <row r="5839" spans="1:9" x14ac:dyDescent="0.25">
      <c r="A5839" t="s">
        <v>616</v>
      </c>
      <c r="B5839">
        <v>545</v>
      </c>
      <c r="C5839">
        <v>12</v>
      </c>
      <c r="D5839" s="1">
        <v>4</v>
      </c>
      <c r="E5839" s="1" t="str">
        <f>_xlfn.XLOOKUP(D5839,ID_Mapping!$A$2:$A$19,ID_Mapping!$B$2:$B$19)</f>
        <v>Email</v>
      </c>
      <c r="F5839">
        <v>48</v>
      </c>
      <c r="G5839">
        <v>2136</v>
      </c>
      <c r="H5839">
        <v>7490.1</v>
      </c>
      <c r="I5839">
        <v>1608.6</v>
      </c>
    </row>
    <row r="5840" spans="1:9" x14ac:dyDescent="0.25">
      <c r="A5840" t="s">
        <v>616</v>
      </c>
      <c r="B5840">
        <v>1231</v>
      </c>
      <c r="C5840">
        <v>45</v>
      </c>
      <c r="D5840" s="1">
        <v>5</v>
      </c>
      <c r="E5840" s="1" t="str">
        <f>_xlfn.XLOOKUP(D5840,ID_Mapping!$A$2:$A$19,ID_Mapping!$B$2:$B$19)</f>
        <v>Affiliate</v>
      </c>
      <c r="F5840">
        <v>171</v>
      </c>
      <c r="G5840">
        <v>6658</v>
      </c>
      <c r="H5840">
        <v>23012.560000000001</v>
      </c>
      <c r="I5840">
        <v>4063.7</v>
      </c>
    </row>
    <row r="5841" spans="1:9" x14ac:dyDescent="0.25">
      <c r="A5841" t="s">
        <v>616</v>
      </c>
      <c r="B5841">
        <v>25675</v>
      </c>
      <c r="C5841">
        <v>91</v>
      </c>
      <c r="D5841" s="1">
        <v>6</v>
      </c>
      <c r="E5841" s="1" t="str">
        <f>_xlfn.XLOOKUP(D5841,ID_Mapping!$A$2:$A$19,ID_Mapping!$B$2:$B$19)</f>
        <v>Direct</v>
      </c>
      <c r="F5841">
        <v>340</v>
      </c>
      <c r="G5841">
        <v>15938</v>
      </c>
      <c r="H5841">
        <v>46984.800000000003</v>
      </c>
      <c r="I5841">
        <v>14333.25</v>
      </c>
    </row>
    <row r="5842" spans="1:9" x14ac:dyDescent="0.25">
      <c r="A5842" t="s">
        <v>616</v>
      </c>
      <c r="B5842">
        <v>1315</v>
      </c>
      <c r="C5842">
        <v>41</v>
      </c>
      <c r="D5842" s="1">
        <v>7</v>
      </c>
      <c r="E5842" s="1" t="str">
        <f>_xlfn.XLOOKUP(D5842,ID_Mapping!$A$2:$A$19,ID_Mapping!$B$2:$B$19)</f>
        <v>Session Refresh</v>
      </c>
      <c r="F5842">
        <v>159</v>
      </c>
      <c r="G5842">
        <v>7458</v>
      </c>
      <c r="H5842">
        <v>19567.93</v>
      </c>
      <c r="I5842">
        <v>10789.6</v>
      </c>
    </row>
    <row r="5843" spans="1:9" x14ac:dyDescent="0.25">
      <c r="A5843" t="s">
        <v>616</v>
      </c>
      <c r="B5843">
        <v>7511</v>
      </c>
      <c r="C5843">
        <v>7</v>
      </c>
      <c r="D5843" s="1">
        <v>9</v>
      </c>
      <c r="E5843" s="1" t="str">
        <f>_xlfn.XLOOKUP(D5843,ID_Mapping!$A$2:$A$19,ID_Mapping!$B$2:$B$19)</f>
        <v>Referring Domain</v>
      </c>
      <c r="F5843">
        <v>28</v>
      </c>
      <c r="G5843">
        <v>1064</v>
      </c>
      <c r="H5843">
        <v>3694.75</v>
      </c>
      <c r="I5843">
        <v>835.8</v>
      </c>
    </row>
    <row r="5844" spans="1:9" x14ac:dyDescent="0.25">
      <c r="A5844" t="s">
        <v>617</v>
      </c>
      <c r="B5844">
        <v>23171</v>
      </c>
      <c r="C5844">
        <v>68</v>
      </c>
      <c r="D5844" s="1">
        <v>1</v>
      </c>
      <c r="E5844" s="1" t="str">
        <f>_xlfn.XLOOKUP(D5844,ID_Mapping!$A$2:$A$19,ID_Mapping!$B$2:$B$19)</f>
        <v>Paid Search</v>
      </c>
      <c r="F5844">
        <v>261</v>
      </c>
      <c r="G5844">
        <v>10566</v>
      </c>
      <c r="H5844">
        <v>35343.17</v>
      </c>
      <c r="I5844">
        <v>7210.5</v>
      </c>
    </row>
    <row r="5845" spans="1:9" x14ac:dyDescent="0.25">
      <c r="A5845" t="s">
        <v>617</v>
      </c>
      <c r="B5845">
        <v>2</v>
      </c>
      <c r="C5845">
        <v>0</v>
      </c>
      <c r="D5845" s="1">
        <v>16</v>
      </c>
      <c r="E5845" s="1" t="str">
        <f>_xlfn.XLOOKUP(D5845,ID_Mapping!$A$2:$A$19,ID_Mapping!$B$2:$B$19)</f>
        <v>Paid Social</v>
      </c>
      <c r="F5845">
        <v>0</v>
      </c>
      <c r="G5845">
        <v>0</v>
      </c>
      <c r="H5845">
        <v>0</v>
      </c>
      <c r="I5845">
        <v>0</v>
      </c>
    </row>
    <row r="5846" spans="1:9" x14ac:dyDescent="0.25">
      <c r="A5846" t="s">
        <v>617</v>
      </c>
      <c r="B5846">
        <v>516</v>
      </c>
      <c r="C5846">
        <v>4</v>
      </c>
      <c r="D5846" s="1">
        <v>17</v>
      </c>
      <c r="E5846" s="1" t="str">
        <f>_xlfn.XLOOKUP(D5846,ID_Mapping!$A$2:$A$19,ID_Mapping!$B$2:$B$19)</f>
        <v>Email Commerce</v>
      </c>
      <c r="F5846">
        <v>14</v>
      </c>
      <c r="G5846">
        <v>589</v>
      </c>
      <c r="H5846">
        <v>1607.82</v>
      </c>
      <c r="I5846">
        <v>689</v>
      </c>
    </row>
    <row r="5847" spans="1:9" x14ac:dyDescent="0.25">
      <c r="A5847" t="s">
        <v>617</v>
      </c>
      <c r="B5847">
        <v>32854</v>
      </c>
      <c r="C5847">
        <v>219</v>
      </c>
      <c r="D5847" s="1">
        <v>2</v>
      </c>
      <c r="E5847" s="1" t="str">
        <f>_xlfn.XLOOKUP(D5847,ID_Mapping!$A$2:$A$19,ID_Mapping!$B$2:$B$19)</f>
        <v>Organic Search</v>
      </c>
      <c r="F5847">
        <v>831</v>
      </c>
      <c r="G5847">
        <v>34941</v>
      </c>
      <c r="H5847">
        <v>110472.54</v>
      </c>
      <c r="I5847">
        <v>29454</v>
      </c>
    </row>
    <row r="5848" spans="1:9" x14ac:dyDescent="0.25">
      <c r="A5848" t="s">
        <v>617</v>
      </c>
      <c r="B5848">
        <v>4728</v>
      </c>
      <c r="C5848">
        <v>4</v>
      </c>
      <c r="D5848" s="1">
        <v>3</v>
      </c>
      <c r="E5848" s="1" t="str">
        <f>_xlfn.XLOOKUP(D5848,ID_Mapping!$A$2:$A$19,ID_Mapping!$B$2:$B$19)</f>
        <v>Display</v>
      </c>
      <c r="F5848">
        <v>16</v>
      </c>
      <c r="G5848">
        <v>551</v>
      </c>
      <c r="H5848">
        <v>1821.5</v>
      </c>
      <c r="I5848">
        <v>527</v>
      </c>
    </row>
    <row r="5849" spans="1:9" x14ac:dyDescent="0.25">
      <c r="A5849" t="s">
        <v>617</v>
      </c>
      <c r="B5849">
        <v>391</v>
      </c>
      <c r="C5849">
        <v>10</v>
      </c>
      <c r="D5849" s="1">
        <v>4</v>
      </c>
      <c r="E5849" s="1" t="str">
        <f>_xlfn.XLOOKUP(D5849,ID_Mapping!$A$2:$A$19,ID_Mapping!$B$2:$B$19)</f>
        <v>Email</v>
      </c>
      <c r="F5849">
        <v>38</v>
      </c>
      <c r="G5849">
        <v>1641</v>
      </c>
      <c r="H5849">
        <v>5495.37</v>
      </c>
      <c r="I5849">
        <v>1209.4000000000001</v>
      </c>
    </row>
    <row r="5850" spans="1:9" x14ac:dyDescent="0.25">
      <c r="A5850" t="s">
        <v>617</v>
      </c>
      <c r="B5850">
        <v>1102</v>
      </c>
      <c r="C5850">
        <v>53</v>
      </c>
      <c r="D5850" s="1">
        <v>5</v>
      </c>
      <c r="E5850" s="1" t="str">
        <f>_xlfn.XLOOKUP(D5850,ID_Mapping!$A$2:$A$19,ID_Mapping!$B$2:$B$19)</f>
        <v>Affiliate</v>
      </c>
      <c r="F5850">
        <v>199</v>
      </c>
      <c r="G5850">
        <v>8217</v>
      </c>
      <c r="H5850">
        <v>26624.880000000001</v>
      </c>
      <c r="I5850">
        <v>4797.8999999999996</v>
      </c>
    </row>
    <row r="5851" spans="1:9" x14ac:dyDescent="0.25">
      <c r="A5851" t="s">
        <v>617</v>
      </c>
      <c r="B5851">
        <v>19318</v>
      </c>
      <c r="C5851">
        <v>78</v>
      </c>
      <c r="D5851" s="1">
        <v>6</v>
      </c>
      <c r="E5851" s="1" t="str">
        <f>_xlfn.XLOOKUP(D5851,ID_Mapping!$A$2:$A$19,ID_Mapping!$B$2:$B$19)</f>
        <v>Direct</v>
      </c>
      <c r="F5851">
        <v>301</v>
      </c>
      <c r="G5851">
        <v>12775</v>
      </c>
      <c r="H5851">
        <v>40425.46</v>
      </c>
      <c r="I5851">
        <v>12510.4</v>
      </c>
    </row>
    <row r="5852" spans="1:9" x14ac:dyDescent="0.25">
      <c r="A5852" t="s">
        <v>617</v>
      </c>
      <c r="B5852">
        <v>1257</v>
      </c>
      <c r="C5852">
        <v>35</v>
      </c>
      <c r="D5852" s="1">
        <v>7</v>
      </c>
      <c r="E5852" s="1" t="str">
        <f>_xlfn.XLOOKUP(D5852,ID_Mapping!$A$2:$A$19,ID_Mapping!$B$2:$B$19)</f>
        <v>Session Refresh</v>
      </c>
      <c r="F5852">
        <v>130</v>
      </c>
      <c r="G5852">
        <v>5889</v>
      </c>
      <c r="H5852">
        <v>15647.23</v>
      </c>
      <c r="I5852">
        <v>7257.65</v>
      </c>
    </row>
    <row r="5853" spans="1:9" x14ac:dyDescent="0.25">
      <c r="A5853" t="s">
        <v>617</v>
      </c>
      <c r="B5853">
        <v>3941</v>
      </c>
      <c r="C5853">
        <v>14</v>
      </c>
      <c r="D5853" s="1">
        <v>9</v>
      </c>
      <c r="E5853" s="1" t="str">
        <f>_xlfn.XLOOKUP(D5853,ID_Mapping!$A$2:$A$19,ID_Mapping!$B$2:$B$19)</f>
        <v>Referring Domain</v>
      </c>
      <c r="F5853">
        <v>50</v>
      </c>
      <c r="G5853">
        <v>2091</v>
      </c>
      <c r="H5853">
        <v>6203.89</v>
      </c>
      <c r="I5853">
        <v>1593</v>
      </c>
    </row>
    <row r="5854" spans="1:9" x14ac:dyDescent="0.25">
      <c r="A5854" t="s">
        <v>618</v>
      </c>
      <c r="B5854">
        <v>20703</v>
      </c>
      <c r="C5854">
        <v>81</v>
      </c>
      <c r="D5854" s="1">
        <v>1</v>
      </c>
      <c r="E5854" s="1" t="str">
        <f>_xlfn.XLOOKUP(D5854,ID_Mapping!$A$2:$A$19,ID_Mapping!$B$2:$B$19)</f>
        <v>Paid Search</v>
      </c>
      <c r="F5854">
        <v>314</v>
      </c>
      <c r="G5854">
        <v>12208</v>
      </c>
      <c r="H5854">
        <v>40913.81</v>
      </c>
      <c r="I5854">
        <v>9538.5499999999993</v>
      </c>
    </row>
    <row r="5855" spans="1:9" x14ac:dyDescent="0.25">
      <c r="A5855" t="s">
        <v>618</v>
      </c>
      <c r="B5855">
        <v>1</v>
      </c>
      <c r="C5855">
        <v>0</v>
      </c>
      <c r="D5855" s="1">
        <v>16</v>
      </c>
      <c r="E5855" s="1" t="str">
        <f>_xlfn.XLOOKUP(D5855,ID_Mapping!$A$2:$A$19,ID_Mapping!$B$2:$B$19)</f>
        <v>Paid Social</v>
      </c>
      <c r="F5855">
        <v>0</v>
      </c>
      <c r="G5855">
        <v>0</v>
      </c>
      <c r="H5855">
        <v>0</v>
      </c>
      <c r="I5855">
        <v>0</v>
      </c>
    </row>
    <row r="5856" spans="1:9" x14ac:dyDescent="0.25">
      <c r="A5856" t="s">
        <v>618</v>
      </c>
      <c r="B5856">
        <v>492</v>
      </c>
      <c r="C5856">
        <v>5</v>
      </c>
      <c r="D5856" s="1">
        <v>17</v>
      </c>
      <c r="E5856" s="1" t="str">
        <f>_xlfn.XLOOKUP(D5856,ID_Mapping!$A$2:$A$19,ID_Mapping!$B$2:$B$19)</f>
        <v>Email Commerce</v>
      </c>
      <c r="F5856">
        <v>21</v>
      </c>
      <c r="G5856">
        <v>828</v>
      </c>
      <c r="H5856">
        <v>2728.64</v>
      </c>
      <c r="I5856">
        <v>879.9</v>
      </c>
    </row>
    <row r="5857" spans="1:9" x14ac:dyDescent="0.25">
      <c r="A5857" t="s">
        <v>618</v>
      </c>
      <c r="B5857">
        <v>28681</v>
      </c>
      <c r="C5857">
        <v>200</v>
      </c>
      <c r="D5857" s="1">
        <v>2</v>
      </c>
      <c r="E5857" s="1" t="str">
        <f>_xlfn.XLOOKUP(D5857,ID_Mapping!$A$2:$A$19,ID_Mapping!$B$2:$B$19)</f>
        <v>Organic Search</v>
      </c>
      <c r="F5857">
        <v>754</v>
      </c>
      <c r="G5857">
        <v>33033</v>
      </c>
      <c r="H5857">
        <v>103510.21</v>
      </c>
      <c r="I5857">
        <v>28125.65</v>
      </c>
    </row>
    <row r="5858" spans="1:9" x14ac:dyDescent="0.25">
      <c r="A5858" t="s">
        <v>618</v>
      </c>
      <c r="B5858">
        <v>3847</v>
      </c>
      <c r="C5858">
        <v>13</v>
      </c>
      <c r="D5858" s="1">
        <v>3</v>
      </c>
      <c r="E5858" s="1" t="str">
        <f>_xlfn.XLOOKUP(D5858,ID_Mapping!$A$2:$A$19,ID_Mapping!$B$2:$B$19)</f>
        <v>Display</v>
      </c>
      <c r="F5858">
        <v>52</v>
      </c>
      <c r="G5858">
        <v>1941</v>
      </c>
      <c r="H5858">
        <v>6544.46</v>
      </c>
      <c r="I5858">
        <v>1724.4</v>
      </c>
    </row>
    <row r="5859" spans="1:9" x14ac:dyDescent="0.25">
      <c r="A5859" t="s">
        <v>618</v>
      </c>
      <c r="B5859">
        <v>263</v>
      </c>
      <c r="C5859">
        <v>4</v>
      </c>
      <c r="D5859" s="1">
        <v>4</v>
      </c>
      <c r="E5859" s="1" t="str">
        <f>_xlfn.XLOOKUP(D5859,ID_Mapping!$A$2:$A$19,ID_Mapping!$B$2:$B$19)</f>
        <v>Email</v>
      </c>
      <c r="F5859">
        <v>16</v>
      </c>
      <c r="G5859">
        <v>683</v>
      </c>
      <c r="H5859">
        <v>2597.1799999999998</v>
      </c>
      <c r="I5859">
        <v>320</v>
      </c>
    </row>
    <row r="5860" spans="1:9" x14ac:dyDescent="0.25">
      <c r="A5860" t="s">
        <v>618</v>
      </c>
      <c r="B5860">
        <v>917</v>
      </c>
      <c r="C5860">
        <v>38</v>
      </c>
      <c r="D5860" s="1">
        <v>5</v>
      </c>
      <c r="E5860" s="1" t="str">
        <f>_xlfn.XLOOKUP(D5860,ID_Mapping!$A$2:$A$19,ID_Mapping!$B$2:$B$19)</f>
        <v>Affiliate</v>
      </c>
      <c r="F5860">
        <v>150</v>
      </c>
      <c r="G5860">
        <v>5917</v>
      </c>
      <c r="H5860">
        <v>21693.46</v>
      </c>
      <c r="I5860">
        <v>3486.8</v>
      </c>
    </row>
    <row r="5861" spans="1:9" x14ac:dyDescent="0.25">
      <c r="A5861" t="s">
        <v>618</v>
      </c>
      <c r="B5861">
        <v>26452</v>
      </c>
      <c r="C5861">
        <v>77</v>
      </c>
      <c r="D5861" s="1">
        <v>6</v>
      </c>
      <c r="E5861" s="1" t="str">
        <f>_xlfn.XLOOKUP(D5861,ID_Mapping!$A$2:$A$19,ID_Mapping!$B$2:$B$19)</f>
        <v>Direct</v>
      </c>
      <c r="F5861">
        <v>302</v>
      </c>
      <c r="G5861">
        <v>12721</v>
      </c>
      <c r="H5861">
        <v>40735.99</v>
      </c>
      <c r="I5861">
        <v>12188.3</v>
      </c>
    </row>
    <row r="5862" spans="1:9" x14ac:dyDescent="0.25">
      <c r="A5862" t="s">
        <v>618</v>
      </c>
      <c r="B5862">
        <v>1137</v>
      </c>
      <c r="C5862">
        <v>38</v>
      </c>
      <c r="D5862" s="1">
        <v>7</v>
      </c>
      <c r="E5862" s="1" t="str">
        <f>_xlfn.XLOOKUP(D5862,ID_Mapping!$A$2:$A$19,ID_Mapping!$B$2:$B$19)</f>
        <v>Session Refresh</v>
      </c>
      <c r="F5862">
        <v>138</v>
      </c>
      <c r="G5862">
        <v>6393</v>
      </c>
      <c r="H5862">
        <v>16621.650000000001</v>
      </c>
      <c r="I5862">
        <v>8167.6</v>
      </c>
    </row>
    <row r="5863" spans="1:9" x14ac:dyDescent="0.25">
      <c r="A5863" t="s">
        <v>618</v>
      </c>
      <c r="B5863">
        <v>6803</v>
      </c>
      <c r="C5863">
        <v>3</v>
      </c>
      <c r="D5863" s="1">
        <v>9</v>
      </c>
      <c r="E5863" s="1" t="str">
        <f>_xlfn.XLOOKUP(D5863,ID_Mapping!$A$2:$A$19,ID_Mapping!$B$2:$B$19)</f>
        <v>Referring Domain</v>
      </c>
      <c r="F5863">
        <v>9</v>
      </c>
      <c r="G5863">
        <v>381</v>
      </c>
      <c r="H5863">
        <v>1015.35</v>
      </c>
      <c r="I5863">
        <v>160</v>
      </c>
    </row>
    <row r="5864" spans="1:9" x14ac:dyDescent="0.25">
      <c r="A5864" t="s">
        <v>619</v>
      </c>
      <c r="B5864">
        <v>25480</v>
      </c>
      <c r="C5864">
        <v>68</v>
      </c>
      <c r="D5864" s="1">
        <v>1</v>
      </c>
      <c r="E5864" s="1" t="str">
        <f>_xlfn.XLOOKUP(D5864,ID_Mapping!$A$2:$A$19,ID_Mapping!$B$2:$B$19)</f>
        <v>Paid Search</v>
      </c>
      <c r="F5864">
        <v>257</v>
      </c>
      <c r="G5864">
        <v>10623</v>
      </c>
      <c r="H5864">
        <v>35060.959999999999</v>
      </c>
      <c r="I5864">
        <v>6450.7</v>
      </c>
    </row>
    <row r="5865" spans="1:9" x14ac:dyDescent="0.25">
      <c r="A5865" t="s">
        <v>619</v>
      </c>
      <c r="B5865">
        <v>3</v>
      </c>
      <c r="C5865">
        <v>0</v>
      </c>
      <c r="D5865" s="1">
        <v>16</v>
      </c>
      <c r="E5865" s="1" t="str">
        <f>_xlfn.XLOOKUP(D5865,ID_Mapping!$A$2:$A$19,ID_Mapping!$B$2:$B$19)</f>
        <v>Paid Social</v>
      </c>
      <c r="F5865">
        <v>0</v>
      </c>
      <c r="G5865">
        <v>0</v>
      </c>
      <c r="H5865">
        <v>0</v>
      </c>
      <c r="I5865">
        <v>0</v>
      </c>
    </row>
    <row r="5866" spans="1:9" x14ac:dyDescent="0.25">
      <c r="A5866" t="s">
        <v>619</v>
      </c>
      <c r="B5866">
        <v>344</v>
      </c>
      <c r="C5866">
        <v>1</v>
      </c>
      <c r="D5866" s="1">
        <v>17</v>
      </c>
      <c r="E5866" s="1" t="str">
        <f>_xlfn.XLOOKUP(D5866,ID_Mapping!$A$2:$A$19,ID_Mapping!$B$2:$B$19)</f>
        <v>Email Commerce</v>
      </c>
      <c r="F5866">
        <v>4</v>
      </c>
      <c r="G5866">
        <v>99</v>
      </c>
      <c r="H5866">
        <v>230.87</v>
      </c>
      <c r="I5866">
        <v>178.2</v>
      </c>
    </row>
    <row r="5867" spans="1:9" x14ac:dyDescent="0.25">
      <c r="A5867" t="s">
        <v>619</v>
      </c>
      <c r="B5867">
        <v>27620</v>
      </c>
      <c r="C5867">
        <v>141</v>
      </c>
      <c r="D5867" s="1">
        <v>2</v>
      </c>
      <c r="E5867" s="1" t="str">
        <f>_xlfn.XLOOKUP(D5867,ID_Mapping!$A$2:$A$19,ID_Mapping!$B$2:$B$19)</f>
        <v>Organic Search</v>
      </c>
      <c r="F5867">
        <v>521</v>
      </c>
      <c r="G5867">
        <v>21682</v>
      </c>
      <c r="H5867">
        <v>71621.039999999994</v>
      </c>
      <c r="I5867">
        <v>14248.1</v>
      </c>
    </row>
    <row r="5868" spans="1:9" x14ac:dyDescent="0.25">
      <c r="A5868" t="s">
        <v>619</v>
      </c>
      <c r="B5868">
        <v>4549</v>
      </c>
      <c r="C5868">
        <v>3</v>
      </c>
      <c r="D5868" s="1">
        <v>3</v>
      </c>
      <c r="E5868" s="1" t="str">
        <f>_xlfn.XLOOKUP(D5868,ID_Mapping!$A$2:$A$19,ID_Mapping!$B$2:$B$19)</f>
        <v>Display</v>
      </c>
      <c r="F5868">
        <v>12</v>
      </c>
      <c r="G5868">
        <v>633</v>
      </c>
      <c r="H5868">
        <v>2469.73</v>
      </c>
      <c r="I5868">
        <v>240</v>
      </c>
    </row>
    <row r="5869" spans="1:9" x14ac:dyDescent="0.25">
      <c r="A5869" t="s">
        <v>619</v>
      </c>
      <c r="B5869">
        <v>199</v>
      </c>
      <c r="C5869">
        <v>0</v>
      </c>
      <c r="D5869" s="1">
        <v>4</v>
      </c>
      <c r="E5869" s="1" t="str">
        <f>_xlfn.XLOOKUP(D5869,ID_Mapping!$A$2:$A$19,ID_Mapping!$B$2:$B$19)</f>
        <v>Email</v>
      </c>
      <c r="F5869">
        <v>0</v>
      </c>
      <c r="G5869">
        <v>0</v>
      </c>
      <c r="H5869">
        <v>0</v>
      </c>
      <c r="I5869">
        <v>0</v>
      </c>
    </row>
    <row r="5870" spans="1:9" x14ac:dyDescent="0.25">
      <c r="A5870" t="s">
        <v>619</v>
      </c>
      <c r="B5870">
        <v>945</v>
      </c>
      <c r="C5870">
        <v>43</v>
      </c>
      <c r="D5870" s="1">
        <v>5</v>
      </c>
      <c r="E5870" s="1" t="str">
        <f>_xlfn.XLOOKUP(D5870,ID_Mapping!$A$2:$A$19,ID_Mapping!$B$2:$B$19)</f>
        <v>Affiliate</v>
      </c>
      <c r="F5870">
        <v>164</v>
      </c>
      <c r="G5870">
        <v>6369</v>
      </c>
      <c r="H5870">
        <v>21491.86</v>
      </c>
      <c r="I5870">
        <v>4205.25</v>
      </c>
    </row>
    <row r="5871" spans="1:9" x14ac:dyDescent="0.25">
      <c r="A5871" t="s">
        <v>619</v>
      </c>
      <c r="B5871">
        <v>32753</v>
      </c>
      <c r="C5871">
        <v>51</v>
      </c>
      <c r="D5871" s="1">
        <v>6</v>
      </c>
      <c r="E5871" s="1" t="str">
        <f>_xlfn.XLOOKUP(D5871,ID_Mapping!$A$2:$A$19,ID_Mapping!$B$2:$B$19)</f>
        <v>Direct</v>
      </c>
      <c r="F5871">
        <v>188</v>
      </c>
      <c r="G5871">
        <v>7963</v>
      </c>
      <c r="H5871">
        <v>25265.09</v>
      </c>
      <c r="I5871">
        <v>5230.3</v>
      </c>
    </row>
    <row r="5872" spans="1:9" x14ac:dyDescent="0.25">
      <c r="A5872" t="s">
        <v>619</v>
      </c>
      <c r="B5872">
        <v>1169</v>
      </c>
      <c r="C5872">
        <v>31</v>
      </c>
      <c r="D5872" s="1">
        <v>7</v>
      </c>
      <c r="E5872" s="1" t="str">
        <f>_xlfn.XLOOKUP(D5872,ID_Mapping!$A$2:$A$19,ID_Mapping!$B$2:$B$19)</f>
        <v>Session Refresh</v>
      </c>
      <c r="F5872">
        <v>115</v>
      </c>
      <c r="G5872">
        <v>5233</v>
      </c>
      <c r="H5872">
        <v>14047.47</v>
      </c>
      <c r="I5872">
        <v>6591.65</v>
      </c>
    </row>
    <row r="5873" spans="1:9" x14ac:dyDescent="0.25">
      <c r="A5873" t="s">
        <v>619</v>
      </c>
      <c r="B5873">
        <v>6257</v>
      </c>
      <c r="C5873">
        <v>6</v>
      </c>
      <c r="D5873" s="1">
        <v>9</v>
      </c>
      <c r="E5873" s="1" t="str">
        <f>_xlfn.XLOOKUP(D5873,ID_Mapping!$A$2:$A$19,ID_Mapping!$B$2:$B$19)</f>
        <v>Referring Domain</v>
      </c>
      <c r="F5873">
        <v>24</v>
      </c>
      <c r="G5873">
        <v>871</v>
      </c>
      <c r="H5873">
        <v>3080.44</v>
      </c>
      <c r="I5873">
        <v>617</v>
      </c>
    </row>
    <row r="5874" spans="1:9" x14ac:dyDescent="0.25">
      <c r="A5874" t="s">
        <v>620</v>
      </c>
      <c r="B5874">
        <v>1</v>
      </c>
      <c r="C5874">
        <v>0</v>
      </c>
      <c r="D5874" s="1">
        <v>0</v>
      </c>
      <c r="E5874" s="1" t="str">
        <f>_xlfn.XLOOKUP(D5874,ID_Mapping!$A$2:$A$19,ID_Mapping!$B$2:$B$19)</f>
        <v>none</v>
      </c>
      <c r="F5874">
        <v>0</v>
      </c>
      <c r="G5874">
        <v>0</v>
      </c>
      <c r="H5874">
        <v>0</v>
      </c>
      <c r="I5874">
        <v>0</v>
      </c>
    </row>
    <row r="5875" spans="1:9" x14ac:dyDescent="0.25">
      <c r="A5875" t="s">
        <v>620</v>
      </c>
      <c r="B5875">
        <v>24372</v>
      </c>
      <c r="C5875">
        <v>73</v>
      </c>
      <c r="D5875" s="1">
        <v>1</v>
      </c>
      <c r="E5875" s="1" t="str">
        <f>_xlfn.XLOOKUP(D5875,ID_Mapping!$A$2:$A$19,ID_Mapping!$B$2:$B$19)</f>
        <v>Paid Search</v>
      </c>
      <c r="F5875">
        <v>278</v>
      </c>
      <c r="G5875">
        <v>11539</v>
      </c>
      <c r="H5875">
        <v>39843.980000000003</v>
      </c>
      <c r="I5875">
        <v>5861</v>
      </c>
    </row>
    <row r="5876" spans="1:9" x14ac:dyDescent="0.25">
      <c r="A5876" t="s">
        <v>620</v>
      </c>
      <c r="B5876">
        <v>1</v>
      </c>
      <c r="C5876">
        <v>0</v>
      </c>
      <c r="D5876" s="1">
        <v>16</v>
      </c>
      <c r="E5876" s="1" t="str">
        <f>_xlfn.XLOOKUP(D5876,ID_Mapping!$A$2:$A$19,ID_Mapping!$B$2:$B$19)</f>
        <v>Paid Social</v>
      </c>
      <c r="F5876">
        <v>0</v>
      </c>
      <c r="G5876">
        <v>0</v>
      </c>
      <c r="H5876">
        <v>0</v>
      </c>
      <c r="I5876">
        <v>0</v>
      </c>
    </row>
    <row r="5877" spans="1:9" x14ac:dyDescent="0.25">
      <c r="A5877" t="s">
        <v>620</v>
      </c>
      <c r="B5877">
        <v>123</v>
      </c>
      <c r="C5877">
        <v>0</v>
      </c>
      <c r="D5877" s="1">
        <v>17</v>
      </c>
      <c r="E5877" s="1" t="str">
        <f>_xlfn.XLOOKUP(D5877,ID_Mapping!$A$2:$A$19,ID_Mapping!$B$2:$B$19)</f>
        <v>Email Commerce</v>
      </c>
      <c r="F5877">
        <v>0</v>
      </c>
      <c r="G5877">
        <v>0</v>
      </c>
      <c r="H5877">
        <v>0</v>
      </c>
      <c r="I5877">
        <v>0</v>
      </c>
    </row>
    <row r="5878" spans="1:9" x14ac:dyDescent="0.25">
      <c r="A5878" t="s">
        <v>620</v>
      </c>
      <c r="B5878">
        <v>24619</v>
      </c>
      <c r="C5878">
        <v>125</v>
      </c>
      <c r="D5878" s="1">
        <v>2</v>
      </c>
      <c r="E5878" s="1" t="str">
        <f>_xlfn.XLOOKUP(D5878,ID_Mapping!$A$2:$A$19,ID_Mapping!$B$2:$B$19)</f>
        <v>Organic Search</v>
      </c>
      <c r="F5878">
        <v>467</v>
      </c>
      <c r="G5878">
        <v>19792</v>
      </c>
      <c r="H5878">
        <v>66414.95</v>
      </c>
      <c r="I5878">
        <v>13053.3</v>
      </c>
    </row>
    <row r="5879" spans="1:9" x14ac:dyDescent="0.25">
      <c r="A5879" t="s">
        <v>620</v>
      </c>
      <c r="B5879">
        <v>4827</v>
      </c>
      <c r="C5879">
        <v>10</v>
      </c>
      <c r="D5879" s="1">
        <v>3</v>
      </c>
      <c r="E5879" s="1" t="str">
        <f>_xlfn.XLOOKUP(D5879,ID_Mapping!$A$2:$A$19,ID_Mapping!$B$2:$B$19)</f>
        <v>Display</v>
      </c>
      <c r="F5879">
        <v>40</v>
      </c>
      <c r="G5879">
        <v>1347</v>
      </c>
      <c r="H5879">
        <v>5043.24</v>
      </c>
      <c r="I5879">
        <v>720</v>
      </c>
    </row>
    <row r="5880" spans="1:9" x14ac:dyDescent="0.25">
      <c r="A5880" t="s">
        <v>620</v>
      </c>
      <c r="B5880">
        <v>179</v>
      </c>
      <c r="C5880">
        <v>6</v>
      </c>
      <c r="D5880" s="1">
        <v>4</v>
      </c>
      <c r="E5880" s="1" t="str">
        <f>_xlfn.XLOOKUP(D5880,ID_Mapping!$A$2:$A$19,ID_Mapping!$B$2:$B$19)</f>
        <v>Email</v>
      </c>
      <c r="F5880">
        <v>24</v>
      </c>
      <c r="G5880">
        <v>1281</v>
      </c>
      <c r="H5880">
        <v>4129.03</v>
      </c>
      <c r="I5880">
        <v>1290.4000000000001</v>
      </c>
    </row>
    <row r="5881" spans="1:9" x14ac:dyDescent="0.25">
      <c r="A5881" t="s">
        <v>620</v>
      </c>
      <c r="B5881">
        <v>1090</v>
      </c>
      <c r="C5881">
        <v>42</v>
      </c>
      <c r="D5881" s="1">
        <v>5</v>
      </c>
      <c r="E5881" s="1" t="str">
        <f>_xlfn.XLOOKUP(D5881,ID_Mapping!$A$2:$A$19,ID_Mapping!$B$2:$B$19)</f>
        <v>Affiliate</v>
      </c>
      <c r="F5881">
        <v>156</v>
      </c>
      <c r="G5881">
        <v>6140</v>
      </c>
      <c r="H5881">
        <v>21502.43</v>
      </c>
      <c r="I5881">
        <v>3049.6</v>
      </c>
    </row>
    <row r="5882" spans="1:9" x14ac:dyDescent="0.25">
      <c r="A5882" t="s">
        <v>620</v>
      </c>
      <c r="B5882">
        <v>33470</v>
      </c>
      <c r="C5882">
        <v>41</v>
      </c>
      <c r="D5882" s="1">
        <v>6</v>
      </c>
      <c r="E5882" s="1" t="str">
        <f>_xlfn.XLOOKUP(D5882,ID_Mapping!$A$2:$A$19,ID_Mapping!$B$2:$B$19)</f>
        <v>Direct</v>
      </c>
      <c r="F5882">
        <v>161</v>
      </c>
      <c r="G5882">
        <v>7237</v>
      </c>
      <c r="H5882">
        <v>21873.86</v>
      </c>
      <c r="I5882">
        <v>7413.6</v>
      </c>
    </row>
    <row r="5883" spans="1:9" x14ac:dyDescent="0.25">
      <c r="A5883" t="s">
        <v>620</v>
      </c>
      <c r="B5883">
        <v>1090</v>
      </c>
      <c r="C5883">
        <v>22</v>
      </c>
      <c r="D5883" s="1">
        <v>7</v>
      </c>
      <c r="E5883" s="1" t="str">
        <f>_xlfn.XLOOKUP(D5883,ID_Mapping!$A$2:$A$19,ID_Mapping!$B$2:$B$19)</f>
        <v>Session Refresh</v>
      </c>
      <c r="F5883">
        <v>86</v>
      </c>
      <c r="G5883">
        <v>3935</v>
      </c>
      <c r="H5883">
        <v>10409.74</v>
      </c>
      <c r="I5883">
        <v>4875.8999999999996</v>
      </c>
    </row>
    <row r="5884" spans="1:9" x14ac:dyDescent="0.25">
      <c r="A5884" t="s">
        <v>620</v>
      </c>
      <c r="B5884">
        <v>7429</v>
      </c>
      <c r="C5884">
        <v>6</v>
      </c>
      <c r="D5884" s="1">
        <v>9</v>
      </c>
      <c r="E5884" s="1" t="str">
        <f>_xlfn.XLOOKUP(D5884,ID_Mapping!$A$2:$A$19,ID_Mapping!$B$2:$B$19)</f>
        <v>Referring Domain</v>
      </c>
      <c r="F5884">
        <v>21</v>
      </c>
      <c r="G5884">
        <v>657</v>
      </c>
      <c r="H5884">
        <v>2036.57</v>
      </c>
      <c r="I5884">
        <v>458.4</v>
      </c>
    </row>
    <row r="5885" spans="1:9" x14ac:dyDescent="0.25">
      <c r="A5885" t="s">
        <v>621</v>
      </c>
      <c r="B5885">
        <v>25665</v>
      </c>
      <c r="C5885">
        <v>116</v>
      </c>
      <c r="D5885" s="1">
        <v>1</v>
      </c>
      <c r="E5885" s="1" t="str">
        <f>_xlfn.XLOOKUP(D5885,ID_Mapping!$A$2:$A$19,ID_Mapping!$B$2:$B$19)</f>
        <v>Paid Search</v>
      </c>
      <c r="F5885">
        <v>439</v>
      </c>
      <c r="G5885">
        <v>16844</v>
      </c>
      <c r="H5885">
        <v>57431.06</v>
      </c>
      <c r="I5885">
        <v>11014.2</v>
      </c>
    </row>
    <row r="5886" spans="1:9" x14ac:dyDescent="0.25">
      <c r="A5886" t="s">
        <v>621</v>
      </c>
      <c r="B5886">
        <v>5</v>
      </c>
      <c r="C5886">
        <v>0</v>
      </c>
      <c r="D5886" s="1">
        <v>16</v>
      </c>
      <c r="E5886" s="1" t="str">
        <f>_xlfn.XLOOKUP(D5886,ID_Mapping!$A$2:$A$19,ID_Mapping!$B$2:$B$19)</f>
        <v>Paid Social</v>
      </c>
      <c r="F5886">
        <v>0</v>
      </c>
      <c r="G5886">
        <v>0</v>
      </c>
      <c r="H5886">
        <v>0</v>
      </c>
      <c r="I5886">
        <v>0</v>
      </c>
    </row>
    <row r="5887" spans="1:9" x14ac:dyDescent="0.25">
      <c r="A5887" t="s">
        <v>621</v>
      </c>
      <c r="B5887">
        <v>432</v>
      </c>
      <c r="C5887">
        <v>8</v>
      </c>
      <c r="D5887" s="1">
        <v>17</v>
      </c>
      <c r="E5887" s="1" t="str">
        <f>_xlfn.XLOOKUP(D5887,ID_Mapping!$A$2:$A$19,ID_Mapping!$B$2:$B$19)</f>
        <v>Email Commerce</v>
      </c>
      <c r="F5887">
        <v>30</v>
      </c>
      <c r="G5887">
        <v>1222</v>
      </c>
      <c r="H5887">
        <v>3581.34</v>
      </c>
      <c r="I5887">
        <v>1395.2</v>
      </c>
    </row>
    <row r="5888" spans="1:9" x14ac:dyDescent="0.25">
      <c r="A5888" t="s">
        <v>621</v>
      </c>
      <c r="B5888">
        <v>29798</v>
      </c>
      <c r="C5888">
        <v>201</v>
      </c>
      <c r="D5888" s="1">
        <v>2</v>
      </c>
      <c r="E5888" s="1" t="str">
        <f>_xlfn.XLOOKUP(D5888,ID_Mapping!$A$2:$A$19,ID_Mapping!$B$2:$B$19)</f>
        <v>Organic Search</v>
      </c>
      <c r="F5888">
        <v>761</v>
      </c>
      <c r="G5888">
        <v>31634</v>
      </c>
      <c r="H5888">
        <v>105830.72</v>
      </c>
      <c r="I5888">
        <v>20670.5</v>
      </c>
    </row>
    <row r="5889" spans="1:9" x14ac:dyDescent="0.25">
      <c r="A5889" t="s">
        <v>621</v>
      </c>
      <c r="B5889">
        <v>4678</v>
      </c>
      <c r="C5889">
        <v>14</v>
      </c>
      <c r="D5889" s="1">
        <v>3</v>
      </c>
      <c r="E5889" s="1" t="str">
        <f>_xlfn.XLOOKUP(D5889,ID_Mapping!$A$2:$A$19,ID_Mapping!$B$2:$B$19)</f>
        <v>Display</v>
      </c>
      <c r="F5889">
        <v>56</v>
      </c>
      <c r="G5889">
        <v>1853</v>
      </c>
      <c r="H5889">
        <v>6547.27</v>
      </c>
      <c r="I5889">
        <v>1287.5999999999999</v>
      </c>
    </row>
    <row r="5890" spans="1:9" x14ac:dyDescent="0.25">
      <c r="A5890" t="s">
        <v>621</v>
      </c>
      <c r="B5890">
        <v>966</v>
      </c>
      <c r="C5890">
        <v>46</v>
      </c>
      <c r="D5890" s="1">
        <v>4</v>
      </c>
      <c r="E5890" s="1" t="str">
        <f>_xlfn.XLOOKUP(D5890,ID_Mapping!$A$2:$A$19,ID_Mapping!$B$2:$B$19)</f>
        <v>Email</v>
      </c>
      <c r="F5890">
        <v>184</v>
      </c>
      <c r="G5890">
        <v>7353</v>
      </c>
      <c r="H5890">
        <v>24525.62</v>
      </c>
      <c r="I5890">
        <v>6619.8</v>
      </c>
    </row>
    <row r="5891" spans="1:9" x14ac:dyDescent="0.25">
      <c r="A5891" t="s">
        <v>621</v>
      </c>
      <c r="B5891">
        <v>1317</v>
      </c>
      <c r="C5891">
        <v>83</v>
      </c>
      <c r="D5891" s="1">
        <v>5</v>
      </c>
      <c r="E5891" s="1" t="str">
        <f>_xlfn.XLOOKUP(D5891,ID_Mapping!$A$2:$A$19,ID_Mapping!$B$2:$B$19)</f>
        <v>Affiliate</v>
      </c>
      <c r="F5891">
        <v>302</v>
      </c>
      <c r="G5891">
        <v>12784</v>
      </c>
      <c r="H5891">
        <v>42369.56</v>
      </c>
      <c r="I5891">
        <v>6679.6</v>
      </c>
    </row>
    <row r="5892" spans="1:9" x14ac:dyDescent="0.25">
      <c r="A5892" t="s">
        <v>621</v>
      </c>
      <c r="B5892">
        <v>30317</v>
      </c>
      <c r="C5892">
        <v>85</v>
      </c>
      <c r="D5892" s="1">
        <v>6</v>
      </c>
      <c r="E5892" s="1" t="str">
        <f>_xlfn.XLOOKUP(D5892,ID_Mapping!$A$2:$A$19,ID_Mapping!$B$2:$B$19)</f>
        <v>Direct</v>
      </c>
      <c r="F5892">
        <v>329</v>
      </c>
      <c r="G5892">
        <v>13272</v>
      </c>
      <c r="H5892">
        <v>40243.83</v>
      </c>
      <c r="I5892">
        <v>15049.25</v>
      </c>
    </row>
    <row r="5893" spans="1:9" x14ac:dyDescent="0.25">
      <c r="A5893" t="s">
        <v>621</v>
      </c>
      <c r="B5893">
        <v>1262</v>
      </c>
      <c r="C5893">
        <v>42</v>
      </c>
      <c r="D5893" s="1">
        <v>7</v>
      </c>
      <c r="E5893" s="1" t="str">
        <f>_xlfn.XLOOKUP(D5893,ID_Mapping!$A$2:$A$19,ID_Mapping!$B$2:$B$19)</f>
        <v>Session Refresh</v>
      </c>
      <c r="F5893">
        <v>163</v>
      </c>
      <c r="G5893">
        <v>6690</v>
      </c>
      <c r="H5893">
        <v>19058.759999999998</v>
      </c>
      <c r="I5893">
        <v>8889.85</v>
      </c>
    </row>
    <row r="5894" spans="1:9" x14ac:dyDescent="0.25">
      <c r="A5894" t="s">
        <v>621</v>
      </c>
      <c r="B5894">
        <v>4934</v>
      </c>
      <c r="C5894">
        <v>6</v>
      </c>
      <c r="D5894" s="1">
        <v>9</v>
      </c>
      <c r="E5894" s="1" t="str">
        <f>_xlfn.XLOOKUP(D5894,ID_Mapping!$A$2:$A$19,ID_Mapping!$B$2:$B$19)</f>
        <v>Referring Domain</v>
      </c>
      <c r="F5894">
        <v>24</v>
      </c>
      <c r="G5894">
        <v>844</v>
      </c>
      <c r="H5894">
        <v>3145.99</v>
      </c>
      <c r="I5894">
        <v>480</v>
      </c>
    </row>
    <row r="5895" spans="1:9" x14ac:dyDescent="0.25">
      <c r="A5895" t="s">
        <v>622</v>
      </c>
      <c r="B5895">
        <v>26864</v>
      </c>
      <c r="C5895">
        <v>131</v>
      </c>
      <c r="D5895" s="1">
        <v>1</v>
      </c>
      <c r="E5895" s="1" t="str">
        <f>_xlfn.XLOOKUP(D5895,ID_Mapping!$A$2:$A$19,ID_Mapping!$B$2:$B$19)</f>
        <v>Paid Search</v>
      </c>
      <c r="F5895">
        <v>506</v>
      </c>
      <c r="G5895">
        <v>20964</v>
      </c>
      <c r="H5895">
        <v>71147.67</v>
      </c>
      <c r="I5895">
        <v>15019.1</v>
      </c>
    </row>
    <row r="5896" spans="1:9" x14ac:dyDescent="0.25">
      <c r="A5896" t="s">
        <v>622</v>
      </c>
      <c r="B5896">
        <v>3</v>
      </c>
      <c r="C5896">
        <v>0</v>
      </c>
      <c r="D5896" s="1">
        <v>16</v>
      </c>
      <c r="E5896" s="1" t="str">
        <f>_xlfn.XLOOKUP(D5896,ID_Mapping!$A$2:$A$19,ID_Mapping!$B$2:$B$19)</f>
        <v>Paid Social</v>
      </c>
      <c r="F5896">
        <v>0</v>
      </c>
      <c r="G5896">
        <v>0</v>
      </c>
      <c r="H5896">
        <v>0</v>
      </c>
      <c r="I5896">
        <v>0</v>
      </c>
    </row>
    <row r="5897" spans="1:9" x14ac:dyDescent="0.25">
      <c r="A5897" t="s">
        <v>622</v>
      </c>
      <c r="B5897">
        <v>1039</v>
      </c>
      <c r="C5897">
        <v>13</v>
      </c>
      <c r="D5897" s="1">
        <v>17</v>
      </c>
      <c r="E5897" s="1" t="str">
        <f>_xlfn.XLOOKUP(D5897,ID_Mapping!$A$2:$A$19,ID_Mapping!$B$2:$B$19)</f>
        <v>Email Commerce</v>
      </c>
      <c r="F5897">
        <v>45</v>
      </c>
      <c r="G5897">
        <v>2830</v>
      </c>
      <c r="H5897">
        <v>6415.89</v>
      </c>
      <c r="I5897">
        <v>3030.7</v>
      </c>
    </row>
    <row r="5898" spans="1:9" x14ac:dyDescent="0.25">
      <c r="A5898" t="s">
        <v>622</v>
      </c>
      <c r="B5898">
        <v>36562</v>
      </c>
      <c r="C5898">
        <v>290</v>
      </c>
      <c r="D5898" s="1">
        <v>2</v>
      </c>
      <c r="E5898" s="1" t="str">
        <f>_xlfn.XLOOKUP(D5898,ID_Mapping!$A$2:$A$19,ID_Mapping!$B$2:$B$19)</f>
        <v>Organic Search</v>
      </c>
      <c r="F5898">
        <v>1120</v>
      </c>
      <c r="G5898">
        <v>48172</v>
      </c>
      <c r="H5898">
        <v>154812.43</v>
      </c>
      <c r="I5898">
        <v>40494.35</v>
      </c>
    </row>
    <row r="5899" spans="1:9" x14ac:dyDescent="0.25">
      <c r="A5899" t="s">
        <v>622</v>
      </c>
      <c r="B5899">
        <v>5559</v>
      </c>
      <c r="C5899">
        <v>13</v>
      </c>
      <c r="D5899" s="1">
        <v>3</v>
      </c>
      <c r="E5899" s="1" t="str">
        <f>_xlfn.XLOOKUP(D5899,ID_Mapping!$A$2:$A$19,ID_Mapping!$B$2:$B$19)</f>
        <v>Display</v>
      </c>
      <c r="F5899">
        <v>52</v>
      </c>
      <c r="G5899">
        <v>2189</v>
      </c>
      <c r="H5899">
        <v>7513.8</v>
      </c>
      <c r="I5899">
        <v>1800.8</v>
      </c>
    </row>
    <row r="5900" spans="1:9" x14ac:dyDescent="0.25">
      <c r="A5900" t="s">
        <v>622</v>
      </c>
      <c r="B5900">
        <v>516</v>
      </c>
      <c r="C5900">
        <v>23</v>
      </c>
      <c r="D5900" s="1">
        <v>4</v>
      </c>
      <c r="E5900" s="1" t="str">
        <f>_xlfn.XLOOKUP(D5900,ID_Mapping!$A$2:$A$19,ID_Mapping!$B$2:$B$19)</f>
        <v>Email</v>
      </c>
      <c r="F5900">
        <v>89</v>
      </c>
      <c r="G5900">
        <v>3485</v>
      </c>
      <c r="H5900">
        <v>11166.09</v>
      </c>
      <c r="I5900">
        <v>3042.6</v>
      </c>
    </row>
    <row r="5901" spans="1:9" x14ac:dyDescent="0.25">
      <c r="A5901" t="s">
        <v>622</v>
      </c>
      <c r="B5901">
        <v>1275</v>
      </c>
      <c r="C5901">
        <v>82</v>
      </c>
      <c r="D5901" s="1">
        <v>5</v>
      </c>
      <c r="E5901" s="1" t="str">
        <f>_xlfn.XLOOKUP(D5901,ID_Mapping!$A$2:$A$19,ID_Mapping!$B$2:$B$19)</f>
        <v>Affiliate</v>
      </c>
      <c r="F5901">
        <v>299</v>
      </c>
      <c r="G5901">
        <v>12350</v>
      </c>
      <c r="H5901">
        <v>42231.43</v>
      </c>
      <c r="I5901">
        <v>5956.6</v>
      </c>
    </row>
    <row r="5902" spans="1:9" x14ac:dyDescent="0.25">
      <c r="A5902" t="s">
        <v>622</v>
      </c>
      <c r="B5902">
        <v>36341</v>
      </c>
      <c r="C5902">
        <v>111</v>
      </c>
      <c r="D5902" s="1">
        <v>6</v>
      </c>
      <c r="E5902" s="1" t="str">
        <f>_xlfn.XLOOKUP(D5902,ID_Mapping!$A$2:$A$19,ID_Mapping!$B$2:$B$19)</f>
        <v>Direct</v>
      </c>
      <c r="F5902">
        <v>419</v>
      </c>
      <c r="G5902">
        <v>17676</v>
      </c>
      <c r="H5902">
        <v>52413.15</v>
      </c>
      <c r="I5902">
        <v>18364.25</v>
      </c>
    </row>
    <row r="5903" spans="1:9" x14ac:dyDescent="0.25">
      <c r="A5903" t="s">
        <v>622</v>
      </c>
      <c r="B5903">
        <v>1623</v>
      </c>
      <c r="C5903">
        <v>64</v>
      </c>
      <c r="D5903" s="1">
        <v>7</v>
      </c>
      <c r="E5903" s="1" t="str">
        <f>_xlfn.XLOOKUP(D5903,ID_Mapping!$A$2:$A$19,ID_Mapping!$B$2:$B$19)</f>
        <v>Session Refresh</v>
      </c>
      <c r="F5903">
        <v>243</v>
      </c>
      <c r="G5903">
        <v>10791</v>
      </c>
      <c r="H5903">
        <v>28630.19</v>
      </c>
      <c r="I5903">
        <v>14117.1</v>
      </c>
    </row>
    <row r="5904" spans="1:9" x14ac:dyDescent="0.25">
      <c r="A5904" t="s">
        <v>622</v>
      </c>
      <c r="B5904">
        <v>5759</v>
      </c>
      <c r="C5904">
        <v>9</v>
      </c>
      <c r="D5904" s="1">
        <v>9</v>
      </c>
      <c r="E5904" s="1" t="str">
        <f>_xlfn.XLOOKUP(D5904,ID_Mapping!$A$2:$A$19,ID_Mapping!$B$2:$B$19)</f>
        <v>Referring Domain</v>
      </c>
      <c r="F5904">
        <v>36</v>
      </c>
      <c r="G5904">
        <v>1538</v>
      </c>
      <c r="H5904">
        <v>4979.84</v>
      </c>
      <c r="I5904">
        <v>1514</v>
      </c>
    </row>
    <row r="5905" spans="1:9" x14ac:dyDescent="0.25">
      <c r="A5905" t="s">
        <v>623</v>
      </c>
      <c r="B5905">
        <v>12237</v>
      </c>
      <c r="C5905">
        <v>42</v>
      </c>
      <c r="D5905" s="1">
        <v>1</v>
      </c>
      <c r="E5905" s="1" t="str">
        <f>_xlfn.XLOOKUP(D5905,ID_Mapping!$A$2:$A$19,ID_Mapping!$B$2:$B$19)</f>
        <v>Paid Search</v>
      </c>
      <c r="F5905">
        <v>157</v>
      </c>
      <c r="G5905">
        <v>6914</v>
      </c>
      <c r="H5905">
        <v>23564.35</v>
      </c>
      <c r="I5905">
        <v>4356.2</v>
      </c>
    </row>
    <row r="5906" spans="1:9" x14ac:dyDescent="0.25">
      <c r="A5906" t="s">
        <v>623</v>
      </c>
      <c r="B5906">
        <v>3</v>
      </c>
      <c r="C5906">
        <v>0</v>
      </c>
      <c r="D5906" s="1">
        <v>16</v>
      </c>
      <c r="E5906" s="1" t="str">
        <f>_xlfn.XLOOKUP(D5906,ID_Mapping!$A$2:$A$19,ID_Mapping!$B$2:$B$19)</f>
        <v>Paid Social</v>
      </c>
      <c r="F5906">
        <v>0</v>
      </c>
      <c r="G5906">
        <v>0</v>
      </c>
      <c r="H5906">
        <v>0</v>
      </c>
      <c r="I5906">
        <v>0</v>
      </c>
    </row>
    <row r="5907" spans="1:9" x14ac:dyDescent="0.25">
      <c r="A5907" t="s">
        <v>623</v>
      </c>
      <c r="B5907">
        <v>732</v>
      </c>
      <c r="C5907">
        <v>12</v>
      </c>
      <c r="D5907" s="1">
        <v>17</v>
      </c>
      <c r="E5907" s="1" t="str">
        <f>_xlfn.XLOOKUP(D5907,ID_Mapping!$A$2:$A$19,ID_Mapping!$B$2:$B$19)</f>
        <v>Email Commerce</v>
      </c>
      <c r="F5907">
        <v>41</v>
      </c>
      <c r="G5907">
        <v>1787</v>
      </c>
      <c r="H5907">
        <v>5135.53</v>
      </c>
      <c r="I5907">
        <v>1387.6</v>
      </c>
    </row>
    <row r="5908" spans="1:9" x14ac:dyDescent="0.25">
      <c r="A5908" t="s">
        <v>623</v>
      </c>
      <c r="B5908">
        <v>32336</v>
      </c>
      <c r="C5908">
        <v>172</v>
      </c>
      <c r="D5908" s="1">
        <v>2</v>
      </c>
      <c r="E5908" s="1" t="str">
        <f>_xlfn.XLOOKUP(D5908,ID_Mapping!$A$2:$A$19,ID_Mapping!$B$2:$B$19)</f>
        <v>Organic Search</v>
      </c>
      <c r="F5908">
        <v>627</v>
      </c>
      <c r="G5908">
        <v>29406</v>
      </c>
      <c r="H5908">
        <v>90467.45</v>
      </c>
      <c r="I5908">
        <v>24440.6</v>
      </c>
    </row>
    <row r="5909" spans="1:9" x14ac:dyDescent="0.25">
      <c r="A5909" t="s">
        <v>623</v>
      </c>
      <c r="B5909">
        <v>4146</v>
      </c>
      <c r="C5909">
        <v>9</v>
      </c>
      <c r="D5909" s="1">
        <v>3</v>
      </c>
      <c r="E5909" s="1" t="str">
        <f>_xlfn.XLOOKUP(D5909,ID_Mapping!$A$2:$A$19,ID_Mapping!$B$2:$B$19)</f>
        <v>Display</v>
      </c>
      <c r="F5909">
        <v>30</v>
      </c>
      <c r="G5909">
        <v>1457</v>
      </c>
      <c r="H5909">
        <v>4782.9399999999996</v>
      </c>
      <c r="I5909">
        <v>410.4</v>
      </c>
    </row>
    <row r="5910" spans="1:9" x14ac:dyDescent="0.25">
      <c r="A5910" t="s">
        <v>623</v>
      </c>
      <c r="B5910">
        <v>303</v>
      </c>
      <c r="C5910">
        <v>6</v>
      </c>
      <c r="D5910" s="1">
        <v>4</v>
      </c>
      <c r="E5910" s="1" t="str">
        <f>_xlfn.XLOOKUP(D5910,ID_Mapping!$A$2:$A$19,ID_Mapping!$B$2:$B$19)</f>
        <v>Email</v>
      </c>
      <c r="F5910">
        <v>22</v>
      </c>
      <c r="G5910">
        <v>1121</v>
      </c>
      <c r="H5910">
        <v>3029.79</v>
      </c>
      <c r="I5910">
        <v>1492.2</v>
      </c>
    </row>
    <row r="5911" spans="1:9" x14ac:dyDescent="0.25">
      <c r="A5911" t="s">
        <v>623</v>
      </c>
      <c r="B5911">
        <v>975</v>
      </c>
      <c r="C5911">
        <v>39</v>
      </c>
      <c r="D5911" s="1">
        <v>5</v>
      </c>
      <c r="E5911" s="1" t="str">
        <f>_xlfn.XLOOKUP(D5911,ID_Mapping!$A$2:$A$19,ID_Mapping!$B$2:$B$19)</f>
        <v>Affiliate</v>
      </c>
      <c r="F5911">
        <v>141</v>
      </c>
      <c r="G5911">
        <v>6308</v>
      </c>
      <c r="H5911">
        <v>21345.68</v>
      </c>
      <c r="I5911">
        <v>3482.4</v>
      </c>
    </row>
    <row r="5912" spans="1:9" x14ac:dyDescent="0.25">
      <c r="A5912" t="s">
        <v>623</v>
      </c>
      <c r="B5912">
        <v>20933</v>
      </c>
      <c r="C5912">
        <v>83</v>
      </c>
      <c r="D5912" s="1">
        <v>6</v>
      </c>
      <c r="E5912" s="1" t="str">
        <f>_xlfn.XLOOKUP(D5912,ID_Mapping!$A$2:$A$19,ID_Mapping!$B$2:$B$19)</f>
        <v>Direct</v>
      </c>
      <c r="F5912">
        <v>305</v>
      </c>
      <c r="G5912">
        <v>14739</v>
      </c>
      <c r="H5912">
        <v>42825.5</v>
      </c>
      <c r="I5912">
        <v>15575.25</v>
      </c>
    </row>
    <row r="5913" spans="1:9" x14ac:dyDescent="0.25">
      <c r="A5913" t="s">
        <v>623</v>
      </c>
      <c r="B5913">
        <v>1347</v>
      </c>
      <c r="C5913">
        <v>53</v>
      </c>
      <c r="D5913" s="1">
        <v>7</v>
      </c>
      <c r="E5913" s="1" t="str">
        <f>_xlfn.XLOOKUP(D5913,ID_Mapping!$A$2:$A$19,ID_Mapping!$B$2:$B$19)</f>
        <v>Session Refresh</v>
      </c>
      <c r="F5913">
        <v>195</v>
      </c>
      <c r="G5913">
        <v>8846</v>
      </c>
      <c r="H5913">
        <v>22522.21</v>
      </c>
      <c r="I5913">
        <v>12620.55</v>
      </c>
    </row>
    <row r="5914" spans="1:9" x14ac:dyDescent="0.25">
      <c r="A5914" t="s">
        <v>623</v>
      </c>
      <c r="B5914">
        <v>2576</v>
      </c>
      <c r="C5914">
        <v>2</v>
      </c>
      <c r="D5914" s="1">
        <v>9</v>
      </c>
      <c r="E5914" s="1" t="str">
        <f>_xlfn.XLOOKUP(D5914,ID_Mapping!$A$2:$A$19,ID_Mapping!$B$2:$B$19)</f>
        <v>Referring Domain</v>
      </c>
      <c r="F5914">
        <v>6</v>
      </c>
      <c r="G5914">
        <v>691</v>
      </c>
      <c r="H5914">
        <v>1333.43</v>
      </c>
      <c r="I5914">
        <v>559.36</v>
      </c>
    </row>
    <row r="5915" spans="1:9" x14ac:dyDescent="0.25">
      <c r="A5915" t="s">
        <v>624</v>
      </c>
      <c r="B5915">
        <v>13033</v>
      </c>
      <c r="C5915">
        <v>34</v>
      </c>
      <c r="D5915" s="1">
        <v>1</v>
      </c>
      <c r="E5915" s="1" t="str">
        <f>_xlfn.XLOOKUP(D5915,ID_Mapping!$A$2:$A$19,ID_Mapping!$B$2:$B$19)</f>
        <v>Paid Search</v>
      </c>
      <c r="F5915">
        <v>127</v>
      </c>
      <c r="G5915">
        <v>5687</v>
      </c>
      <c r="H5915">
        <v>19415.38</v>
      </c>
      <c r="I5915">
        <v>3396.4</v>
      </c>
    </row>
    <row r="5916" spans="1:9" x14ac:dyDescent="0.25">
      <c r="A5916" t="s">
        <v>624</v>
      </c>
      <c r="B5916">
        <v>525</v>
      </c>
      <c r="C5916">
        <v>5</v>
      </c>
      <c r="D5916" s="1">
        <v>17</v>
      </c>
      <c r="E5916" s="1" t="str">
        <f>_xlfn.XLOOKUP(D5916,ID_Mapping!$A$2:$A$19,ID_Mapping!$B$2:$B$19)</f>
        <v>Email Commerce</v>
      </c>
      <c r="F5916">
        <v>19</v>
      </c>
      <c r="G5916">
        <v>937</v>
      </c>
      <c r="H5916">
        <v>2870.6</v>
      </c>
      <c r="I5916">
        <v>918.4</v>
      </c>
    </row>
    <row r="5917" spans="1:9" x14ac:dyDescent="0.25">
      <c r="A5917" t="s">
        <v>624</v>
      </c>
      <c r="B5917">
        <v>31578</v>
      </c>
      <c r="C5917">
        <v>129</v>
      </c>
      <c r="D5917" s="1">
        <v>2</v>
      </c>
      <c r="E5917" s="1" t="str">
        <f>_xlfn.XLOOKUP(D5917,ID_Mapping!$A$2:$A$19,ID_Mapping!$B$2:$B$19)</f>
        <v>Organic Search</v>
      </c>
      <c r="F5917">
        <v>480</v>
      </c>
      <c r="G5917">
        <v>22339</v>
      </c>
      <c r="H5917">
        <v>66953.710000000006</v>
      </c>
      <c r="I5917">
        <v>20973.1</v>
      </c>
    </row>
    <row r="5918" spans="1:9" x14ac:dyDescent="0.25">
      <c r="A5918" t="s">
        <v>624</v>
      </c>
      <c r="B5918">
        <v>2773</v>
      </c>
      <c r="C5918">
        <v>7</v>
      </c>
      <c r="D5918" s="1">
        <v>3</v>
      </c>
      <c r="E5918" s="1" t="str">
        <f>_xlfn.XLOOKUP(D5918,ID_Mapping!$A$2:$A$19,ID_Mapping!$B$2:$B$19)</f>
        <v>Display</v>
      </c>
      <c r="F5918">
        <v>27</v>
      </c>
      <c r="G5918">
        <v>1176</v>
      </c>
      <c r="H5918">
        <v>3528.1</v>
      </c>
      <c r="I5918">
        <v>1399.05</v>
      </c>
    </row>
    <row r="5919" spans="1:9" x14ac:dyDescent="0.25">
      <c r="A5919" t="s">
        <v>624</v>
      </c>
      <c r="B5919">
        <v>215</v>
      </c>
      <c r="C5919">
        <v>6</v>
      </c>
      <c r="D5919" s="1">
        <v>4</v>
      </c>
      <c r="E5919" s="1" t="str">
        <f>_xlfn.XLOOKUP(D5919,ID_Mapping!$A$2:$A$19,ID_Mapping!$B$2:$B$19)</f>
        <v>Email</v>
      </c>
      <c r="F5919">
        <v>24</v>
      </c>
      <c r="G5919">
        <v>699</v>
      </c>
      <c r="H5919">
        <v>2365.2399999999998</v>
      </c>
      <c r="I5919">
        <v>645.20000000000005</v>
      </c>
    </row>
    <row r="5920" spans="1:9" x14ac:dyDescent="0.25">
      <c r="A5920" t="s">
        <v>624</v>
      </c>
      <c r="B5920">
        <v>895</v>
      </c>
      <c r="C5920">
        <v>33</v>
      </c>
      <c r="D5920" s="1">
        <v>5</v>
      </c>
      <c r="E5920" s="1" t="str">
        <f>_xlfn.XLOOKUP(D5920,ID_Mapping!$A$2:$A$19,ID_Mapping!$B$2:$B$19)</f>
        <v>Affiliate</v>
      </c>
      <c r="F5920">
        <v>116</v>
      </c>
      <c r="G5920">
        <v>5440</v>
      </c>
      <c r="H5920">
        <v>18173.36</v>
      </c>
      <c r="I5920">
        <v>2130.1999999999998</v>
      </c>
    </row>
    <row r="5921" spans="1:9" x14ac:dyDescent="0.25">
      <c r="A5921" t="s">
        <v>624</v>
      </c>
      <c r="B5921">
        <v>17685</v>
      </c>
      <c r="C5921">
        <v>65</v>
      </c>
      <c r="D5921" s="1">
        <v>6</v>
      </c>
      <c r="E5921" s="1" t="str">
        <f>_xlfn.XLOOKUP(D5921,ID_Mapping!$A$2:$A$19,ID_Mapping!$B$2:$B$19)</f>
        <v>Direct</v>
      </c>
      <c r="F5921">
        <v>247</v>
      </c>
      <c r="G5921">
        <v>10770</v>
      </c>
      <c r="H5921">
        <v>32499.94</v>
      </c>
      <c r="I5921">
        <v>10216.299999999999</v>
      </c>
    </row>
    <row r="5922" spans="1:9" x14ac:dyDescent="0.25">
      <c r="A5922" t="s">
        <v>624</v>
      </c>
      <c r="B5922">
        <v>1327</v>
      </c>
      <c r="C5922">
        <v>52</v>
      </c>
      <c r="D5922" s="1">
        <v>7</v>
      </c>
      <c r="E5922" s="1" t="str">
        <f>_xlfn.XLOOKUP(D5922,ID_Mapping!$A$2:$A$19,ID_Mapping!$B$2:$B$19)</f>
        <v>Session Refresh</v>
      </c>
      <c r="F5922">
        <v>199</v>
      </c>
      <c r="G5922">
        <v>9146</v>
      </c>
      <c r="H5922">
        <v>23989.54</v>
      </c>
      <c r="I5922">
        <v>13159.9</v>
      </c>
    </row>
    <row r="5923" spans="1:9" x14ac:dyDescent="0.25">
      <c r="A5923" t="s">
        <v>624</v>
      </c>
      <c r="B5923">
        <v>2162</v>
      </c>
      <c r="C5923">
        <v>2</v>
      </c>
      <c r="D5923" s="1">
        <v>9</v>
      </c>
      <c r="E5923" s="1" t="str">
        <f>_xlfn.XLOOKUP(D5923,ID_Mapping!$A$2:$A$19,ID_Mapping!$B$2:$B$19)</f>
        <v>Referring Domain</v>
      </c>
      <c r="F5923">
        <v>8</v>
      </c>
      <c r="G5923">
        <v>292</v>
      </c>
      <c r="H5923">
        <v>754.92</v>
      </c>
      <c r="I5923">
        <v>482</v>
      </c>
    </row>
    <row r="5924" spans="1:9" x14ac:dyDescent="0.25">
      <c r="A5924" t="s">
        <v>625</v>
      </c>
      <c r="B5924">
        <v>12675</v>
      </c>
      <c r="C5924">
        <v>38</v>
      </c>
      <c r="D5924" s="1">
        <v>1</v>
      </c>
      <c r="E5924" s="1" t="str">
        <f>_xlfn.XLOOKUP(D5924,ID_Mapping!$A$2:$A$19,ID_Mapping!$B$2:$B$19)</f>
        <v>Paid Search</v>
      </c>
      <c r="F5924">
        <v>139</v>
      </c>
      <c r="G5924">
        <v>6413</v>
      </c>
      <c r="H5924">
        <v>20912.91</v>
      </c>
      <c r="I5924">
        <v>4522.1000000000004</v>
      </c>
    </row>
    <row r="5925" spans="1:9" x14ac:dyDescent="0.25">
      <c r="A5925" t="s">
        <v>625</v>
      </c>
      <c r="B5925">
        <v>534</v>
      </c>
      <c r="C5925">
        <v>8</v>
      </c>
      <c r="D5925" s="1">
        <v>17</v>
      </c>
      <c r="E5925" s="1" t="str">
        <f>_xlfn.XLOOKUP(D5925,ID_Mapping!$A$2:$A$19,ID_Mapping!$B$2:$B$19)</f>
        <v>Email Commerce</v>
      </c>
      <c r="F5925">
        <v>26</v>
      </c>
      <c r="G5925">
        <v>1581</v>
      </c>
      <c r="H5925">
        <v>4170.13</v>
      </c>
      <c r="I5925">
        <v>1444.9</v>
      </c>
    </row>
    <row r="5926" spans="1:9" x14ac:dyDescent="0.25">
      <c r="A5926" t="s">
        <v>625</v>
      </c>
      <c r="B5926">
        <v>29677</v>
      </c>
      <c r="C5926">
        <v>157</v>
      </c>
      <c r="D5926" s="1">
        <v>2</v>
      </c>
      <c r="E5926" s="1" t="str">
        <f>_xlfn.XLOOKUP(D5926,ID_Mapping!$A$2:$A$19,ID_Mapping!$B$2:$B$19)</f>
        <v>Organic Search</v>
      </c>
      <c r="F5926">
        <v>560</v>
      </c>
      <c r="G5926">
        <v>26483</v>
      </c>
      <c r="H5926">
        <v>80672.83</v>
      </c>
      <c r="I5926">
        <v>20291.25</v>
      </c>
    </row>
    <row r="5927" spans="1:9" x14ac:dyDescent="0.25">
      <c r="A5927" t="s">
        <v>625</v>
      </c>
      <c r="B5927">
        <v>4562</v>
      </c>
      <c r="C5927">
        <v>3</v>
      </c>
      <c r="D5927" s="1">
        <v>3</v>
      </c>
      <c r="E5927" s="1" t="str">
        <f>_xlfn.XLOOKUP(D5927,ID_Mapping!$A$2:$A$19,ID_Mapping!$B$2:$B$19)</f>
        <v>Display</v>
      </c>
      <c r="F5927">
        <v>12</v>
      </c>
      <c r="G5927">
        <v>604</v>
      </c>
      <c r="H5927">
        <v>2023.28</v>
      </c>
      <c r="I5927">
        <v>0</v>
      </c>
    </row>
    <row r="5928" spans="1:9" x14ac:dyDescent="0.25">
      <c r="A5928" t="s">
        <v>625</v>
      </c>
      <c r="B5928">
        <v>256</v>
      </c>
      <c r="C5928">
        <v>1</v>
      </c>
      <c r="D5928" s="1">
        <v>4</v>
      </c>
      <c r="E5928" s="1" t="str">
        <f>_xlfn.XLOOKUP(D5928,ID_Mapping!$A$2:$A$19,ID_Mapping!$B$2:$B$19)</f>
        <v>Email</v>
      </c>
      <c r="F5928">
        <v>4</v>
      </c>
      <c r="G5928">
        <v>186</v>
      </c>
      <c r="H5928">
        <v>798.49</v>
      </c>
      <c r="I5928">
        <v>0</v>
      </c>
    </row>
    <row r="5929" spans="1:9" x14ac:dyDescent="0.25">
      <c r="A5929" t="s">
        <v>625</v>
      </c>
      <c r="B5929">
        <v>742</v>
      </c>
      <c r="C5929">
        <v>36</v>
      </c>
      <c r="D5929" s="1">
        <v>5</v>
      </c>
      <c r="E5929" s="1" t="str">
        <f>_xlfn.XLOOKUP(D5929,ID_Mapping!$A$2:$A$19,ID_Mapping!$B$2:$B$19)</f>
        <v>Affiliate</v>
      </c>
      <c r="F5929">
        <v>128</v>
      </c>
      <c r="G5929">
        <v>5686</v>
      </c>
      <c r="H5929">
        <v>18869.82</v>
      </c>
      <c r="I5929">
        <v>2317.6</v>
      </c>
    </row>
    <row r="5930" spans="1:9" x14ac:dyDescent="0.25">
      <c r="A5930" t="s">
        <v>625</v>
      </c>
      <c r="B5930">
        <v>16796</v>
      </c>
      <c r="C5930">
        <v>62</v>
      </c>
      <c r="D5930" s="1">
        <v>6</v>
      </c>
      <c r="E5930" s="1" t="str">
        <f>_xlfn.XLOOKUP(D5930,ID_Mapping!$A$2:$A$19,ID_Mapping!$B$2:$B$19)</f>
        <v>Direct</v>
      </c>
      <c r="F5930">
        <v>219</v>
      </c>
      <c r="G5930">
        <v>10638</v>
      </c>
      <c r="H5930">
        <v>29448.89</v>
      </c>
      <c r="I5930">
        <v>11724.15</v>
      </c>
    </row>
    <row r="5931" spans="1:9" x14ac:dyDescent="0.25">
      <c r="A5931" t="s">
        <v>625</v>
      </c>
      <c r="B5931">
        <v>1164</v>
      </c>
      <c r="C5931">
        <v>43</v>
      </c>
      <c r="D5931" s="1">
        <v>7</v>
      </c>
      <c r="E5931" s="1" t="str">
        <f>_xlfn.XLOOKUP(D5931,ID_Mapping!$A$2:$A$19,ID_Mapping!$B$2:$B$19)</f>
        <v>Session Refresh</v>
      </c>
      <c r="F5931">
        <v>160</v>
      </c>
      <c r="G5931">
        <v>7266</v>
      </c>
      <c r="H5931">
        <v>19341.09</v>
      </c>
      <c r="I5931">
        <v>9644.4</v>
      </c>
    </row>
    <row r="5932" spans="1:9" x14ac:dyDescent="0.25">
      <c r="A5932" t="s">
        <v>625</v>
      </c>
      <c r="B5932">
        <v>2150</v>
      </c>
      <c r="C5932">
        <v>8</v>
      </c>
      <c r="D5932" s="1">
        <v>9</v>
      </c>
      <c r="E5932" s="1" t="str">
        <f>_xlfn.XLOOKUP(D5932,ID_Mapping!$A$2:$A$19,ID_Mapping!$B$2:$B$19)</f>
        <v>Referring Domain</v>
      </c>
      <c r="F5932">
        <v>30</v>
      </c>
      <c r="G5932">
        <v>1226</v>
      </c>
      <c r="H5932">
        <v>4167.7</v>
      </c>
      <c r="I5932">
        <v>843.2</v>
      </c>
    </row>
    <row r="5933" spans="1:9" x14ac:dyDescent="0.25">
      <c r="A5933" t="s">
        <v>626</v>
      </c>
      <c r="B5933">
        <v>12290</v>
      </c>
      <c r="C5933">
        <v>25</v>
      </c>
      <c r="D5933" s="1">
        <v>1</v>
      </c>
      <c r="E5933" s="1" t="str">
        <f>_xlfn.XLOOKUP(D5933,ID_Mapping!$A$2:$A$19,ID_Mapping!$B$2:$B$19)</f>
        <v>Paid Search</v>
      </c>
      <c r="F5933">
        <v>89</v>
      </c>
      <c r="G5933">
        <v>3820</v>
      </c>
      <c r="H5933">
        <v>12342.9</v>
      </c>
      <c r="I5933">
        <v>2354.6999999999998</v>
      </c>
    </row>
    <row r="5934" spans="1:9" x14ac:dyDescent="0.25">
      <c r="A5934" t="s">
        <v>626</v>
      </c>
      <c r="B5934">
        <v>365</v>
      </c>
      <c r="C5934">
        <v>6</v>
      </c>
      <c r="D5934" s="1">
        <v>17</v>
      </c>
      <c r="E5934" s="1" t="str">
        <f>_xlfn.XLOOKUP(D5934,ID_Mapping!$A$2:$A$19,ID_Mapping!$B$2:$B$19)</f>
        <v>Email Commerce</v>
      </c>
      <c r="F5934">
        <v>24</v>
      </c>
      <c r="G5934">
        <v>1033</v>
      </c>
      <c r="H5934">
        <v>2926.41</v>
      </c>
      <c r="I5934">
        <v>1430.8</v>
      </c>
    </row>
    <row r="5935" spans="1:9" x14ac:dyDescent="0.25">
      <c r="A5935" t="s">
        <v>626</v>
      </c>
      <c r="B5935">
        <v>27217</v>
      </c>
      <c r="C5935">
        <v>107</v>
      </c>
      <c r="D5935" s="1">
        <v>2</v>
      </c>
      <c r="E5935" s="1" t="str">
        <f>_xlfn.XLOOKUP(D5935,ID_Mapping!$A$2:$A$19,ID_Mapping!$B$2:$B$19)</f>
        <v>Organic Search</v>
      </c>
      <c r="F5935">
        <v>395</v>
      </c>
      <c r="G5935">
        <v>17982</v>
      </c>
      <c r="H5935">
        <v>58825.67</v>
      </c>
      <c r="I5935">
        <v>12852.25</v>
      </c>
    </row>
    <row r="5936" spans="1:9" x14ac:dyDescent="0.25">
      <c r="A5936" t="s">
        <v>626</v>
      </c>
      <c r="B5936">
        <v>3418</v>
      </c>
      <c r="C5936">
        <v>2</v>
      </c>
      <c r="D5936" s="1">
        <v>3</v>
      </c>
      <c r="E5936" s="1" t="str">
        <f>_xlfn.XLOOKUP(D5936,ID_Mapping!$A$2:$A$19,ID_Mapping!$B$2:$B$19)</f>
        <v>Display</v>
      </c>
      <c r="F5936">
        <v>8</v>
      </c>
      <c r="G5936">
        <v>320</v>
      </c>
      <c r="H5936">
        <v>1149.02</v>
      </c>
      <c r="I5936">
        <v>225</v>
      </c>
    </row>
    <row r="5937" spans="1:9" x14ac:dyDescent="0.25">
      <c r="A5937" t="s">
        <v>626</v>
      </c>
      <c r="B5937">
        <v>218</v>
      </c>
      <c r="C5937">
        <v>1</v>
      </c>
      <c r="D5937" s="1">
        <v>4</v>
      </c>
      <c r="E5937" s="1" t="str">
        <f>_xlfn.XLOOKUP(D5937,ID_Mapping!$A$2:$A$19,ID_Mapping!$B$2:$B$19)</f>
        <v>Email</v>
      </c>
      <c r="F5937">
        <v>4</v>
      </c>
      <c r="G5937">
        <v>237</v>
      </c>
      <c r="H5937">
        <v>670.12</v>
      </c>
      <c r="I5937">
        <v>331.8</v>
      </c>
    </row>
    <row r="5938" spans="1:9" x14ac:dyDescent="0.25">
      <c r="A5938" t="s">
        <v>626</v>
      </c>
      <c r="B5938">
        <v>1238</v>
      </c>
      <c r="C5938">
        <v>29</v>
      </c>
      <c r="D5938" s="1">
        <v>5</v>
      </c>
      <c r="E5938" s="1" t="str">
        <f>_xlfn.XLOOKUP(D5938,ID_Mapping!$A$2:$A$19,ID_Mapping!$B$2:$B$19)</f>
        <v>Affiliate</v>
      </c>
      <c r="F5938">
        <v>103</v>
      </c>
      <c r="G5938">
        <v>4298</v>
      </c>
      <c r="H5938">
        <v>14829.05</v>
      </c>
      <c r="I5938">
        <v>1688.5</v>
      </c>
    </row>
    <row r="5939" spans="1:9" x14ac:dyDescent="0.25">
      <c r="A5939" t="s">
        <v>626</v>
      </c>
      <c r="B5939">
        <v>22425</v>
      </c>
      <c r="C5939">
        <v>37</v>
      </c>
      <c r="D5939" s="1">
        <v>6</v>
      </c>
      <c r="E5939" s="1" t="str">
        <f>_xlfn.XLOOKUP(D5939,ID_Mapping!$A$2:$A$19,ID_Mapping!$B$2:$B$19)</f>
        <v>Direct</v>
      </c>
      <c r="F5939">
        <v>128</v>
      </c>
      <c r="G5939">
        <v>5851</v>
      </c>
      <c r="H5939">
        <v>15394.58</v>
      </c>
      <c r="I5939">
        <v>6784.5</v>
      </c>
    </row>
    <row r="5940" spans="1:9" x14ac:dyDescent="0.25">
      <c r="A5940" t="s">
        <v>626</v>
      </c>
      <c r="B5940">
        <v>1148</v>
      </c>
      <c r="C5940">
        <v>30</v>
      </c>
      <c r="D5940" s="1">
        <v>7</v>
      </c>
      <c r="E5940" s="1" t="str">
        <f>_xlfn.XLOOKUP(D5940,ID_Mapping!$A$2:$A$19,ID_Mapping!$B$2:$B$19)</f>
        <v>Session Refresh</v>
      </c>
      <c r="F5940">
        <v>108</v>
      </c>
      <c r="G5940">
        <v>4613</v>
      </c>
      <c r="H5940">
        <v>12119.08</v>
      </c>
      <c r="I5940">
        <v>5626</v>
      </c>
    </row>
    <row r="5941" spans="1:9" x14ac:dyDescent="0.25">
      <c r="A5941" t="s">
        <v>626</v>
      </c>
      <c r="B5941">
        <v>6299</v>
      </c>
      <c r="C5941">
        <v>5</v>
      </c>
      <c r="D5941" s="1">
        <v>9</v>
      </c>
      <c r="E5941" s="1" t="str">
        <f>_xlfn.XLOOKUP(D5941,ID_Mapping!$A$2:$A$19,ID_Mapping!$B$2:$B$19)</f>
        <v>Referring Domain</v>
      </c>
      <c r="F5941">
        <v>13</v>
      </c>
      <c r="G5941">
        <v>1036</v>
      </c>
      <c r="H5941">
        <v>2112.5700000000002</v>
      </c>
      <c r="I5941">
        <v>383.6</v>
      </c>
    </row>
    <row r="5942" spans="1:9" x14ac:dyDescent="0.25">
      <c r="A5942" t="s">
        <v>627</v>
      </c>
      <c r="B5942">
        <v>11731</v>
      </c>
      <c r="C5942">
        <v>29</v>
      </c>
      <c r="D5942" s="1">
        <v>1</v>
      </c>
      <c r="E5942" s="1" t="str">
        <f>_xlfn.XLOOKUP(D5942,ID_Mapping!$A$2:$A$19,ID_Mapping!$B$2:$B$19)</f>
        <v>Paid Search</v>
      </c>
      <c r="F5942">
        <v>112</v>
      </c>
      <c r="G5942">
        <v>4671</v>
      </c>
      <c r="H5942">
        <v>18094.45</v>
      </c>
      <c r="I5942">
        <v>1379</v>
      </c>
    </row>
    <row r="5943" spans="1:9" x14ac:dyDescent="0.25">
      <c r="A5943" t="s">
        <v>627</v>
      </c>
      <c r="B5943">
        <v>3</v>
      </c>
      <c r="C5943">
        <v>0</v>
      </c>
      <c r="D5943" s="1">
        <v>16</v>
      </c>
      <c r="E5943" s="1" t="str">
        <f>_xlfn.XLOOKUP(D5943,ID_Mapping!$A$2:$A$19,ID_Mapping!$B$2:$B$19)</f>
        <v>Paid Social</v>
      </c>
      <c r="F5943">
        <v>0</v>
      </c>
      <c r="G5943">
        <v>0</v>
      </c>
      <c r="H5943">
        <v>0</v>
      </c>
      <c r="I5943">
        <v>0</v>
      </c>
    </row>
    <row r="5944" spans="1:9" x14ac:dyDescent="0.25">
      <c r="A5944" t="s">
        <v>627</v>
      </c>
      <c r="B5944">
        <v>113</v>
      </c>
      <c r="C5944">
        <v>1</v>
      </c>
      <c r="D5944" s="1">
        <v>17</v>
      </c>
      <c r="E5944" s="1" t="str">
        <f>_xlfn.XLOOKUP(D5944,ID_Mapping!$A$2:$A$19,ID_Mapping!$B$2:$B$19)</f>
        <v>Email Commerce</v>
      </c>
      <c r="F5944">
        <v>4</v>
      </c>
      <c r="G5944">
        <v>156</v>
      </c>
      <c r="H5944">
        <v>671.92</v>
      </c>
      <c r="I5944">
        <v>0</v>
      </c>
    </row>
    <row r="5945" spans="1:9" x14ac:dyDescent="0.25">
      <c r="A5945" t="s">
        <v>627</v>
      </c>
      <c r="B5945">
        <v>24045</v>
      </c>
      <c r="C5945">
        <v>91</v>
      </c>
      <c r="D5945" s="1">
        <v>2</v>
      </c>
      <c r="E5945" s="1" t="str">
        <f>_xlfn.XLOOKUP(D5945,ID_Mapping!$A$2:$A$19,ID_Mapping!$B$2:$B$19)</f>
        <v>Organic Search</v>
      </c>
      <c r="F5945">
        <v>329</v>
      </c>
      <c r="G5945">
        <v>14343</v>
      </c>
      <c r="H5945">
        <v>47213.83</v>
      </c>
      <c r="I5945">
        <v>8899.4</v>
      </c>
    </row>
    <row r="5946" spans="1:9" x14ac:dyDescent="0.25">
      <c r="A5946" t="s">
        <v>627</v>
      </c>
      <c r="B5946">
        <v>3640</v>
      </c>
      <c r="C5946">
        <v>1</v>
      </c>
      <c r="D5946" s="1">
        <v>3</v>
      </c>
      <c r="E5946" s="1" t="str">
        <f>_xlfn.XLOOKUP(D5946,ID_Mapping!$A$2:$A$19,ID_Mapping!$B$2:$B$19)</f>
        <v>Display</v>
      </c>
      <c r="F5946">
        <v>1</v>
      </c>
      <c r="G5946">
        <v>144</v>
      </c>
      <c r="H5946">
        <v>146</v>
      </c>
      <c r="I5946">
        <v>0</v>
      </c>
    </row>
    <row r="5947" spans="1:9" x14ac:dyDescent="0.25">
      <c r="A5947" t="s">
        <v>627</v>
      </c>
      <c r="B5947">
        <v>169</v>
      </c>
      <c r="C5947">
        <v>2</v>
      </c>
      <c r="D5947" s="1">
        <v>4</v>
      </c>
      <c r="E5947" s="1" t="str">
        <f>_xlfn.XLOOKUP(D5947,ID_Mapping!$A$2:$A$19,ID_Mapping!$B$2:$B$19)</f>
        <v>Email</v>
      </c>
      <c r="F5947">
        <v>8</v>
      </c>
      <c r="G5947">
        <v>373</v>
      </c>
      <c r="H5947">
        <v>1602.85</v>
      </c>
      <c r="I5947">
        <v>0</v>
      </c>
    </row>
    <row r="5948" spans="1:9" x14ac:dyDescent="0.25">
      <c r="A5948" t="s">
        <v>627</v>
      </c>
      <c r="B5948">
        <v>916</v>
      </c>
      <c r="C5948">
        <v>23</v>
      </c>
      <c r="D5948" s="1">
        <v>5</v>
      </c>
      <c r="E5948" s="1" t="str">
        <f>_xlfn.XLOOKUP(D5948,ID_Mapping!$A$2:$A$19,ID_Mapping!$B$2:$B$19)</f>
        <v>Affiliate</v>
      </c>
      <c r="F5948">
        <v>81</v>
      </c>
      <c r="G5948">
        <v>3887</v>
      </c>
      <c r="H5948">
        <v>13626.08</v>
      </c>
      <c r="I5948">
        <v>1570.7</v>
      </c>
    </row>
    <row r="5949" spans="1:9" x14ac:dyDescent="0.25">
      <c r="A5949" t="s">
        <v>627</v>
      </c>
      <c r="B5949">
        <v>18521</v>
      </c>
      <c r="C5949">
        <v>28</v>
      </c>
      <c r="D5949" s="1">
        <v>6</v>
      </c>
      <c r="E5949" s="1" t="str">
        <f>_xlfn.XLOOKUP(D5949,ID_Mapping!$A$2:$A$19,ID_Mapping!$B$2:$B$19)</f>
        <v>Direct</v>
      </c>
      <c r="F5949">
        <v>108</v>
      </c>
      <c r="G5949">
        <v>4173</v>
      </c>
      <c r="H5949">
        <v>11989.36</v>
      </c>
      <c r="I5949">
        <v>4856.3999999999996</v>
      </c>
    </row>
    <row r="5950" spans="1:9" x14ac:dyDescent="0.25">
      <c r="A5950" t="s">
        <v>627</v>
      </c>
      <c r="B5950">
        <v>941</v>
      </c>
      <c r="C5950">
        <v>33</v>
      </c>
      <c r="D5950" s="1">
        <v>7</v>
      </c>
      <c r="E5950" s="1" t="str">
        <f>_xlfn.XLOOKUP(D5950,ID_Mapping!$A$2:$A$19,ID_Mapping!$B$2:$B$19)</f>
        <v>Session Refresh</v>
      </c>
      <c r="F5950">
        <v>126</v>
      </c>
      <c r="G5950">
        <v>6072</v>
      </c>
      <c r="H5950">
        <v>16685.650000000001</v>
      </c>
      <c r="I5950">
        <v>7800.85</v>
      </c>
    </row>
    <row r="5951" spans="1:9" x14ac:dyDescent="0.25">
      <c r="A5951" t="s">
        <v>627</v>
      </c>
      <c r="B5951">
        <v>2546</v>
      </c>
      <c r="C5951">
        <v>2</v>
      </c>
      <c r="D5951" s="1">
        <v>9</v>
      </c>
      <c r="E5951" s="1" t="str">
        <f>_xlfn.XLOOKUP(D5951,ID_Mapping!$A$2:$A$19,ID_Mapping!$B$2:$B$19)</f>
        <v>Referring Domain</v>
      </c>
      <c r="F5951">
        <v>3</v>
      </c>
      <c r="G5951">
        <v>183</v>
      </c>
      <c r="H5951">
        <v>303.51</v>
      </c>
      <c r="I5951">
        <v>0</v>
      </c>
    </row>
    <row r="5952" spans="1:9" x14ac:dyDescent="0.25">
      <c r="A5952" t="s">
        <v>628</v>
      </c>
      <c r="B5952">
        <v>14262</v>
      </c>
      <c r="C5952">
        <v>47</v>
      </c>
      <c r="D5952" s="1">
        <v>1</v>
      </c>
      <c r="E5952" s="1" t="str">
        <f>_xlfn.XLOOKUP(D5952,ID_Mapping!$A$2:$A$19,ID_Mapping!$B$2:$B$19)</f>
        <v>Paid Search</v>
      </c>
      <c r="F5952">
        <v>184</v>
      </c>
      <c r="G5952">
        <v>7448</v>
      </c>
      <c r="H5952">
        <v>26951.759999999998</v>
      </c>
      <c r="I5952">
        <v>4373.3999999999996</v>
      </c>
    </row>
    <row r="5953" spans="1:9" x14ac:dyDescent="0.25">
      <c r="A5953" t="s">
        <v>628</v>
      </c>
      <c r="B5953">
        <v>1</v>
      </c>
      <c r="C5953">
        <v>0</v>
      </c>
      <c r="D5953" s="1">
        <v>16</v>
      </c>
      <c r="E5953" s="1" t="str">
        <f>_xlfn.XLOOKUP(D5953,ID_Mapping!$A$2:$A$19,ID_Mapping!$B$2:$B$19)</f>
        <v>Paid Social</v>
      </c>
      <c r="F5953">
        <v>0</v>
      </c>
      <c r="G5953">
        <v>0</v>
      </c>
      <c r="H5953">
        <v>0</v>
      </c>
      <c r="I5953">
        <v>0</v>
      </c>
    </row>
    <row r="5954" spans="1:9" x14ac:dyDescent="0.25">
      <c r="A5954" t="s">
        <v>628</v>
      </c>
      <c r="B5954">
        <v>640</v>
      </c>
      <c r="C5954">
        <v>7</v>
      </c>
      <c r="D5954" s="1">
        <v>17</v>
      </c>
      <c r="E5954" s="1" t="str">
        <f>_xlfn.XLOOKUP(D5954,ID_Mapping!$A$2:$A$19,ID_Mapping!$B$2:$B$19)</f>
        <v>Email Commerce</v>
      </c>
      <c r="F5954">
        <v>28</v>
      </c>
      <c r="G5954">
        <v>1391</v>
      </c>
      <c r="H5954">
        <v>3679.92</v>
      </c>
      <c r="I5954">
        <v>2143</v>
      </c>
    </row>
    <row r="5955" spans="1:9" x14ac:dyDescent="0.25">
      <c r="A5955" t="s">
        <v>628</v>
      </c>
      <c r="B5955">
        <v>33733</v>
      </c>
      <c r="C5955">
        <v>180</v>
      </c>
      <c r="D5955" s="1">
        <v>2</v>
      </c>
      <c r="E5955" s="1" t="str">
        <f>_xlfn.XLOOKUP(D5955,ID_Mapping!$A$2:$A$19,ID_Mapping!$B$2:$B$19)</f>
        <v>Organic Search</v>
      </c>
      <c r="F5955">
        <v>638</v>
      </c>
      <c r="G5955">
        <v>30422</v>
      </c>
      <c r="H5955">
        <v>87980.72</v>
      </c>
      <c r="I5955">
        <v>27468.15</v>
      </c>
    </row>
    <row r="5956" spans="1:9" x14ac:dyDescent="0.25">
      <c r="A5956" t="s">
        <v>628</v>
      </c>
      <c r="B5956">
        <v>3804</v>
      </c>
      <c r="C5956">
        <v>6</v>
      </c>
      <c r="D5956" s="1">
        <v>3</v>
      </c>
      <c r="E5956" s="1" t="str">
        <f>_xlfn.XLOOKUP(D5956,ID_Mapping!$A$2:$A$19,ID_Mapping!$B$2:$B$19)</f>
        <v>Display</v>
      </c>
      <c r="F5956">
        <v>21</v>
      </c>
      <c r="G5956">
        <v>921</v>
      </c>
      <c r="H5956">
        <v>2577.12</v>
      </c>
      <c r="I5956">
        <v>863.85</v>
      </c>
    </row>
    <row r="5957" spans="1:9" x14ac:dyDescent="0.25">
      <c r="A5957" t="s">
        <v>628</v>
      </c>
      <c r="B5957">
        <v>237</v>
      </c>
      <c r="C5957">
        <v>4</v>
      </c>
      <c r="D5957" s="1">
        <v>4</v>
      </c>
      <c r="E5957" s="1" t="str">
        <f>_xlfn.XLOOKUP(D5957,ID_Mapping!$A$2:$A$19,ID_Mapping!$B$2:$B$19)</f>
        <v>Email</v>
      </c>
      <c r="F5957">
        <v>16</v>
      </c>
      <c r="G5957">
        <v>934</v>
      </c>
      <c r="H5957">
        <v>2796.23</v>
      </c>
      <c r="I5957">
        <v>1098.4000000000001</v>
      </c>
    </row>
    <row r="5958" spans="1:9" x14ac:dyDescent="0.25">
      <c r="A5958" t="s">
        <v>628</v>
      </c>
      <c r="B5958">
        <v>944</v>
      </c>
      <c r="C5958">
        <v>37</v>
      </c>
      <c r="D5958" s="1">
        <v>5</v>
      </c>
      <c r="E5958" s="1" t="str">
        <f>_xlfn.XLOOKUP(D5958,ID_Mapping!$A$2:$A$19,ID_Mapping!$B$2:$B$19)</f>
        <v>Affiliate</v>
      </c>
      <c r="F5958">
        <v>135</v>
      </c>
      <c r="G5958">
        <v>5900</v>
      </c>
      <c r="H5958">
        <v>20642.2</v>
      </c>
      <c r="I5958">
        <v>2521.1</v>
      </c>
    </row>
    <row r="5959" spans="1:9" x14ac:dyDescent="0.25">
      <c r="A5959" t="s">
        <v>628</v>
      </c>
      <c r="B5959">
        <v>19013</v>
      </c>
      <c r="C5959">
        <v>64</v>
      </c>
      <c r="D5959" s="1">
        <v>6</v>
      </c>
      <c r="E5959" s="1" t="str">
        <f>_xlfn.XLOOKUP(D5959,ID_Mapping!$A$2:$A$19,ID_Mapping!$B$2:$B$19)</f>
        <v>Direct</v>
      </c>
      <c r="F5959">
        <v>244</v>
      </c>
      <c r="G5959">
        <v>10452</v>
      </c>
      <c r="H5959">
        <v>30804.79</v>
      </c>
      <c r="I5959">
        <v>10938</v>
      </c>
    </row>
    <row r="5960" spans="1:9" x14ac:dyDescent="0.25">
      <c r="A5960" t="s">
        <v>628</v>
      </c>
      <c r="B5960">
        <v>1952</v>
      </c>
      <c r="C5960">
        <v>57</v>
      </c>
      <c r="D5960" s="1">
        <v>7</v>
      </c>
      <c r="E5960" s="1" t="str">
        <f>_xlfn.XLOOKUP(D5960,ID_Mapping!$A$2:$A$19,ID_Mapping!$B$2:$B$19)</f>
        <v>Session Refresh</v>
      </c>
      <c r="F5960">
        <v>214</v>
      </c>
      <c r="G5960">
        <v>9214</v>
      </c>
      <c r="H5960">
        <v>24493.32</v>
      </c>
      <c r="I5960">
        <v>12237.85</v>
      </c>
    </row>
    <row r="5961" spans="1:9" x14ac:dyDescent="0.25">
      <c r="A5961" t="s">
        <v>628</v>
      </c>
      <c r="B5961">
        <v>2406</v>
      </c>
      <c r="C5961">
        <v>6</v>
      </c>
      <c r="D5961" s="1">
        <v>9</v>
      </c>
      <c r="E5961" s="1" t="str">
        <f>_xlfn.XLOOKUP(D5961,ID_Mapping!$A$2:$A$19,ID_Mapping!$B$2:$B$19)</f>
        <v>Referring Domain</v>
      </c>
      <c r="F5961">
        <v>19</v>
      </c>
      <c r="G5961">
        <v>1187</v>
      </c>
      <c r="H5961">
        <v>2580.5300000000002</v>
      </c>
      <c r="I5961">
        <v>782.7</v>
      </c>
    </row>
    <row r="5962" spans="1:9" x14ac:dyDescent="0.25">
      <c r="A5962" t="s">
        <v>629</v>
      </c>
      <c r="B5962">
        <v>13790</v>
      </c>
      <c r="C5962">
        <v>45</v>
      </c>
      <c r="D5962" s="1">
        <v>1</v>
      </c>
      <c r="E5962" s="1" t="str">
        <f>_xlfn.XLOOKUP(D5962,ID_Mapping!$A$2:$A$19,ID_Mapping!$B$2:$B$19)</f>
        <v>Paid Search</v>
      </c>
      <c r="F5962">
        <v>169</v>
      </c>
      <c r="G5962">
        <v>7702</v>
      </c>
      <c r="H5962">
        <v>25211.72</v>
      </c>
      <c r="I5962">
        <v>5992.2</v>
      </c>
    </row>
    <row r="5963" spans="1:9" x14ac:dyDescent="0.25">
      <c r="A5963" t="s">
        <v>629</v>
      </c>
      <c r="B5963">
        <v>5</v>
      </c>
      <c r="C5963">
        <v>0</v>
      </c>
      <c r="D5963" s="1">
        <v>16</v>
      </c>
      <c r="E5963" s="1" t="str">
        <f>_xlfn.XLOOKUP(D5963,ID_Mapping!$A$2:$A$19,ID_Mapping!$B$2:$B$19)</f>
        <v>Paid Social</v>
      </c>
      <c r="F5963">
        <v>0</v>
      </c>
      <c r="G5963">
        <v>0</v>
      </c>
      <c r="H5963">
        <v>0</v>
      </c>
      <c r="I5963">
        <v>0</v>
      </c>
    </row>
    <row r="5964" spans="1:9" x14ac:dyDescent="0.25">
      <c r="A5964" t="s">
        <v>629</v>
      </c>
      <c r="B5964">
        <v>532</v>
      </c>
      <c r="C5964">
        <v>8</v>
      </c>
      <c r="D5964" s="1">
        <v>17</v>
      </c>
      <c r="E5964" s="1" t="str">
        <f>_xlfn.XLOOKUP(D5964,ID_Mapping!$A$2:$A$19,ID_Mapping!$B$2:$B$19)</f>
        <v>Email Commerce</v>
      </c>
      <c r="F5964">
        <v>28</v>
      </c>
      <c r="G5964">
        <v>1453</v>
      </c>
      <c r="H5964">
        <v>3952.17</v>
      </c>
      <c r="I5964">
        <v>1638.8</v>
      </c>
    </row>
    <row r="5965" spans="1:9" x14ac:dyDescent="0.25">
      <c r="A5965" t="s">
        <v>629</v>
      </c>
      <c r="B5965">
        <v>32281</v>
      </c>
      <c r="C5965">
        <v>168</v>
      </c>
      <c r="D5965" s="1">
        <v>2</v>
      </c>
      <c r="E5965" s="1" t="str">
        <f>_xlfn.XLOOKUP(D5965,ID_Mapping!$A$2:$A$19,ID_Mapping!$B$2:$B$19)</f>
        <v>Organic Search</v>
      </c>
      <c r="F5965">
        <v>620</v>
      </c>
      <c r="G5965">
        <v>27933</v>
      </c>
      <c r="H5965">
        <v>86814.65</v>
      </c>
      <c r="I5965">
        <v>22375.35</v>
      </c>
    </row>
    <row r="5966" spans="1:9" x14ac:dyDescent="0.25">
      <c r="A5966" t="s">
        <v>629</v>
      </c>
      <c r="B5966">
        <v>2472</v>
      </c>
      <c r="C5966">
        <v>9</v>
      </c>
      <c r="D5966" s="1">
        <v>3</v>
      </c>
      <c r="E5966" s="1" t="str">
        <f>_xlfn.XLOOKUP(D5966,ID_Mapping!$A$2:$A$19,ID_Mapping!$B$2:$B$19)</f>
        <v>Display</v>
      </c>
      <c r="F5966">
        <v>36</v>
      </c>
      <c r="G5966">
        <v>1593</v>
      </c>
      <c r="H5966">
        <v>6334.22</v>
      </c>
      <c r="I5966">
        <v>494</v>
      </c>
    </row>
    <row r="5967" spans="1:9" x14ac:dyDescent="0.25">
      <c r="A5967" t="s">
        <v>629</v>
      </c>
      <c r="B5967">
        <v>254</v>
      </c>
      <c r="C5967">
        <v>2</v>
      </c>
      <c r="D5967" s="1">
        <v>4</v>
      </c>
      <c r="E5967" s="1" t="str">
        <f>_xlfn.XLOOKUP(D5967,ID_Mapping!$A$2:$A$19,ID_Mapping!$B$2:$B$19)</f>
        <v>Email</v>
      </c>
      <c r="F5967">
        <v>8</v>
      </c>
      <c r="G5967">
        <v>321</v>
      </c>
      <c r="H5967">
        <v>903.45</v>
      </c>
      <c r="I5967">
        <v>449.4</v>
      </c>
    </row>
    <row r="5968" spans="1:9" x14ac:dyDescent="0.25">
      <c r="A5968" t="s">
        <v>629</v>
      </c>
      <c r="B5968">
        <v>914</v>
      </c>
      <c r="C5968">
        <v>46</v>
      </c>
      <c r="D5968" s="1">
        <v>5</v>
      </c>
      <c r="E5968" s="1" t="str">
        <f>_xlfn.XLOOKUP(D5968,ID_Mapping!$A$2:$A$19,ID_Mapping!$B$2:$B$19)</f>
        <v>Affiliate</v>
      </c>
      <c r="F5968">
        <v>170</v>
      </c>
      <c r="G5968">
        <v>7419</v>
      </c>
      <c r="H5968">
        <v>25079.33</v>
      </c>
      <c r="I5968">
        <v>4752.6000000000004</v>
      </c>
    </row>
    <row r="5969" spans="1:9" x14ac:dyDescent="0.25">
      <c r="A5969" t="s">
        <v>629</v>
      </c>
      <c r="B5969">
        <v>19876</v>
      </c>
      <c r="C5969">
        <v>76</v>
      </c>
      <c r="D5969" s="1">
        <v>6</v>
      </c>
      <c r="E5969" s="1" t="str">
        <f>_xlfn.XLOOKUP(D5969,ID_Mapping!$A$2:$A$19,ID_Mapping!$B$2:$B$19)</f>
        <v>Direct</v>
      </c>
      <c r="F5969">
        <v>284</v>
      </c>
      <c r="G5969">
        <v>12572</v>
      </c>
      <c r="H5969">
        <v>38285.42</v>
      </c>
      <c r="I5969">
        <v>12410.35</v>
      </c>
    </row>
    <row r="5970" spans="1:9" x14ac:dyDescent="0.25">
      <c r="A5970" t="s">
        <v>629</v>
      </c>
      <c r="B5970">
        <v>1552</v>
      </c>
      <c r="C5970">
        <v>43</v>
      </c>
      <c r="D5970" s="1">
        <v>7</v>
      </c>
      <c r="E5970" s="1" t="str">
        <f>_xlfn.XLOOKUP(D5970,ID_Mapping!$A$2:$A$19,ID_Mapping!$B$2:$B$19)</f>
        <v>Session Refresh</v>
      </c>
      <c r="F5970">
        <v>170</v>
      </c>
      <c r="G5970">
        <v>7418</v>
      </c>
      <c r="H5970">
        <v>20556.990000000002</v>
      </c>
      <c r="I5970">
        <v>10471.200000000001</v>
      </c>
    </row>
    <row r="5971" spans="1:9" x14ac:dyDescent="0.25">
      <c r="A5971" t="s">
        <v>629</v>
      </c>
      <c r="B5971">
        <v>2701</v>
      </c>
      <c r="C5971">
        <v>7</v>
      </c>
      <c r="D5971" s="1">
        <v>9</v>
      </c>
      <c r="E5971" s="1" t="str">
        <f>_xlfn.XLOOKUP(D5971,ID_Mapping!$A$2:$A$19,ID_Mapping!$B$2:$B$19)</f>
        <v>Referring Domain</v>
      </c>
      <c r="F5971">
        <v>23</v>
      </c>
      <c r="G5971">
        <v>1080</v>
      </c>
      <c r="H5971">
        <v>3167.09</v>
      </c>
      <c r="I5971">
        <v>852</v>
      </c>
    </row>
    <row r="5972" spans="1:9" x14ac:dyDescent="0.25">
      <c r="A5972" t="s">
        <v>630</v>
      </c>
      <c r="B5972">
        <v>13749</v>
      </c>
      <c r="C5972">
        <v>43</v>
      </c>
      <c r="D5972" s="1">
        <v>1</v>
      </c>
      <c r="E5972" s="1" t="str">
        <f>_xlfn.XLOOKUP(D5972,ID_Mapping!$A$2:$A$19,ID_Mapping!$B$2:$B$19)</f>
        <v>Paid Search</v>
      </c>
      <c r="F5972">
        <v>156</v>
      </c>
      <c r="G5972">
        <v>7129</v>
      </c>
      <c r="H5972">
        <v>22504.47</v>
      </c>
      <c r="I5972">
        <v>5658.8</v>
      </c>
    </row>
    <row r="5973" spans="1:9" x14ac:dyDescent="0.25">
      <c r="A5973" t="s">
        <v>630</v>
      </c>
      <c r="B5973">
        <v>4</v>
      </c>
      <c r="C5973">
        <v>0</v>
      </c>
      <c r="D5973" s="1">
        <v>16</v>
      </c>
      <c r="E5973" s="1" t="str">
        <f>_xlfn.XLOOKUP(D5973,ID_Mapping!$A$2:$A$19,ID_Mapping!$B$2:$B$19)</f>
        <v>Paid Social</v>
      </c>
      <c r="F5973">
        <v>0</v>
      </c>
      <c r="G5973">
        <v>0</v>
      </c>
      <c r="H5973">
        <v>0</v>
      </c>
      <c r="I5973">
        <v>0</v>
      </c>
    </row>
    <row r="5974" spans="1:9" x14ac:dyDescent="0.25">
      <c r="A5974" t="s">
        <v>630</v>
      </c>
      <c r="B5974">
        <v>537</v>
      </c>
      <c r="C5974">
        <v>12</v>
      </c>
      <c r="D5974" s="1">
        <v>17</v>
      </c>
      <c r="E5974" s="1" t="str">
        <f>_xlfn.XLOOKUP(D5974,ID_Mapping!$A$2:$A$19,ID_Mapping!$B$2:$B$19)</f>
        <v>Email Commerce</v>
      </c>
      <c r="F5974">
        <v>45</v>
      </c>
      <c r="G5974">
        <v>1857</v>
      </c>
      <c r="H5974">
        <v>4881.08</v>
      </c>
      <c r="I5974">
        <v>2509</v>
      </c>
    </row>
    <row r="5975" spans="1:9" x14ac:dyDescent="0.25">
      <c r="A5975" t="s">
        <v>630</v>
      </c>
      <c r="B5975">
        <v>32080</v>
      </c>
      <c r="C5975">
        <v>161</v>
      </c>
      <c r="D5975" s="1">
        <v>2</v>
      </c>
      <c r="E5975" s="1" t="str">
        <f>_xlfn.XLOOKUP(D5975,ID_Mapping!$A$2:$A$19,ID_Mapping!$B$2:$B$19)</f>
        <v>Organic Search</v>
      </c>
      <c r="F5975">
        <v>584</v>
      </c>
      <c r="G5975">
        <v>26623</v>
      </c>
      <c r="H5975">
        <v>79286.179999999993</v>
      </c>
      <c r="I5975">
        <v>22553.9</v>
      </c>
    </row>
    <row r="5976" spans="1:9" x14ac:dyDescent="0.25">
      <c r="A5976" t="s">
        <v>630</v>
      </c>
      <c r="B5976">
        <v>3618</v>
      </c>
      <c r="C5976">
        <v>9</v>
      </c>
      <c r="D5976" s="1">
        <v>3</v>
      </c>
      <c r="E5976" s="1" t="str">
        <f>_xlfn.XLOOKUP(D5976,ID_Mapping!$A$2:$A$19,ID_Mapping!$B$2:$B$19)</f>
        <v>Display</v>
      </c>
      <c r="F5976">
        <v>32</v>
      </c>
      <c r="G5976">
        <v>1490</v>
      </c>
      <c r="H5976">
        <v>4571.84</v>
      </c>
      <c r="I5976">
        <v>1402.8</v>
      </c>
    </row>
    <row r="5977" spans="1:9" x14ac:dyDescent="0.25">
      <c r="A5977" t="s">
        <v>630</v>
      </c>
      <c r="B5977">
        <v>190</v>
      </c>
      <c r="C5977">
        <v>4</v>
      </c>
      <c r="D5977" s="1">
        <v>4</v>
      </c>
      <c r="E5977" s="1" t="str">
        <f>_xlfn.XLOOKUP(D5977,ID_Mapping!$A$2:$A$19,ID_Mapping!$B$2:$B$19)</f>
        <v>Email</v>
      </c>
      <c r="F5977">
        <v>13</v>
      </c>
      <c r="G5977">
        <v>625</v>
      </c>
      <c r="H5977">
        <v>1637.31</v>
      </c>
      <c r="I5977">
        <v>607.4</v>
      </c>
    </row>
    <row r="5978" spans="1:9" x14ac:dyDescent="0.25">
      <c r="A5978" t="s">
        <v>630</v>
      </c>
      <c r="B5978">
        <v>902</v>
      </c>
      <c r="C5978">
        <v>51</v>
      </c>
      <c r="D5978" s="1">
        <v>5</v>
      </c>
      <c r="E5978" s="1" t="str">
        <f>_xlfn.XLOOKUP(D5978,ID_Mapping!$A$2:$A$19,ID_Mapping!$B$2:$B$19)</f>
        <v>Affiliate</v>
      </c>
      <c r="F5978">
        <v>188</v>
      </c>
      <c r="G5978">
        <v>7409</v>
      </c>
      <c r="H5978">
        <v>25378.41</v>
      </c>
      <c r="I5978">
        <v>3848.8</v>
      </c>
    </row>
    <row r="5979" spans="1:9" x14ac:dyDescent="0.25">
      <c r="A5979" t="s">
        <v>630</v>
      </c>
      <c r="B5979">
        <v>22287</v>
      </c>
      <c r="C5979">
        <v>83</v>
      </c>
      <c r="D5979" s="1">
        <v>6</v>
      </c>
      <c r="E5979" s="1" t="str">
        <f>_xlfn.XLOOKUP(D5979,ID_Mapping!$A$2:$A$19,ID_Mapping!$B$2:$B$19)</f>
        <v>Direct</v>
      </c>
      <c r="F5979">
        <v>312</v>
      </c>
      <c r="G5979">
        <v>15061</v>
      </c>
      <c r="H5979">
        <v>43573.19</v>
      </c>
      <c r="I5979">
        <v>15540.35</v>
      </c>
    </row>
    <row r="5980" spans="1:9" x14ac:dyDescent="0.25">
      <c r="A5980" t="s">
        <v>630</v>
      </c>
      <c r="B5980">
        <v>1518</v>
      </c>
      <c r="C5980">
        <v>50</v>
      </c>
      <c r="D5980" s="1">
        <v>7</v>
      </c>
      <c r="E5980" s="1" t="str">
        <f>_xlfn.XLOOKUP(D5980,ID_Mapping!$A$2:$A$19,ID_Mapping!$B$2:$B$19)</f>
        <v>Session Refresh</v>
      </c>
      <c r="F5980">
        <v>184</v>
      </c>
      <c r="G5980">
        <v>8314</v>
      </c>
      <c r="H5980">
        <v>21871.77</v>
      </c>
      <c r="I5980">
        <v>10741.15</v>
      </c>
    </row>
    <row r="5981" spans="1:9" x14ac:dyDescent="0.25">
      <c r="A5981" t="s">
        <v>630</v>
      </c>
      <c r="B5981">
        <v>2645</v>
      </c>
      <c r="C5981">
        <v>4</v>
      </c>
      <c r="D5981" s="1">
        <v>9</v>
      </c>
      <c r="E5981" s="1" t="str">
        <f>_xlfn.XLOOKUP(D5981,ID_Mapping!$A$2:$A$19,ID_Mapping!$B$2:$B$19)</f>
        <v>Referring Domain</v>
      </c>
      <c r="F5981">
        <v>16</v>
      </c>
      <c r="G5981">
        <v>786</v>
      </c>
      <c r="H5981">
        <v>2722.71</v>
      </c>
      <c r="I5981">
        <v>644.6</v>
      </c>
    </row>
    <row r="5982" spans="1:9" x14ac:dyDescent="0.25">
      <c r="A5982" t="s">
        <v>631</v>
      </c>
      <c r="B5982">
        <v>12283</v>
      </c>
      <c r="C5982">
        <v>31</v>
      </c>
      <c r="D5982" s="1">
        <v>1</v>
      </c>
      <c r="E5982" s="1" t="str">
        <f>_xlfn.XLOOKUP(D5982,ID_Mapping!$A$2:$A$19,ID_Mapping!$B$2:$B$19)</f>
        <v>Paid Search</v>
      </c>
      <c r="F5982">
        <v>115</v>
      </c>
      <c r="G5982">
        <v>4439</v>
      </c>
      <c r="H5982">
        <v>15166.15</v>
      </c>
      <c r="I5982">
        <v>2267</v>
      </c>
    </row>
    <row r="5983" spans="1:9" x14ac:dyDescent="0.25">
      <c r="A5983" t="s">
        <v>631</v>
      </c>
      <c r="B5983">
        <v>452</v>
      </c>
      <c r="C5983">
        <v>7</v>
      </c>
      <c r="D5983" s="1">
        <v>17</v>
      </c>
      <c r="E5983" s="1" t="str">
        <f>_xlfn.XLOOKUP(D5983,ID_Mapping!$A$2:$A$19,ID_Mapping!$B$2:$B$19)</f>
        <v>Email Commerce</v>
      </c>
      <c r="F5983">
        <v>30</v>
      </c>
      <c r="G5983">
        <v>1326</v>
      </c>
      <c r="H5983">
        <v>3620.25</v>
      </c>
      <c r="I5983">
        <v>2243</v>
      </c>
    </row>
    <row r="5984" spans="1:9" x14ac:dyDescent="0.25">
      <c r="A5984" t="s">
        <v>631</v>
      </c>
      <c r="B5984">
        <v>32474</v>
      </c>
      <c r="C5984">
        <v>152</v>
      </c>
      <c r="D5984" s="1">
        <v>2</v>
      </c>
      <c r="E5984" s="1" t="str">
        <f>_xlfn.XLOOKUP(D5984,ID_Mapping!$A$2:$A$19,ID_Mapping!$B$2:$B$19)</f>
        <v>Organic Search</v>
      </c>
      <c r="F5984">
        <v>526</v>
      </c>
      <c r="G5984">
        <v>24200</v>
      </c>
      <c r="H5984">
        <v>70910.39</v>
      </c>
      <c r="I5984">
        <v>20016.05</v>
      </c>
    </row>
    <row r="5985" spans="1:9" x14ac:dyDescent="0.25">
      <c r="A5985" t="s">
        <v>631</v>
      </c>
      <c r="B5985">
        <v>3742</v>
      </c>
      <c r="C5985">
        <v>7</v>
      </c>
      <c r="D5985" s="1">
        <v>3</v>
      </c>
      <c r="E5985" s="1" t="str">
        <f>_xlfn.XLOOKUP(D5985,ID_Mapping!$A$2:$A$19,ID_Mapping!$B$2:$B$19)</f>
        <v>Display</v>
      </c>
      <c r="F5985">
        <v>26</v>
      </c>
      <c r="G5985">
        <v>1255</v>
      </c>
      <c r="H5985">
        <v>4433.04</v>
      </c>
      <c r="I5985">
        <v>611.79999999999995</v>
      </c>
    </row>
    <row r="5986" spans="1:9" x14ac:dyDescent="0.25">
      <c r="A5986" t="s">
        <v>631</v>
      </c>
      <c r="B5986">
        <v>177</v>
      </c>
      <c r="C5986">
        <v>1</v>
      </c>
      <c r="D5986" s="1">
        <v>4</v>
      </c>
      <c r="E5986" s="1" t="str">
        <f>_xlfn.XLOOKUP(D5986,ID_Mapping!$A$2:$A$19,ID_Mapping!$B$2:$B$19)</f>
        <v>Email</v>
      </c>
      <c r="F5986">
        <v>4</v>
      </c>
      <c r="G5986">
        <v>244</v>
      </c>
      <c r="H5986">
        <v>1037</v>
      </c>
      <c r="I5986">
        <v>0</v>
      </c>
    </row>
    <row r="5987" spans="1:9" x14ac:dyDescent="0.25">
      <c r="A5987" t="s">
        <v>631</v>
      </c>
      <c r="B5987">
        <v>874</v>
      </c>
      <c r="C5987">
        <v>38</v>
      </c>
      <c r="D5987" s="1">
        <v>5</v>
      </c>
      <c r="E5987" s="1" t="str">
        <f>_xlfn.XLOOKUP(D5987,ID_Mapping!$A$2:$A$19,ID_Mapping!$B$2:$B$19)</f>
        <v>Affiliate</v>
      </c>
      <c r="F5987">
        <v>142</v>
      </c>
      <c r="G5987">
        <v>6039</v>
      </c>
      <c r="H5987">
        <v>21234.53</v>
      </c>
      <c r="I5987">
        <v>3081.35</v>
      </c>
    </row>
    <row r="5988" spans="1:9" x14ac:dyDescent="0.25">
      <c r="A5988" t="s">
        <v>631</v>
      </c>
      <c r="B5988">
        <v>18647</v>
      </c>
      <c r="C5988">
        <v>61</v>
      </c>
      <c r="D5988" s="1">
        <v>6</v>
      </c>
      <c r="E5988" s="1" t="str">
        <f>_xlfn.XLOOKUP(D5988,ID_Mapping!$A$2:$A$19,ID_Mapping!$B$2:$B$19)</f>
        <v>Direct</v>
      </c>
      <c r="F5988">
        <v>232</v>
      </c>
      <c r="G5988">
        <v>10313</v>
      </c>
      <c r="H5988">
        <v>30877.06</v>
      </c>
      <c r="I5988">
        <v>11572.1</v>
      </c>
    </row>
    <row r="5989" spans="1:9" x14ac:dyDescent="0.25">
      <c r="A5989" t="s">
        <v>631</v>
      </c>
      <c r="B5989">
        <v>1455</v>
      </c>
      <c r="C5989">
        <v>70</v>
      </c>
      <c r="D5989" s="1">
        <v>7</v>
      </c>
      <c r="E5989" s="1" t="str">
        <f>_xlfn.XLOOKUP(D5989,ID_Mapping!$A$2:$A$19,ID_Mapping!$B$2:$B$19)</f>
        <v>Session Refresh</v>
      </c>
      <c r="F5989">
        <v>263</v>
      </c>
      <c r="G5989">
        <v>10311</v>
      </c>
      <c r="H5989">
        <v>27084.01</v>
      </c>
      <c r="I5989">
        <v>14320.75</v>
      </c>
    </row>
    <row r="5990" spans="1:9" x14ac:dyDescent="0.25">
      <c r="A5990" t="s">
        <v>631</v>
      </c>
      <c r="B5990">
        <v>2317</v>
      </c>
      <c r="C5990">
        <v>6</v>
      </c>
      <c r="D5990" s="1">
        <v>9</v>
      </c>
      <c r="E5990" s="1" t="str">
        <f>_xlfn.XLOOKUP(D5990,ID_Mapping!$A$2:$A$19,ID_Mapping!$B$2:$B$19)</f>
        <v>Referring Domain</v>
      </c>
      <c r="F5990">
        <v>24</v>
      </c>
      <c r="G5990">
        <v>1073</v>
      </c>
      <c r="H5990">
        <v>3778.92</v>
      </c>
      <c r="I5990">
        <v>767.4</v>
      </c>
    </row>
    <row r="5991" spans="1:9" x14ac:dyDescent="0.25">
      <c r="A5991" t="s">
        <v>632</v>
      </c>
      <c r="B5991">
        <v>14235</v>
      </c>
      <c r="C5991">
        <v>36</v>
      </c>
      <c r="D5991" s="1">
        <v>1</v>
      </c>
      <c r="E5991" s="1" t="str">
        <f>_xlfn.XLOOKUP(D5991,ID_Mapping!$A$2:$A$19,ID_Mapping!$B$2:$B$19)</f>
        <v>Paid Search</v>
      </c>
      <c r="F5991">
        <v>134</v>
      </c>
      <c r="G5991">
        <v>5393</v>
      </c>
      <c r="H5991">
        <v>18466.580000000002</v>
      </c>
      <c r="I5991">
        <v>3098</v>
      </c>
    </row>
    <row r="5992" spans="1:9" x14ac:dyDescent="0.25">
      <c r="A5992" t="s">
        <v>632</v>
      </c>
      <c r="B5992">
        <v>2</v>
      </c>
      <c r="C5992">
        <v>0</v>
      </c>
      <c r="D5992" s="1">
        <v>16</v>
      </c>
      <c r="E5992" s="1" t="str">
        <f>_xlfn.XLOOKUP(D5992,ID_Mapping!$A$2:$A$19,ID_Mapping!$B$2:$B$19)</f>
        <v>Paid Social</v>
      </c>
      <c r="F5992">
        <v>0</v>
      </c>
      <c r="G5992">
        <v>0</v>
      </c>
      <c r="H5992">
        <v>0</v>
      </c>
      <c r="I5992">
        <v>0</v>
      </c>
    </row>
    <row r="5993" spans="1:9" x14ac:dyDescent="0.25">
      <c r="A5993" t="s">
        <v>632</v>
      </c>
      <c r="B5993">
        <v>460</v>
      </c>
      <c r="C5993">
        <v>9</v>
      </c>
      <c r="D5993" s="1">
        <v>17</v>
      </c>
      <c r="E5993" s="1" t="str">
        <f>_xlfn.XLOOKUP(D5993,ID_Mapping!$A$2:$A$19,ID_Mapping!$B$2:$B$19)</f>
        <v>Email Commerce</v>
      </c>
      <c r="F5993">
        <v>34</v>
      </c>
      <c r="G5993">
        <v>1579</v>
      </c>
      <c r="H5993">
        <v>4319.7700000000004</v>
      </c>
      <c r="I5993">
        <v>1926</v>
      </c>
    </row>
    <row r="5994" spans="1:9" x14ac:dyDescent="0.25">
      <c r="A5994" t="s">
        <v>632</v>
      </c>
      <c r="B5994">
        <v>32064</v>
      </c>
      <c r="C5994">
        <v>146</v>
      </c>
      <c r="D5994" s="1">
        <v>2</v>
      </c>
      <c r="E5994" s="1" t="str">
        <f>_xlfn.XLOOKUP(D5994,ID_Mapping!$A$2:$A$19,ID_Mapping!$B$2:$B$19)</f>
        <v>Organic Search</v>
      </c>
      <c r="F5994">
        <v>523</v>
      </c>
      <c r="G5994">
        <v>23790</v>
      </c>
      <c r="H5994">
        <v>74766.880000000005</v>
      </c>
      <c r="I5994">
        <v>17417.099999999999</v>
      </c>
    </row>
    <row r="5995" spans="1:9" x14ac:dyDescent="0.25">
      <c r="A5995" t="s">
        <v>632</v>
      </c>
      <c r="B5995">
        <v>3553</v>
      </c>
      <c r="C5995">
        <v>4</v>
      </c>
      <c r="D5995" s="1">
        <v>3</v>
      </c>
      <c r="E5995" s="1" t="str">
        <f>_xlfn.XLOOKUP(D5995,ID_Mapping!$A$2:$A$19,ID_Mapping!$B$2:$B$19)</f>
        <v>Display</v>
      </c>
      <c r="F5995">
        <v>16</v>
      </c>
      <c r="G5995">
        <v>577</v>
      </c>
      <c r="H5995">
        <v>1711.99</v>
      </c>
      <c r="I5995">
        <v>721.8</v>
      </c>
    </row>
    <row r="5996" spans="1:9" x14ac:dyDescent="0.25">
      <c r="A5996" t="s">
        <v>632</v>
      </c>
      <c r="B5996">
        <v>159</v>
      </c>
      <c r="C5996">
        <v>2</v>
      </c>
      <c r="D5996" s="1">
        <v>4</v>
      </c>
      <c r="E5996" s="1" t="str">
        <f>_xlfn.XLOOKUP(D5996,ID_Mapping!$A$2:$A$19,ID_Mapping!$B$2:$B$19)</f>
        <v>Email</v>
      </c>
      <c r="F5996">
        <v>8</v>
      </c>
      <c r="G5996">
        <v>325</v>
      </c>
      <c r="H5996">
        <v>826.79</v>
      </c>
      <c r="I5996">
        <v>535</v>
      </c>
    </row>
    <row r="5997" spans="1:9" x14ac:dyDescent="0.25">
      <c r="A5997" t="s">
        <v>632</v>
      </c>
      <c r="B5997">
        <v>829</v>
      </c>
      <c r="C5997">
        <v>42</v>
      </c>
      <c r="D5997" s="1">
        <v>5</v>
      </c>
      <c r="E5997" s="1" t="str">
        <f>_xlfn.XLOOKUP(D5997,ID_Mapping!$A$2:$A$19,ID_Mapping!$B$2:$B$19)</f>
        <v>Affiliate</v>
      </c>
      <c r="F5997">
        <v>137</v>
      </c>
      <c r="G5997">
        <v>6363</v>
      </c>
      <c r="H5997">
        <v>18850.330000000002</v>
      </c>
      <c r="I5997">
        <v>3038.75</v>
      </c>
    </row>
    <row r="5998" spans="1:9" x14ac:dyDescent="0.25">
      <c r="A5998" t="s">
        <v>632</v>
      </c>
      <c r="B5998">
        <v>15324</v>
      </c>
      <c r="C5998">
        <v>61</v>
      </c>
      <c r="D5998" s="1">
        <v>6</v>
      </c>
      <c r="E5998" s="1" t="str">
        <f>_xlfn.XLOOKUP(D5998,ID_Mapping!$A$2:$A$19,ID_Mapping!$B$2:$B$19)</f>
        <v>Direct</v>
      </c>
      <c r="F5998">
        <v>205</v>
      </c>
      <c r="G5998">
        <v>10039</v>
      </c>
      <c r="H5998">
        <v>27840.61</v>
      </c>
      <c r="I5998">
        <v>9172.7999999999993</v>
      </c>
    </row>
    <row r="5999" spans="1:9" x14ac:dyDescent="0.25">
      <c r="A5999" t="s">
        <v>632</v>
      </c>
      <c r="B5999">
        <v>1317</v>
      </c>
      <c r="C5999">
        <v>48</v>
      </c>
      <c r="D5999" s="1">
        <v>7</v>
      </c>
      <c r="E5999" s="1" t="str">
        <f>_xlfn.XLOOKUP(D5999,ID_Mapping!$A$2:$A$19,ID_Mapping!$B$2:$B$19)</f>
        <v>Session Refresh</v>
      </c>
      <c r="F5999">
        <v>170</v>
      </c>
      <c r="G5999">
        <v>8180</v>
      </c>
      <c r="H5999">
        <v>20531.919999999998</v>
      </c>
      <c r="I5999">
        <v>10021.25</v>
      </c>
    </row>
    <row r="6000" spans="1:9" x14ac:dyDescent="0.25">
      <c r="A6000" t="s">
        <v>632</v>
      </c>
      <c r="B6000">
        <v>1745</v>
      </c>
      <c r="C6000">
        <v>4</v>
      </c>
      <c r="D6000" s="1">
        <v>9</v>
      </c>
      <c r="E6000" s="1" t="str">
        <f>_xlfn.XLOOKUP(D6000,ID_Mapping!$A$2:$A$19,ID_Mapping!$B$2:$B$19)</f>
        <v>Referring Domain</v>
      </c>
      <c r="F6000">
        <v>18</v>
      </c>
      <c r="G6000">
        <v>807</v>
      </c>
      <c r="H6000">
        <v>4246.3999999999996</v>
      </c>
      <c r="I6000">
        <v>578.88</v>
      </c>
    </row>
    <row r="6001" spans="1:9" x14ac:dyDescent="0.25">
      <c r="A6001" t="s">
        <v>633</v>
      </c>
      <c r="B6001">
        <v>14096</v>
      </c>
      <c r="C6001">
        <v>30</v>
      </c>
      <c r="D6001" s="1">
        <v>1</v>
      </c>
      <c r="E6001" s="1" t="str">
        <f>_xlfn.XLOOKUP(D6001,ID_Mapping!$A$2:$A$19,ID_Mapping!$B$2:$B$19)</f>
        <v>Paid Search</v>
      </c>
      <c r="F6001">
        <v>114</v>
      </c>
      <c r="G6001">
        <v>4580</v>
      </c>
      <c r="H6001">
        <v>14845.92</v>
      </c>
      <c r="I6001">
        <v>2979.9</v>
      </c>
    </row>
    <row r="6002" spans="1:9" x14ac:dyDescent="0.25">
      <c r="A6002" t="s">
        <v>633</v>
      </c>
      <c r="B6002">
        <v>1</v>
      </c>
      <c r="C6002">
        <v>0</v>
      </c>
      <c r="D6002" s="1">
        <v>16</v>
      </c>
      <c r="E6002" s="1" t="str">
        <f>_xlfn.XLOOKUP(D6002,ID_Mapping!$A$2:$A$19,ID_Mapping!$B$2:$B$19)</f>
        <v>Paid Social</v>
      </c>
      <c r="F6002">
        <v>0</v>
      </c>
      <c r="G6002">
        <v>0</v>
      </c>
      <c r="H6002">
        <v>0</v>
      </c>
      <c r="I6002">
        <v>0</v>
      </c>
    </row>
    <row r="6003" spans="1:9" x14ac:dyDescent="0.25">
      <c r="A6003" t="s">
        <v>633</v>
      </c>
      <c r="B6003">
        <v>314</v>
      </c>
      <c r="C6003">
        <v>7</v>
      </c>
      <c r="D6003" s="1">
        <v>17</v>
      </c>
      <c r="E6003" s="1" t="str">
        <f>_xlfn.XLOOKUP(D6003,ID_Mapping!$A$2:$A$19,ID_Mapping!$B$2:$B$19)</f>
        <v>Email Commerce</v>
      </c>
      <c r="F6003">
        <v>28</v>
      </c>
      <c r="G6003">
        <v>1077</v>
      </c>
      <c r="H6003">
        <v>3033.4</v>
      </c>
      <c r="I6003">
        <v>1474</v>
      </c>
    </row>
    <row r="6004" spans="1:9" x14ac:dyDescent="0.25">
      <c r="A6004" t="s">
        <v>633</v>
      </c>
      <c r="B6004">
        <v>29415</v>
      </c>
      <c r="C6004">
        <v>107</v>
      </c>
      <c r="D6004" s="1">
        <v>2</v>
      </c>
      <c r="E6004" s="1" t="str">
        <f>_xlfn.XLOOKUP(D6004,ID_Mapping!$A$2:$A$19,ID_Mapping!$B$2:$B$19)</f>
        <v>Organic Search</v>
      </c>
      <c r="F6004">
        <v>377</v>
      </c>
      <c r="G6004">
        <v>17700</v>
      </c>
      <c r="H6004">
        <v>54892.46</v>
      </c>
      <c r="I6004">
        <v>12075.8</v>
      </c>
    </row>
    <row r="6005" spans="1:9" x14ac:dyDescent="0.25">
      <c r="A6005" t="s">
        <v>633</v>
      </c>
      <c r="B6005">
        <v>3122</v>
      </c>
      <c r="C6005">
        <v>1</v>
      </c>
      <c r="D6005" s="1">
        <v>3</v>
      </c>
      <c r="E6005" s="1" t="str">
        <f>_xlfn.XLOOKUP(D6005,ID_Mapping!$A$2:$A$19,ID_Mapping!$B$2:$B$19)</f>
        <v>Display</v>
      </c>
      <c r="F6005">
        <v>4</v>
      </c>
      <c r="G6005">
        <v>159</v>
      </c>
      <c r="H6005">
        <v>703.94</v>
      </c>
      <c r="I6005">
        <v>0</v>
      </c>
    </row>
    <row r="6006" spans="1:9" x14ac:dyDescent="0.25">
      <c r="A6006" t="s">
        <v>633</v>
      </c>
      <c r="B6006">
        <v>141</v>
      </c>
      <c r="C6006">
        <v>1</v>
      </c>
      <c r="D6006" s="1">
        <v>4</v>
      </c>
      <c r="E6006" s="1" t="str">
        <f>_xlfn.XLOOKUP(D6006,ID_Mapping!$A$2:$A$19,ID_Mapping!$B$2:$B$19)</f>
        <v>Email</v>
      </c>
      <c r="F6006">
        <v>4</v>
      </c>
      <c r="G6006">
        <v>195</v>
      </c>
      <c r="H6006">
        <v>535.87</v>
      </c>
      <c r="I6006">
        <v>273</v>
      </c>
    </row>
    <row r="6007" spans="1:9" x14ac:dyDescent="0.25">
      <c r="A6007" t="s">
        <v>633</v>
      </c>
      <c r="B6007">
        <v>682</v>
      </c>
      <c r="C6007">
        <v>32</v>
      </c>
      <c r="D6007" s="1">
        <v>5</v>
      </c>
      <c r="E6007" s="1" t="str">
        <f>_xlfn.XLOOKUP(D6007,ID_Mapping!$A$2:$A$19,ID_Mapping!$B$2:$B$19)</f>
        <v>Affiliate</v>
      </c>
      <c r="F6007">
        <v>108</v>
      </c>
      <c r="G6007">
        <v>4923</v>
      </c>
      <c r="H6007">
        <v>15872.41</v>
      </c>
      <c r="I6007">
        <v>1251.7</v>
      </c>
    </row>
    <row r="6008" spans="1:9" x14ac:dyDescent="0.25">
      <c r="A6008" t="s">
        <v>633</v>
      </c>
      <c r="B6008">
        <v>31527</v>
      </c>
      <c r="C6008">
        <v>39</v>
      </c>
      <c r="D6008" s="1">
        <v>6</v>
      </c>
      <c r="E6008" s="1" t="str">
        <f>_xlfn.XLOOKUP(D6008,ID_Mapping!$A$2:$A$19,ID_Mapping!$B$2:$B$19)</f>
        <v>Direct</v>
      </c>
      <c r="F6008">
        <v>137</v>
      </c>
      <c r="G6008">
        <v>5938</v>
      </c>
      <c r="H6008">
        <v>16890.91</v>
      </c>
      <c r="I6008">
        <v>5692.75</v>
      </c>
    </row>
    <row r="6009" spans="1:9" x14ac:dyDescent="0.25">
      <c r="A6009" t="s">
        <v>633</v>
      </c>
      <c r="B6009">
        <v>1154</v>
      </c>
      <c r="C6009">
        <v>37</v>
      </c>
      <c r="D6009" s="1">
        <v>7</v>
      </c>
      <c r="E6009" s="1" t="str">
        <f>_xlfn.XLOOKUP(D6009,ID_Mapping!$A$2:$A$19,ID_Mapping!$B$2:$B$19)</f>
        <v>Session Refresh</v>
      </c>
      <c r="F6009">
        <v>136</v>
      </c>
      <c r="G6009">
        <v>5780</v>
      </c>
      <c r="H6009">
        <v>14712.17</v>
      </c>
      <c r="I6009">
        <v>8301.25</v>
      </c>
    </row>
    <row r="6010" spans="1:9" x14ac:dyDescent="0.25">
      <c r="A6010" t="s">
        <v>633</v>
      </c>
      <c r="B6010">
        <v>2403</v>
      </c>
      <c r="C6010">
        <v>3</v>
      </c>
      <c r="D6010" s="1">
        <v>9</v>
      </c>
      <c r="E6010" s="1" t="str">
        <f>_xlfn.XLOOKUP(D6010,ID_Mapping!$A$2:$A$19,ID_Mapping!$B$2:$B$19)</f>
        <v>Referring Domain</v>
      </c>
      <c r="F6010">
        <v>10</v>
      </c>
      <c r="G6010">
        <v>597</v>
      </c>
      <c r="H6010">
        <v>1629.52</v>
      </c>
      <c r="I6010">
        <v>434</v>
      </c>
    </row>
    <row r="6011" spans="1:9" x14ac:dyDescent="0.25">
      <c r="A6011" t="s">
        <v>634</v>
      </c>
      <c r="B6011">
        <v>13081</v>
      </c>
      <c r="C6011">
        <v>32</v>
      </c>
      <c r="D6011" s="1">
        <v>1</v>
      </c>
      <c r="E6011" s="1" t="str">
        <f>_xlfn.XLOOKUP(D6011,ID_Mapping!$A$2:$A$19,ID_Mapping!$B$2:$B$19)</f>
        <v>Paid Search</v>
      </c>
      <c r="F6011">
        <v>123</v>
      </c>
      <c r="G6011">
        <v>5177</v>
      </c>
      <c r="H6011">
        <v>17627.25</v>
      </c>
      <c r="I6011">
        <v>2732</v>
      </c>
    </row>
    <row r="6012" spans="1:9" x14ac:dyDescent="0.25">
      <c r="A6012" t="s">
        <v>634</v>
      </c>
      <c r="B6012">
        <v>3</v>
      </c>
      <c r="C6012">
        <v>0</v>
      </c>
      <c r="D6012" s="1">
        <v>16</v>
      </c>
      <c r="E6012" s="1" t="str">
        <f>_xlfn.XLOOKUP(D6012,ID_Mapping!$A$2:$A$19,ID_Mapping!$B$2:$B$19)</f>
        <v>Paid Social</v>
      </c>
      <c r="F6012">
        <v>0</v>
      </c>
      <c r="G6012">
        <v>0</v>
      </c>
      <c r="H6012">
        <v>0</v>
      </c>
      <c r="I6012">
        <v>0</v>
      </c>
    </row>
    <row r="6013" spans="1:9" x14ac:dyDescent="0.25">
      <c r="A6013" t="s">
        <v>634</v>
      </c>
      <c r="B6013">
        <v>106</v>
      </c>
      <c r="C6013">
        <v>5</v>
      </c>
      <c r="D6013" s="1">
        <v>17</v>
      </c>
      <c r="E6013" s="1" t="str">
        <f>_xlfn.XLOOKUP(D6013,ID_Mapping!$A$2:$A$19,ID_Mapping!$B$2:$B$19)</f>
        <v>Email Commerce</v>
      </c>
      <c r="F6013">
        <v>19</v>
      </c>
      <c r="G6013">
        <v>655</v>
      </c>
      <c r="H6013">
        <v>1816.84</v>
      </c>
      <c r="I6013">
        <v>867.9</v>
      </c>
    </row>
    <row r="6014" spans="1:9" x14ac:dyDescent="0.25">
      <c r="A6014" t="s">
        <v>634</v>
      </c>
      <c r="B6014">
        <v>26044</v>
      </c>
      <c r="C6014">
        <v>85</v>
      </c>
      <c r="D6014" s="1">
        <v>2</v>
      </c>
      <c r="E6014" s="1" t="str">
        <f>_xlfn.XLOOKUP(D6014,ID_Mapping!$A$2:$A$19,ID_Mapping!$B$2:$B$19)</f>
        <v>Organic Search</v>
      </c>
      <c r="F6014">
        <v>299</v>
      </c>
      <c r="G6014">
        <v>13234</v>
      </c>
      <c r="H6014">
        <v>41848.31</v>
      </c>
      <c r="I6014">
        <v>8011.1</v>
      </c>
    </row>
    <row r="6015" spans="1:9" x14ac:dyDescent="0.25">
      <c r="A6015" t="s">
        <v>634</v>
      </c>
      <c r="B6015">
        <v>2452</v>
      </c>
      <c r="C6015">
        <v>2</v>
      </c>
      <c r="D6015" s="1">
        <v>3</v>
      </c>
      <c r="E6015" s="1" t="str">
        <f>_xlfn.XLOOKUP(D6015,ID_Mapping!$A$2:$A$19,ID_Mapping!$B$2:$B$19)</f>
        <v>Display</v>
      </c>
      <c r="F6015">
        <v>8</v>
      </c>
      <c r="G6015">
        <v>396</v>
      </c>
      <c r="H6015">
        <v>1699.5</v>
      </c>
      <c r="I6015">
        <v>0</v>
      </c>
    </row>
    <row r="6016" spans="1:9" x14ac:dyDescent="0.25">
      <c r="A6016" t="s">
        <v>634</v>
      </c>
      <c r="B6016">
        <v>126</v>
      </c>
      <c r="C6016">
        <v>4</v>
      </c>
      <c r="D6016" s="1">
        <v>4</v>
      </c>
      <c r="E6016" s="1" t="str">
        <f>_xlfn.XLOOKUP(D6016,ID_Mapping!$A$2:$A$19,ID_Mapping!$B$2:$B$19)</f>
        <v>Email</v>
      </c>
      <c r="F6016">
        <v>16</v>
      </c>
      <c r="G6016">
        <v>676</v>
      </c>
      <c r="H6016">
        <v>2411.5</v>
      </c>
      <c r="I6016">
        <v>471.4</v>
      </c>
    </row>
    <row r="6017" spans="1:9" x14ac:dyDescent="0.25">
      <c r="A6017" t="s">
        <v>634</v>
      </c>
      <c r="B6017">
        <v>646</v>
      </c>
      <c r="C6017">
        <v>34</v>
      </c>
      <c r="D6017" s="1">
        <v>5</v>
      </c>
      <c r="E6017" s="1" t="str">
        <f>_xlfn.XLOOKUP(D6017,ID_Mapping!$A$2:$A$19,ID_Mapping!$B$2:$B$19)</f>
        <v>Affiliate</v>
      </c>
      <c r="F6017">
        <v>133</v>
      </c>
      <c r="G6017">
        <v>5466</v>
      </c>
      <c r="H6017">
        <v>19048.810000000001</v>
      </c>
      <c r="I6017">
        <v>3112.2</v>
      </c>
    </row>
    <row r="6018" spans="1:9" x14ac:dyDescent="0.25">
      <c r="A6018" t="s">
        <v>634</v>
      </c>
      <c r="B6018">
        <v>15621</v>
      </c>
      <c r="C6018">
        <v>42</v>
      </c>
      <c r="D6018" s="1">
        <v>6</v>
      </c>
      <c r="E6018" s="1" t="str">
        <f>_xlfn.XLOOKUP(D6018,ID_Mapping!$A$2:$A$19,ID_Mapping!$B$2:$B$19)</f>
        <v>Direct</v>
      </c>
      <c r="F6018">
        <v>162</v>
      </c>
      <c r="G6018">
        <v>6633</v>
      </c>
      <c r="H6018">
        <v>20645.71</v>
      </c>
      <c r="I6018">
        <v>6741.4</v>
      </c>
    </row>
    <row r="6019" spans="1:9" x14ac:dyDescent="0.25">
      <c r="A6019" t="s">
        <v>634</v>
      </c>
      <c r="B6019">
        <v>1079</v>
      </c>
      <c r="C6019">
        <v>38</v>
      </c>
      <c r="D6019" s="1">
        <v>7</v>
      </c>
      <c r="E6019" s="1" t="str">
        <f>_xlfn.XLOOKUP(D6019,ID_Mapping!$A$2:$A$19,ID_Mapping!$B$2:$B$19)</f>
        <v>Session Refresh</v>
      </c>
      <c r="F6019">
        <v>148</v>
      </c>
      <c r="G6019">
        <v>6377</v>
      </c>
      <c r="H6019">
        <v>16877.43</v>
      </c>
      <c r="I6019">
        <v>8758.85</v>
      </c>
    </row>
    <row r="6020" spans="1:9" x14ac:dyDescent="0.25">
      <c r="A6020" t="s">
        <v>634</v>
      </c>
      <c r="B6020">
        <v>2142</v>
      </c>
      <c r="C6020">
        <v>3</v>
      </c>
      <c r="D6020" s="1">
        <v>9</v>
      </c>
      <c r="E6020" s="1" t="str">
        <f>_xlfn.XLOOKUP(D6020,ID_Mapping!$A$2:$A$19,ID_Mapping!$B$2:$B$19)</f>
        <v>Referring Domain</v>
      </c>
      <c r="F6020">
        <v>12</v>
      </c>
      <c r="G6020">
        <v>391</v>
      </c>
      <c r="H6020">
        <v>1493.52</v>
      </c>
      <c r="I6020">
        <v>178.2</v>
      </c>
    </row>
    <row r="6021" spans="1:9" x14ac:dyDescent="0.25">
      <c r="A6021" t="s">
        <v>635</v>
      </c>
      <c r="B6021">
        <v>15133</v>
      </c>
      <c r="C6021">
        <v>48</v>
      </c>
      <c r="D6021" s="1">
        <v>1</v>
      </c>
      <c r="E6021" s="1" t="str">
        <f>_xlfn.XLOOKUP(D6021,ID_Mapping!$A$2:$A$19,ID_Mapping!$B$2:$B$19)</f>
        <v>Paid Search</v>
      </c>
      <c r="F6021">
        <v>169</v>
      </c>
      <c r="G6021">
        <v>7456</v>
      </c>
      <c r="H6021">
        <v>23539.9</v>
      </c>
      <c r="I6021">
        <v>4548</v>
      </c>
    </row>
    <row r="6022" spans="1:9" x14ac:dyDescent="0.25">
      <c r="A6022" t="s">
        <v>635</v>
      </c>
      <c r="B6022">
        <v>2</v>
      </c>
      <c r="C6022">
        <v>0</v>
      </c>
      <c r="D6022" s="1">
        <v>16</v>
      </c>
      <c r="E6022" s="1" t="str">
        <f>_xlfn.XLOOKUP(D6022,ID_Mapping!$A$2:$A$19,ID_Mapping!$B$2:$B$19)</f>
        <v>Paid Social</v>
      </c>
      <c r="F6022">
        <v>0</v>
      </c>
      <c r="G6022">
        <v>0</v>
      </c>
      <c r="H6022">
        <v>0</v>
      </c>
      <c r="I6022">
        <v>0</v>
      </c>
    </row>
    <row r="6023" spans="1:9" x14ac:dyDescent="0.25">
      <c r="A6023" t="s">
        <v>635</v>
      </c>
      <c r="B6023">
        <v>743</v>
      </c>
      <c r="C6023">
        <v>8</v>
      </c>
      <c r="D6023" s="1">
        <v>17</v>
      </c>
      <c r="E6023" s="1" t="str">
        <f>_xlfn.XLOOKUP(D6023,ID_Mapping!$A$2:$A$19,ID_Mapping!$B$2:$B$19)</f>
        <v>Email Commerce</v>
      </c>
      <c r="F6023">
        <v>26</v>
      </c>
      <c r="G6023">
        <v>1333</v>
      </c>
      <c r="H6023">
        <v>3106.33</v>
      </c>
      <c r="I6023">
        <v>1329.6</v>
      </c>
    </row>
    <row r="6024" spans="1:9" x14ac:dyDescent="0.25">
      <c r="A6024" t="s">
        <v>635</v>
      </c>
      <c r="B6024">
        <v>36431</v>
      </c>
      <c r="C6024">
        <v>190</v>
      </c>
      <c r="D6024" s="1">
        <v>2</v>
      </c>
      <c r="E6024" s="1" t="str">
        <f>_xlfn.XLOOKUP(D6024,ID_Mapping!$A$2:$A$19,ID_Mapping!$B$2:$B$19)</f>
        <v>Organic Search</v>
      </c>
      <c r="F6024">
        <v>702</v>
      </c>
      <c r="G6024">
        <v>31404</v>
      </c>
      <c r="H6024">
        <v>97021.440000000002</v>
      </c>
      <c r="I6024">
        <v>26555.75</v>
      </c>
    </row>
    <row r="6025" spans="1:9" x14ac:dyDescent="0.25">
      <c r="A6025" t="s">
        <v>635</v>
      </c>
      <c r="B6025">
        <v>3749</v>
      </c>
      <c r="C6025">
        <v>10</v>
      </c>
      <c r="D6025" s="1">
        <v>3</v>
      </c>
      <c r="E6025" s="1" t="str">
        <f>_xlfn.XLOOKUP(D6025,ID_Mapping!$A$2:$A$19,ID_Mapping!$B$2:$B$19)</f>
        <v>Display</v>
      </c>
      <c r="F6025">
        <v>36</v>
      </c>
      <c r="G6025">
        <v>1685</v>
      </c>
      <c r="H6025">
        <v>5159.95</v>
      </c>
      <c r="I6025">
        <v>1264.5999999999999</v>
      </c>
    </row>
    <row r="6026" spans="1:9" x14ac:dyDescent="0.25">
      <c r="A6026" t="s">
        <v>635</v>
      </c>
      <c r="B6026">
        <v>1491</v>
      </c>
      <c r="C6026">
        <v>21</v>
      </c>
      <c r="D6026" s="1">
        <v>4</v>
      </c>
      <c r="E6026" s="1" t="str">
        <f>_xlfn.XLOOKUP(D6026,ID_Mapping!$A$2:$A$19,ID_Mapping!$B$2:$B$19)</f>
        <v>Email</v>
      </c>
      <c r="F6026">
        <v>84</v>
      </c>
      <c r="G6026">
        <v>3547</v>
      </c>
      <c r="H6026">
        <v>12506.29</v>
      </c>
      <c r="I6026">
        <v>2020.6</v>
      </c>
    </row>
    <row r="6027" spans="1:9" x14ac:dyDescent="0.25">
      <c r="A6027" t="s">
        <v>635</v>
      </c>
      <c r="B6027">
        <v>1055</v>
      </c>
      <c r="C6027">
        <v>57</v>
      </c>
      <c r="D6027" s="1">
        <v>5</v>
      </c>
      <c r="E6027" s="1" t="str">
        <f>_xlfn.XLOOKUP(D6027,ID_Mapping!$A$2:$A$19,ID_Mapping!$B$2:$B$19)</f>
        <v>Affiliate</v>
      </c>
      <c r="F6027">
        <v>205</v>
      </c>
      <c r="G6027">
        <v>8679</v>
      </c>
      <c r="H6027">
        <v>28673.13</v>
      </c>
      <c r="I6027">
        <v>4242.5</v>
      </c>
    </row>
    <row r="6028" spans="1:9" x14ac:dyDescent="0.25">
      <c r="A6028" t="s">
        <v>635</v>
      </c>
      <c r="B6028">
        <v>18241</v>
      </c>
      <c r="C6028">
        <v>104</v>
      </c>
      <c r="D6028" s="1">
        <v>6</v>
      </c>
      <c r="E6028" s="1" t="str">
        <f>_xlfn.XLOOKUP(D6028,ID_Mapping!$A$2:$A$19,ID_Mapping!$B$2:$B$19)</f>
        <v>Direct</v>
      </c>
      <c r="F6028">
        <v>403</v>
      </c>
      <c r="G6028">
        <v>18770</v>
      </c>
      <c r="H6028">
        <v>55584.01</v>
      </c>
      <c r="I6028">
        <v>18569.7</v>
      </c>
    </row>
    <row r="6029" spans="1:9" x14ac:dyDescent="0.25">
      <c r="A6029" t="s">
        <v>635</v>
      </c>
      <c r="B6029">
        <v>1469</v>
      </c>
      <c r="C6029">
        <v>77</v>
      </c>
      <c r="D6029" s="1">
        <v>7</v>
      </c>
      <c r="E6029" s="1" t="str">
        <f>_xlfn.XLOOKUP(D6029,ID_Mapping!$A$2:$A$19,ID_Mapping!$B$2:$B$19)</f>
        <v>Session Refresh</v>
      </c>
      <c r="F6029">
        <v>305</v>
      </c>
      <c r="G6029">
        <v>12541</v>
      </c>
      <c r="H6029">
        <v>32692.37</v>
      </c>
      <c r="I6029">
        <v>19972.7</v>
      </c>
    </row>
    <row r="6030" spans="1:9" x14ac:dyDescent="0.25">
      <c r="A6030" t="s">
        <v>635</v>
      </c>
      <c r="B6030">
        <v>2121</v>
      </c>
      <c r="C6030">
        <v>8</v>
      </c>
      <c r="D6030" s="1">
        <v>9</v>
      </c>
      <c r="E6030" s="1" t="str">
        <f>_xlfn.XLOOKUP(D6030,ID_Mapping!$A$2:$A$19,ID_Mapping!$B$2:$B$19)</f>
        <v>Referring Domain</v>
      </c>
      <c r="F6030">
        <v>32</v>
      </c>
      <c r="G6030">
        <v>1333</v>
      </c>
      <c r="H6030">
        <v>4373.12</v>
      </c>
      <c r="I6030">
        <v>1266.5999999999999</v>
      </c>
    </row>
    <row r="6031" spans="1:9" x14ac:dyDescent="0.25">
      <c r="A6031" t="s">
        <v>636</v>
      </c>
      <c r="B6031">
        <v>14254</v>
      </c>
      <c r="C6031">
        <v>45</v>
      </c>
      <c r="D6031" s="1">
        <v>1</v>
      </c>
      <c r="E6031" s="1" t="str">
        <f>_xlfn.XLOOKUP(D6031,ID_Mapping!$A$2:$A$19,ID_Mapping!$B$2:$B$19)</f>
        <v>Paid Search</v>
      </c>
      <c r="F6031">
        <v>164</v>
      </c>
      <c r="G6031">
        <v>7636</v>
      </c>
      <c r="H6031">
        <v>24734.2</v>
      </c>
      <c r="I6031">
        <v>4896.6499999999996</v>
      </c>
    </row>
    <row r="6032" spans="1:9" x14ac:dyDescent="0.25">
      <c r="A6032" t="s">
        <v>636</v>
      </c>
      <c r="B6032">
        <v>3</v>
      </c>
      <c r="C6032">
        <v>0</v>
      </c>
      <c r="D6032" s="1">
        <v>16</v>
      </c>
      <c r="E6032" s="1" t="str">
        <f>_xlfn.XLOOKUP(D6032,ID_Mapping!$A$2:$A$19,ID_Mapping!$B$2:$B$19)</f>
        <v>Paid Social</v>
      </c>
      <c r="F6032">
        <v>0</v>
      </c>
      <c r="G6032">
        <v>0</v>
      </c>
      <c r="H6032">
        <v>0</v>
      </c>
      <c r="I6032">
        <v>0</v>
      </c>
    </row>
    <row r="6033" spans="1:9" x14ac:dyDescent="0.25">
      <c r="A6033" t="s">
        <v>636</v>
      </c>
      <c r="B6033">
        <v>606</v>
      </c>
      <c r="C6033">
        <v>9</v>
      </c>
      <c r="D6033" s="1">
        <v>17</v>
      </c>
      <c r="E6033" s="1" t="str">
        <f>_xlfn.XLOOKUP(D6033,ID_Mapping!$A$2:$A$19,ID_Mapping!$B$2:$B$19)</f>
        <v>Email Commerce</v>
      </c>
      <c r="F6033">
        <v>36</v>
      </c>
      <c r="G6033">
        <v>1644</v>
      </c>
      <c r="H6033">
        <v>4168.4799999999996</v>
      </c>
      <c r="I6033">
        <v>2722.4</v>
      </c>
    </row>
    <row r="6034" spans="1:9" x14ac:dyDescent="0.25">
      <c r="A6034" t="s">
        <v>636</v>
      </c>
      <c r="B6034">
        <v>34831</v>
      </c>
      <c r="C6034">
        <v>153</v>
      </c>
      <c r="D6034" s="1">
        <v>2</v>
      </c>
      <c r="E6034" s="1" t="str">
        <f>_xlfn.XLOOKUP(D6034,ID_Mapping!$A$2:$A$19,ID_Mapping!$B$2:$B$19)</f>
        <v>Organic Search</v>
      </c>
      <c r="F6034">
        <v>580</v>
      </c>
      <c r="G6034">
        <v>26548</v>
      </c>
      <c r="H6034">
        <v>83256.160000000003</v>
      </c>
      <c r="I6034">
        <v>21264.55</v>
      </c>
    </row>
    <row r="6035" spans="1:9" x14ac:dyDescent="0.25">
      <c r="A6035" t="s">
        <v>636</v>
      </c>
      <c r="B6035">
        <v>3287</v>
      </c>
      <c r="C6035">
        <v>6</v>
      </c>
      <c r="D6035" s="1">
        <v>3</v>
      </c>
      <c r="E6035" s="1" t="str">
        <f>_xlfn.XLOOKUP(D6035,ID_Mapping!$A$2:$A$19,ID_Mapping!$B$2:$B$19)</f>
        <v>Display</v>
      </c>
      <c r="F6035">
        <v>22</v>
      </c>
      <c r="G6035">
        <v>931</v>
      </c>
      <c r="H6035">
        <v>2666.89</v>
      </c>
      <c r="I6035">
        <v>913.4</v>
      </c>
    </row>
    <row r="6036" spans="1:9" x14ac:dyDescent="0.25">
      <c r="A6036" t="s">
        <v>636</v>
      </c>
      <c r="B6036">
        <v>432</v>
      </c>
      <c r="C6036">
        <v>11</v>
      </c>
      <c r="D6036" s="1">
        <v>4</v>
      </c>
      <c r="E6036" s="1" t="str">
        <f>_xlfn.XLOOKUP(D6036,ID_Mapping!$A$2:$A$19,ID_Mapping!$B$2:$B$19)</f>
        <v>Email</v>
      </c>
      <c r="F6036">
        <v>41</v>
      </c>
      <c r="G6036">
        <v>1633</v>
      </c>
      <c r="H6036">
        <v>4530.79</v>
      </c>
      <c r="I6036">
        <v>2091</v>
      </c>
    </row>
    <row r="6037" spans="1:9" x14ac:dyDescent="0.25">
      <c r="A6037" t="s">
        <v>636</v>
      </c>
      <c r="B6037">
        <v>934</v>
      </c>
      <c r="C6037">
        <v>40</v>
      </c>
      <c r="D6037" s="1">
        <v>5</v>
      </c>
      <c r="E6037" s="1" t="str">
        <f>_xlfn.XLOOKUP(D6037,ID_Mapping!$A$2:$A$19,ID_Mapping!$B$2:$B$19)</f>
        <v>Affiliate</v>
      </c>
      <c r="F6037">
        <v>146</v>
      </c>
      <c r="G6037">
        <v>6766</v>
      </c>
      <c r="H6037">
        <v>23124.67</v>
      </c>
      <c r="I6037">
        <v>3075.9</v>
      </c>
    </row>
    <row r="6038" spans="1:9" x14ac:dyDescent="0.25">
      <c r="A6038" t="s">
        <v>636</v>
      </c>
      <c r="B6038">
        <v>15867</v>
      </c>
      <c r="C6038">
        <v>97</v>
      </c>
      <c r="D6038" s="1">
        <v>6</v>
      </c>
      <c r="E6038" s="1" t="str">
        <f>_xlfn.XLOOKUP(D6038,ID_Mapping!$A$2:$A$19,ID_Mapping!$B$2:$B$19)</f>
        <v>Direct</v>
      </c>
      <c r="F6038">
        <v>370</v>
      </c>
      <c r="G6038">
        <v>16050</v>
      </c>
      <c r="H6038">
        <v>46804.31</v>
      </c>
      <c r="I6038">
        <v>18385.099999999999</v>
      </c>
    </row>
    <row r="6039" spans="1:9" x14ac:dyDescent="0.25">
      <c r="A6039" t="s">
        <v>636</v>
      </c>
      <c r="B6039">
        <v>2606</v>
      </c>
      <c r="C6039">
        <v>55</v>
      </c>
      <c r="D6039" s="1">
        <v>7</v>
      </c>
      <c r="E6039" s="1" t="str">
        <f>_xlfn.XLOOKUP(D6039,ID_Mapping!$A$2:$A$19,ID_Mapping!$B$2:$B$19)</f>
        <v>Session Refresh</v>
      </c>
      <c r="F6039">
        <v>203</v>
      </c>
      <c r="G6039">
        <v>9826</v>
      </c>
      <c r="H6039">
        <v>26267.14</v>
      </c>
      <c r="I6039">
        <v>11460</v>
      </c>
    </row>
    <row r="6040" spans="1:9" x14ac:dyDescent="0.25">
      <c r="A6040" t="s">
        <v>636</v>
      </c>
      <c r="B6040">
        <v>2084</v>
      </c>
      <c r="C6040">
        <v>5</v>
      </c>
      <c r="D6040" s="1">
        <v>9</v>
      </c>
      <c r="E6040" s="1" t="str">
        <f>_xlfn.XLOOKUP(D6040,ID_Mapping!$A$2:$A$19,ID_Mapping!$B$2:$B$19)</f>
        <v>Referring Domain</v>
      </c>
      <c r="F6040">
        <v>20</v>
      </c>
      <c r="G6040">
        <v>604</v>
      </c>
      <c r="H6040">
        <v>2244.35</v>
      </c>
      <c r="I6040">
        <v>317.8</v>
      </c>
    </row>
    <row r="6041" spans="1:9" x14ac:dyDescent="0.25">
      <c r="A6041" t="s">
        <v>637</v>
      </c>
      <c r="B6041">
        <v>12650</v>
      </c>
      <c r="C6041">
        <v>23</v>
      </c>
      <c r="D6041" s="1">
        <v>1</v>
      </c>
      <c r="E6041" s="1" t="str">
        <f>_xlfn.XLOOKUP(D6041,ID_Mapping!$A$2:$A$19,ID_Mapping!$B$2:$B$19)</f>
        <v>Paid Search</v>
      </c>
      <c r="F6041">
        <v>89</v>
      </c>
      <c r="G6041">
        <v>4306</v>
      </c>
      <c r="H6041">
        <v>13685.84</v>
      </c>
      <c r="I6041">
        <v>3777.4</v>
      </c>
    </row>
    <row r="6042" spans="1:9" x14ac:dyDescent="0.25">
      <c r="A6042" t="s">
        <v>637</v>
      </c>
      <c r="B6042">
        <v>1</v>
      </c>
      <c r="C6042">
        <v>0</v>
      </c>
      <c r="D6042" s="1">
        <v>16</v>
      </c>
      <c r="E6042" s="1" t="str">
        <f>_xlfn.XLOOKUP(D6042,ID_Mapping!$A$2:$A$19,ID_Mapping!$B$2:$B$19)</f>
        <v>Paid Social</v>
      </c>
      <c r="F6042">
        <v>0</v>
      </c>
      <c r="G6042">
        <v>0</v>
      </c>
      <c r="H6042">
        <v>0</v>
      </c>
      <c r="I6042">
        <v>0</v>
      </c>
    </row>
    <row r="6043" spans="1:9" x14ac:dyDescent="0.25">
      <c r="A6043" t="s">
        <v>637</v>
      </c>
      <c r="B6043">
        <v>566</v>
      </c>
      <c r="C6043">
        <v>8</v>
      </c>
      <c r="D6043" s="1">
        <v>17</v>
      </c>
      <c r="E6043" s="1" t="str">
        <f>_xlfn.XLOOKUP(D6043,ID_Mapping!$A$2:$A$19,ID_Mapping!$B$2:$B$19)</f>
        <v>Email Commerce</v>
      </c>
      <c r="F6043">
        <v>28</v>
      </c>
      <c r="G6043">
        <v>1312</v>
      </c>
      <c r="H6043">
        <v>3557.39</v>
      </c>
      <c r="I6043">
        <v>1463.7</v>
      </c>
    </row>
    <row r="6044" spans="1:9" x14ac:dyDescent="0.25">
      <c r="A6044" t="s">
        <v>637</v>
      </c>
      <c r="B6044">
        <v>33364</v>
      </c>
      <c r="C6044">
        <v>157</v>
      </c>
      <c r="D6044" s="1">
        <v>2</v>
      </c>
      <c r="E6044" s="1" t="str">
        <f>_xlfn.XLOOKUP(D6044,ID_Mapping!$A$2:$A$19,ID_Mapping!$B$2:$B$19)</f>
        <v>Organic Search</v>
      </c>
      <c r="F6044">
        <v>584</v>
      </c>
      <c r="G6044">
        <v>27310</v>
      </c>
      <c r="H6044">
        <v>84508.46</v>
      </c>
      <c r="I6044">
        <v>24453.4</v>
      </c>
    </row>
    <row r="6045" spans="1:9" x14ac:dyDescent="0.25">
      <c r="A6045" t="s">
        <v>637</v>
      </c>
      <c r="B6045">
        <v>3313</v>
      </c>
      <c r="C6045">
        <v>5</v>
      </c>
      <c r="D6045" s="1">
        <v>3</v>
      </c>
      <c r="E6045" s="1" t="str">
        <f>_xlfn.XLOOKUP(D6045,ID_Mapping!$A$2:$A$19,ID_Mapping!$B$2:$B$19)</f>
        <v>Display</v>
      </c>
      <c r="F6045">
        <v>18</v>
      </c>
      <c r="G6045">
        <v>765</v>
      </c>
      <c r="H6045">
        <v>2133.9</v>
      </c>
      <c r="I6045">
        <v>820.9</v>
      </c>
    </row>
    <row r="6046" spans="1:9" x14ac:dyDescent="0.25">
      <c r="A6046" t="s">
        <v>637</v>
      </c>
      <c r="B6046">
        <v>267</v>
      </c>
      <c r="C6046">
        <v>6</v>
      </c>
      <c r="D6046" s="1">
        <v>4</v>
      </c>
      <c r="E6046" s="1" t="str">
        <f>_xlfn.XLOOKUP(D6046,ID_Mapping!$A$2:$A$19,ID_Mapping!$B$2:$B$19)</f>
        <v>Email</v>
      </c>
      <c r="F6046">
        <v>22</v>
      </c>
      <c r="G6046">
        <v>1022</v>
      </c>
      <c r="H6046">
        <v>3016.77</v>
      </c>
      <c r="I6046">
        <v>1012.5</v>
      </c>
    </row>
    <row r="6047" spans="1:9" x14ac:dyDescent="0.25">
      <c r="A6047" t="s">
        <v>637</v>
      </c>
      <c r="B6047">
        <v>839</v>
      </c>
      <c r="C6047">
        <v>44</v>
      </c>
      <c r="D6047" s="1">
        <v>5</v>
      </c>
      <c r="E6047" s="1" t="str">
        <f>_xlfn.XLOOKUP(D6047,ID_Mapping!$A$2:$A$19,ID_Mapping!$B$2:$B$19)</f>
        <v>Affiliate</v>
      </c>
      <c r="F6047">
        <v>142</v>
      </c>
      <c r="G6047">
        <v>6354</v>
      </c>
      <c r="H6047">
        <v>18962.759999999998</v>
      </c>
      <c r="I6047">
        <v>2777</v>
      </c>
    </row>
    <row r="6048" spans="1:9" x14ac:dyDescent="0.25">
      <c r="A6048" t="s">
        <v>637</v>
      </c>
      <c r="B6048">
        <v>15294</v>
      </c>
      <c r="C6048">
        <v>60</v>
      </c>
      <c r="D6048" s="1">
        <v>6</v>
      </c>
      <c r="E6048" s="1" t="str">
        <f>_xlfn.XLOOKUP(D6048,ID_Mapping!$A$2:$A$19,ID_Mapping!$B$2:$B$19)</f>
        <v>Direct</v>
      </c>
      <c r="F6048">
        <v>215</v>
      </c>
      <c r="G6048">
        <v>10528</v>
      </c>
      <c r="H6048">
        <v>29185.15</v>
      </c>
      <c r="I6048">
        <v>11319.3</v>
      </c>
    </row>
    <row r="6049" spans="1:9" x14ac:dyDescent="0.25">
      <c r="A6049" t="s">
        <v>637</v>
      </c>
      <c r="B6049">
        <v>1678</v>
      </c>
      <c r="C6049">
        <v>68</v>
      </c>
      <c r="D6049" s="1">
        <v>7</v>
      </c>
      <c r="E6049" s="1" t="str">
        <f>_xlfn.XLOOKUP(D6049,ID_Mapping!$A$2:$A$19,ID_Mapping!$B$2:$B$19)</f>
        <v>Session Refresh</v>
      </c>
      <c r="F6049">
        <v>250</v>
      </c>
      <c r="G6049">
        <v>11441</v>
      </c>
      <c r="H6049">
        <v>29372.81</v>
      </c>
      <c r="I6049">
        <v>16013.8</v>
      </c>
    </row>
    <row r="6050" spans="1:9" x14ac:dyDescent="0.25">
      <c r="A6050" t="s">
        <v>637</v>
      </c>
      <c r="B6050">
        <v>2137</v>
      </c>
      <c r="C6050">
        <v>8</v>
      </c>
      <c r="D6050" s="1">
        <v>9</v>
      </c>
      <c r="E6050" s="1" t="str">
        <f>_xlfn.XLOOKUP(D6050,ID_Mapping!$A$2:$A$19,ID_Mapping!$B$2:$B$19)</f>
        <v>Referring Domain</v>
      </c>
      <c r="F6050">
        <v>31</v>
      </c>
      <c r="G6050">
        <v>1493</v>
      </c>
      <c r="H6050">
        <v>4967.9399999999996</v>
      </c>
      <c r="I6050">
        <v>1334.2</v>
      </c>
    </row>
    <row r="6051" spans="1:9" x14ac:dyDescent="0.25">
      <c r="A6051" t="s">
        <v>638</v>
      </c>
      <c r="B6051">
        <v>12152</v>
      </c>
      <c r="C6051">
        <v>35</v>
      </c>
      <c r="D6051" s="1">
        <v>1</v>
      </c>
      <c r="E6051" s="1" t="str">
        <f>_xlfn.XLOOKUP(D6051,ID_Mapping!$A$2:$A$19,ID_Mapping!$B$2:$B$19)</f>
        <v>Paid Search</v>
      </c>
      <c r="F6051">
        <v>131</v>
      </c>
      <c r="G6051">
        <v>5434</v>
      </c>
      <c r="H6051">
        <v>16671.419999999998</v>
      </c>
      <c r="I6051">
        <v>5378.8</v>
      </c>
    </row>
    <row r="6052" spans="1:9" x14ac:dyDescent="0.25">
      <c r="A6052" t="s">
        <v>638</v>
      </c>
      <c r="B6052">
        <v>530</v>
      </c>
      <c r="C6052">
        <v>15</v>
      </c>
      <c r="D6052" s="1">
        <v>17</v>
      </c>
      <c r="E6052" s="1" t="str">
        <f>_xlfn.XLOOKUP(D6052,ID_Mapping!$A$2:$A$19,ID_Mapping!$B$2:$B$19)</f>
        <v>Email Commerce</v>
      </c>
      <c r="F6052">
        <v>56</v>
      </c>
      <c r="G6052">
        <v>2626</v>
      </c>
      <c r="H6052">
        <v>6687.63</v>
      </c>
      <c r="I6052">
        <v>3244.7</v>
      </c>
    </row>
    <row r="6053" spans="1:9" x14ac:dyDescent="0.25">
      <c r="A6053" t="s">
        <v>638</v>
      </c>
      <c r="B6053">
        <v>32483</v>
      </c>
      <c r="C6053">
        <v>139</v>
      </c>
      <c r="D6053" s="1">
        <v>2</v>
      </c>
      <c r="E6053" s="1" t="str">
        <f>_xlfn.XLOOKUP(D6053,ID_Mapping!$A$2:$A$19,ID_Mapping!$B$2:$B$19)</f>
        <v>Organic Search</v>
      </c>
      <c r="F6053">
        <v>497</v>
      </c>
      <c r="G6053">
        <v>24103</v>
      </c>
      <c r="H6053">
        <v>71520.639999999999</v>
      </c>
      <c r="I6053">
        <v>20487.25</v>
      </c>
    </row>
    <row r="6054" spans="1:9" x14ac:dyDescent="0.25">
      <c r="A6054" t="s">
        <v>638</v>
      </c>
      <c r="B6054">
        <v>3294</v>
      </c>
      <c r="C6054">
        <v>5</v>
      </c>
      <c r="D6054" s="1">
        <v>3</v>
      </c>
      <c r="E6054" s="1" t="str">
        <f>_xlfn.XLOOKUP(D6054,ID_Mapping!$A$2:$A$19,ID_Mapping!$B$2:$B$19)</f>
        <v>Display</v>
      </c>
      <c r="F6054">
        <v>20</v>
      </c>
      <c r="G6054">
        <v>787</v>
      </c>
      <c r="H6054">
        <v>2556.8000000000002</v>
      </c>
      <c r="I6054">
        <v>739.4</v>
      </c>
    </row>
    <row r="6055" spans="1:9" x14ac:dyDescent="0.25">
      <c r="A6055" t="s">
        <v>638</v>
      </c>
      <c r="B6055">
        <v>246</v>
      </c>
      <c r="C6055">
        <v>8</v>
      </c>
      <c r="D6055" s="1">
        <v>4</v>
      </c>
      <c r="E6055" s="1" t="str">
        <f>_xlfn.XLOOKUP(D6055,ID_Mapping!$A$2:$A$19,ID_Mapping!$B$2:$B$19)</f>
        <v>Email</v>
      </c>
      <c r="F6055">
        <v>34</v>
      </c>
      <c r="G6055">
        <v>1568</v>
      </c>
      <c r="H6055">
        <v>5716.6</v>
      </c>
      <c r="I6055">
        <v>1522.45</v>
      </c>
    </row>
    <row r="6056" spans="1:9" x14ac:dyDescent="0.25">
      <c r="A6056" t="s">
        <v>638</v>
      </c>
      <c r="B6056">
        <v>804</v>
      </c>
      <c r="C6056">
        <v>21</v>
      </c>
      <c r="D6056" s="1">
        <v>5</v>
      </c>
      <c r="E6056" s="1" t="str">
        <f>_xlfn.XLOOKUP(D6056,ID_Mapping!$A$2:$A$19,ID_Mapping!$B$2:$B$19)</f>
        <v>Affiliate</v>
      </c>
      <c r="F6056">
        <v>81</v>
      </c>
      <c r="G6056">
        <v>3082</v>
      </c>
      <c r="H6056">
        <v>11563.12</v>
      </c>
      <c r="I6056">
        <v>1071.8</v>
      </c>
    </row>
    <row r="6057" spans="1:9" x14ac:dyDescent="0.25">
      <c r="A6057" t="s">
        <v>638</v>
      </c>
      <c r="B6057">
        <v>15188</v>
      </c>
      <c r="C6057">
        <v>82</v>
      </c>
      <c r="D6057" s="1">
        <v>6</v>
      </c>
      <c r="E6057" s="1" t="str">
        <f>_xlfn.XLOOKUP(D6057,ID_Mapping!$A$2:$A$19,ID_Mapping!$B$2:$B$19)</f>
        <v>Direct</v>
      </c>
      <c r="F6057">
        <v>306</v>
      </c>
      <c r="G6057">
        <v>14885</v>
      </c>
      <c r="H6057">
        <v>42010.5</v>
      </c>
      <c r="I6057">
        <v>17046.400000000001</v>
      </c>
    </row>
    <row r="6058" spans="1:9" x14ac:dyDescent="0.25">
      <c r="A6058" t="s">
        <v>638</v>
      </c>
      <c r="B6058">
        <v>1343</v>
      </c>
      <c r="C6058">
        <v>70</v>
      </c>
      <c r="D6058" s="1">
        <v>7</v>
      </c>
      <c r="E6058" s="1" t="str">
        <f>_xlfn.XLOOKUP(D6058,ID_Mapping!$A$2:$A$19,ID_Mapping!$B$2:$B$19)</f>
        <v>Session Refresh</v>
      </c>
      <c r="F6058">
        <v>275</v>
      </c>
      <c r="G6058">
        <v>12423</v>
      </c>
      <c r="H6058">
        <v>33671.5</v>
      </c>
      <c r="I6058">
        <v>18076.3</v>
      </c>
    </row>
    <row r="6059" spans="1:9" x14ac:dyDescent="0.25">
      <c r="A6059" t="s">
        <v>638</v>
      </c>
      <c r="B6059">
        <v>1688</v>
      </c>
      <c r="C6059">
        <v>10</v>
      </c>
      <c r="D6059" s="1">
        <v>9</v>
      </c>
      <c r="E6059" s="1" t="str">
        <f>_xlfn.XLOOKUP(D6059,ID_Mapping!$A$2:$A$19,ID_Mapping!$B$2:$B$19)</f>
        <v>Referring Domain</v>
      </c>
      <c r="F6059">
        <v>36</v>
      </c>
      <c r="G6059">
        <v>1695</v>
      </c>
      <c r="H6059">
        <v>4207.1899999999996</v>
      </c>
      <c r="I6059">
        <v>2532.6</v>
      </c>
    </row>
    <row r="6060" spans="1:9" x14ac:dyDescent="0.25">
      <c r="A6060" t="s">
        <v>639</v>
      </c>
      <c r="B6060">
        <v>11710</v>
      </c>
      <c r="C6060">
        <v>46</v>
      </c>
      <c r="D6060" s="1">
        <v>1</v>
      </c>
      <c r="E6060" s="1" t="str">
        <f>_xlfn.XLOOKUP(D6060,ID_Mapping!$A$2:$A$19,ID_Mapping!$B$2:$B$19)</f>
        <v>Paid Search</v>
      </c>
      <c r="F6060">
        <v>175</v>
      </c>
      <c r="G6060">
        <v>8535</v>
      </c>
      <c r="H6060">
        <v>25726.18</v>
      </c>
      <c r="I6060">
        <v>6682.25</v>
      </c>
    </row>
    <row r="6061" spans="1:9" x14ac:dyDescent="0.25">
      <c r="A6061" t="s">
        <v>639</v>
      </c>
      <c r="B6061">
        <v>1</v>
      </c>
      <c r="C6061">
        <v>0</v>
      </c>
      <c r="D6061" s="1">
        <v>16</v>
      </c>
      <c r="E6061" s="1" t="str">
        <f>_xlfn.XLOOKUP(D6061,ID_Mapping!$A$2:$A$19,ID_Mapping!$B$2:$B$19)</f>
        <v>Paid Social</v>
      </c>
      <c r="F6061">
        <v>0</v>
      </c>
      <c r="G6061">
        <v>0</v>
      </c>
      <c r="H6061">
        <v>0</v>
      </c>
      <c r="I6061">
        <v>0</v>
      </c>
    </row>
    <row r="6062" spans="1:9" x14ac:dyDescent="0.25">
      <c r="A6062" t="s">
        <v>639</v>
      </c>
      <c r="B6062">
        <v>524</v>
      </c>
      <c r="C6062">
        <v>7</v>
      </c>
      <c r="D6062" s="1">
        <v>17</v>
      </c>
      <c r="E6062" s="1" t="str">
        <f>_xlfn.XLOOKUP(D6062,ID_Mapping!$A$2:$A$19,ID_Mapping!$B$2:$B$19)</f>
        <v>Email Commerce</v>
      </c>
      <c r="F6062">
        <v>22</v>
      </c>
      <c r="G6062">
        <v>1359</v>
      </c>
      <c r="H6062">
        <v>3019.36</v>
      </c>
      <c r="I6062">
        <v>1726.4</v>
      </c>
    </row>
    <row r="6063" spans="1:9" x14ac:dyDescent="0.25">
      <c r="A6063" t="s">
        <v>639</v>
      </c>
      <c r="B6063">
        <v>30781</v>
      </c>
      <c r="C6063">
        <v>151</v>
      </c>
      <c r="D6063" s="1">
        <v>2</v>
      </c>
      <c r="E6063" s="1" t="str">
        <f>_xlfn.XLOOKUP(D6063,ID_Mapping!$A$2:$A$19,ID_Mapping!$B$2:$B$19)</f>
        <v>Organic Search</v>
      </c>
      <c r="F6063">
        <v>574</v>
      </c>
      <c r="G6063">
        <v>26006</v>
      </c>
      <c r="H6063">
        <v>79598.09</v>
      </c>
      <c r="I6063">
        <v>25909.55</v>
      </c>
    </row>
    <row r="6064" spans="1:9" x14ac:dyDescent="0.25">
      <c r="A6064" t="s">
        <v>639</v>
      </c>
      <c r="B6064">
        <v>5720</v>
      </c>
      <c r="C6064">
        <v>5</v>
      </c>
      <c r="D6064" s="1">
        <v>3</v>
      </c>
      <c r="E6064" s="1" t="str">
        <f>_xlfn.XLOOKUP(D6064,ID_Mapping!$A$2:$A$19,ID_Mapping!$B$2:$B$19)</f>
        <v>Display</v>
      </c>
      <c r="F6064">
        <v>20</v>
      </c>
      <c r="G6064">
        <v>868</v>
      </c>
      <c r="H6064">
        <v>3152.91</v>
      </c>
      <c r="I6064">
        <v>536.4</v>
      </c>
    </row>
    <row r="6065" spans="1:9" x14ac:dyDescent="0.25">
      <c r="A6065" t="s">
        <v>639</v>
      </c>
      <c r="B6065">
        <v>197</v>
      </c>
      <c r="C6065">
        <v>5</v>
      </c>
      <c r="D6065" s="1">
        <v>4</v>
      </c>
      <c r="E6065" s="1" t="str">
        <f>_xlfn.XLOOKUP(D6065,ID_Mapping!$A$2:$A$19,ID_Mapping!$B$2:$B$19)</f>
        <v>Email</v>
      </c>
      <c r="F6065">
        <v>16</v>
      </c>
      <c r="G6065">
        <v>806</v>
      </c>
      <c r="H6065">
        <v>1962.78</v>
      </c>
      <c r="I6065">
        <v>999.2</v>
      </c>
    </row>
    <row r="6066" spans="1:9" x14ac:dyDescent="0.25">
      <c r="A6066" t="s">
        <v>639</v>
      </c>
      <c r="B6066">
        <v>794</v>
      </c>
      <c r="C6066">
        <v>33</v>
      </c>
      <c r="D6066" s="1">
        <v>5</v>
      </c>
      <c r="E6066" s="1" t="str">
        <f>_xlfn.XLOOKUP(D6066,ID_Mapping!$A$2:$A$19,ID_Mapping!$B$2:$B$19)</f>
        <v>Affiliate</v>
      </c>
      <c r="F6066">
        <v>118</v>
      </c>
      <c r="G6066">
        <v>4959</v>
      </c>
      <c r="H6066">
        <v>17606.189999999999</v>
      </c>
      <c r="I6066">
        <v>1790.9</v>
      </c>
    </row>
    <row r="6067" spans="1:9" x14ac:dyDescent="0.25">
      <c r="A6067" t="s">
        <v>639</v>
      </c>
      <c r="B6067">
        <v>14782</v>
      </c>
      <c r="C6067">
        <v>89</v>
      </c>
      <c r="D6067" s="1">
        <v>6</v>
      </c>
      <c r="E6067" s="1" t="str">
        <f>_xlfn.XLOOKUP(D6067,ID_Mapping!$A$2:$A$19,ID_Mapping!$B$2:$B$19)</f>
        <v>Direct</v>
      </c>
      <c r="F6067">
        <v>331</v>
      </c>
      <c r="G6067">
        <v>15022</v>
      </c>
      <c r="H6067">
        <v>39847.769999999997</v>
      </c>
      <c r="I6067">
        <v>18021.599999999999</v>
      </c>
    </row>
    <row r="6068" spans="1:9" x14ac:dyDescent="0.25">
      <c r="A6068" t="s">
        <v>639</v>
      </c>
      <c r="B6068">
        <v>1248</v>
      </c>
      <c r="C6068">
        <v>69</v>
      </c>
      <c r="D6068" s="1">
        <v>7</v>
      </c>
      <c r="E6068" s="1" t="str">
        <f>_xlfn.XLOOKUP(D6068,ID_Mapping!$A$2:$A$19,ID_Mapping!$B$2:$B$19)</f>
        <v>Session Refresh</v>
      </c>
      <c r="F6068">
        <v>263</v>
      </c>
      <c r="G6068">
        <v>11588</v>
      </c>
      <c r="H6068">
        <v>30436.55</v>
      </c>
      <c r="I6068">
        <v>16826.3</v>
      </c>
    </row>
    <row r="6069" spans="1:9" x14ac:dyDescent="0.25">
      <c r="A6069" t="s">
        <v>639</v>
      </c>
      <c r="B6069">
        <v>1787</v>
      </c>
      <c r="C6069">
        <v>3</v>
      </c>
      <c r="D6069" s="1">
        <v>9</v>
      </c>
      <c r="E6069" s="1" t="str">
        <f>_xlfn.XLOOKUP(D6069,ID_Mapping!$A$2:$A$19,ID_Mapping!$B$2:$B$19)</f>
        <v>Referring Domain</v>
      </c>
      <c r="F6069">
        <v>9</v>
      </c>
      <c r="G6069">
        <v>510</v>
      </c>
      <c r="H6069">
        <v>1598.4</v>
      </c>
      <c r="I6069">
        <v>324</v>
      </c>
    </row>
    <row r="6070" spans="1:9" x14ac:dyDescent="0.25">
      <c r="A6070" t="s">
        <v>640</v>
      </c>
      <c r="B6070">
        <v>11078</v>
      </c>
      <c r="C6070">
        <v>31</v>
      </c>
      <c r="D6070" s="1">
        <v>1</v>
      </c>
      <c r="E6070" s="1" t="str">
        <f>_xlfn.XLOOKUP(D6070,ID_Mapping!$A$2:$A$19,ID_Mapping!$B$2:$B$19)</f>
        <v>Paid Search</v>
      </c>
      <c r="F6070">
        <v>113</v>
      </c>
      <c r="G6070">
        <v>5159</v>
      </c>
      <c r="H6070">
        <v>15599.82</v>
      </c>
      <c r="I6070">
        <v>4170.3999999999996</v>
      </c>
    </row>
    <row r="6071" spans="1:9" x14ac:dyDescent="0.25">
      <c r="A6071" t="s">
        <v>640</v>
      </c>
      <c r="B6071">
        <v>343</v>
      </c>
      <c r="C6071">
        <v>5</v>
      </c>
      <c r="D6071" s="1">
        <v>17</v>
      </c>
      <c r="E6071" s="1" t="str">
        <f>_xlfn.XLOOKUP(D6071,ID_Mapping!$A$2:$A$19,ID_Mapping!$B$2:$B$19)</f>
        <v>Email Commerce</v>
      </c>
      <c r="F6071">
        <v>16</v>
      </c>
      <c r="G6071">
        <v>822</v>
      </c>
      <c r="H6071">
        <v>1758.17</v>
      </c>
      <c r="I6071">
        <v>1067.3</v>
      </c>
    </row>
    <row r="6072" spans="1:9" x14ac:dyDescent="0.25">
      <c r="A6072" t="s">
        <v>640</v>
      </c>
      <c r="B6072">
        <v>27349</v>
      </c>
      <c r="C6072">
        <v>114</v>
      </c>
      <c r="D6072" s="1">
        <v>2</v>
      </c>
      <c r="E6072" s="1" t="str">
        <f>_xlfn.XLOOKUP(D6072,ID_Mapping!$A$2:$A$19,ID_Mapping!$B$2:$B$19)</f>
        <v>Organic Search</v>
      </c>
      <c r="F6072">
        <v>411</v>
      </c>
      <c r="G6072">
        <v>19066</v>
      </c>
      <c r="H6072">
        <v>55779.1</v>
      </c>
      <c r="I6072">
        <v>16969.900000000001</v>
      </c>
    </row>
    <row r="6073" spans="1:9" x14ac:dyDescent="0.25">
      <c r="A6073" t="s">
        <v>640</v>
      </c>
      <c r="B6073">
        <v>4377</v>
      </c>
      <c r="C6073">
        <v>3</v>
      </c>
      <c r="D6073" s="1">
        <v>3</v>
      </c>
      <c r="E6073" s="1" t="str">
        <f>_xlfn.XLOOKUP(D6073,ID_Mapping!$A$2:$A$19,ID_Mapping!$B$2:$B$19)</f>
        <v>Display</v>
      </c>
      <c r="F6073">
        <v>12</v>
      </c>
      <c r="G6073">
        <v>437</v>
      </c>
      <c r="H6073">
        <v>1915.89</v>
      </c>
      <c r="I6073">
        <v>0</v>
      </c>
    </row>
    <row r="6074" spans="1:9" x14ac:dyDescent="0.25">
      <c r="A6074" t="s">
        <v>640</v>
      </c>
      <c r="B6074">
        <v>187</v>
      </c>
      <c r="C6074">
        <v>6</v>
      </c>
      <c r="D6074" s="1">
        <v>4</v>
      </c>
      <c r="E6074" s="1" t="str">
        <f>_xlfn.XLOOKUP(D6074,ID_Mapping!$A$2:$A$19,ID_Mapping!$B$2:$B$19)</f>
        <v>Email</v>
      </c>
      <c r="F6074">
        <v>22</v>
      </c>
      <c r="G6074">
        <v>946</v>
      </c>
      <c r="H6074">
        <v>2603.9899999999998</v>
      </c>
      <c r="I6074">
        <v>1095.5</v>
      </c>
    </row>
    <row r="6075" spans="1:9" x14ac:dyDescent="0.25">
      <c r="A6075" t="s">
        <v>640</v>
      </c>
      <c r="B6075">
        <v>718</v>
      </c>
      <c r="C6075">
        <v>37</v>
      </c>
      <c r="D6075" s="1">
        <v>5</v>
      </c>
      <c r="E6075" s="1" t="str">
        <f>_xlfn.XLOOKUP(D6075,ID_Mapping!$A$2:$A$19,ID_Mapping!$B$2:$B$19)</f>
        <v>Affiliate</v>
      </c>
      <c r="F6075">
        <v>137</v>
      </c>
      <c r="G6075">
        <v>6088</v>
      </c>
      <c r="H6075">
        <v>21738.47</v>
      </c>
      <c r="I6075">
        <v>2564.6999999999998</v>
      </c>
    </row>
    <row r="6076" spans="1:9" x14ac:dyDescent="0.25">
      <c r="A6076" t="s">
        <v>640</v>
      </c>
      <c r="B6076">
        <v>14211</v>
      </c>
      <c r="C6076">
        <v>57</v>
      </c>
      <c r="D6076" s="1">
        <v>6</v>
      </c>
      <c r="E6076" s="1" t="str">
        <f>_xlfn.XLOOKUP(D6076,ID_Mapping!$A$2:$A$19,ID_Mapping!$B$2:$B$19)</f>
        <v>Direct</v>
      </c>
      <c r="F6076">
        <v>205</v>
      </c>
      <c r="G6076">
        <v>10371</v>
      </c>
      <c r="H6076">
        <v>28033.279999999999</v>
      </c>
      <c r="I6076">
        <v>11329.4</v>
      </c>
    </row>
    <row r="6077" spans="1:9" x14ac:dyDescent="0.25">
      <c r="A6077" t="s">
        <v>640</v>
      </c>
      <c r="B6077">
        <v>1054</v>
      </c>
      <c r="C6077">
        <v>36</v>
      </c>
      <c r="D6077" s="1">
        <v>7</v>
      </c>
      <c r="E6077" s="1" t="str">
        <f>_xlfn.XLOOKUP(D6077,ID_Mapping!$A$2:$A$19,ID_Mapping!$B$2:$B$19)</f>
        <v>Session Refresh</v>
      </c>
      <c r="F6077">
        <v>144</v>
      </c>
      <c r="G6077">
        <v>6459</v>
      </c>
      <c r="H6077">
        <v>16662.03</v>
      </c>
      <c r="I6077">
        <v>10491.7</v>
      </c>
    </row>
    <row r="6078" spans="1:9" x14ac:dyDescent="0.25">
      <c r="A6078" t="s">
        <v>640</v>
      </c>
      <c r="B6078">
        <v>2010</v>
      </c>
      <c r="C6078">
        <v>4</v>
      </c>
      <c r="D6078" s="1">
        <v>9</v>
      </c>
      <c r="E6078" s="1" t="str">
        <f>_xlfn.XLOOKUP(D6078,ID_Mapping!$A$2:$A$19,ID_Mapping!$B$2:$B$19)</f>
        <v>Referring Domain</v>
      </c>
      <c r="F6078">
        <v>13</v>
      </c>
      <c r="G6078">
        <v>646</v>
      </c>
      <c r="H6078">
        <v>2185.75</v>
      </c>
      <c r="I6078">
        <v>142</v>
      </c>
    </row>
    <row r="6079" spans="1:9" x14ac:dyDescent="0.25">
      <c r="A6079" t="s">
        <v>641</v>
      </c>
      <c r="B6079">
        <v>10684</v>
      </c>
      <c r="C6079">
        <v>27</v>
      </c>
      <c r="D6079" s="1">
        <v>1</v>
      </c>
      <c r="E6079" s="1" t="str">
        <f>_xlfn.XLOOKUP(D6079,ID_Mapping!$A$2:$A$19,ID_Mapping!$B$2:$B$19)</f>
        <v>Paid Search</v>
      </c>
      <c r="F6079">
        <v>103</v>
      </c>
      <c r="G6079">
        <v>4969</v>
      </c>
      <c r="H6079">
        <v>15676.97</v>
      </c>
      <c r="I6079">
        <v>4920.8</v>
      </c>
    </row>
    <row r="6080" spans="1:9" x14ac:dyDescent="0.25">
      <c r="A6080" t="s">
        <v>641</v>
      </c>
      <c r="B6080">
        <v>1</v>
      </c>
      <c r="C6080">
        <v>0</v>
      </c>
      <c r="D6080" s="1">
        <v>16</v>
      </c>
      <c r="E6080" s="1" t="str">
        <f>_xlfn.XLOOKUP(D6080,ID_Mapping!$A$2:$A$19,ID_Mapping!$B$2:$B$19)</f>
        <v>Paid Social</v>
      </c>
      <c r="F6080">
        <v>0</v>
      </c>
      <c r="G6080">
        <v>0</v>
      </c>
      <c r="H6080">
        <v>0</v>
      </c>
      <c r="I6080">
        <v>0</v>
      </c>
    </row>
    <row r="6081" spans="1:9" x14ac:dyDescent="0.25">
      <c r="A6081" t="s">
        <v>641</v>
      </c>
      <c r="B6081">
        <v>104</v>
      </c>
      <c r="C6081">
        <v>1</v>
      </c>
      <c r="D6081" s="1">
        <v>17</v>
      </c>
      <c r="E6081" s="1" t="str">
        <f>_xlfn.XLOOKUP(D6081,ID_Mapping!$A$2:$A$19,ID_Mapping!$B$2:$B$19)</f>
        <v>Email Commerce</v>
      </c>
      <c r="F6081">
        <v>4</v>
      </c>
      <c r="G6081">
        <v>145</v>
      </c>
      <c r="H6081">
        <v>395.85</v>
      </c>
      <c r="I6081">
        <v>203</v>
      </c>
    </row>
    <row r="6082" spans="1:9" x14ac:dyDescent="0.25">
      <c r="A6082" t="s">
        <v>641</v>
      </c>
      <c r="B6082">
        <v>26056</v>
      </c>
      <c r="C6082">
        <v>100</v>
      </c>
      <c r="D6082" s="1">
        <v>2</v>
      </c>
      <c r="E6082" s="1" t="str">
        <f>_xlfn.XLOOKUP(D6082,ID_Mapping!$A$2:$A$19,ID_Mapping!$B$2:$B$19)</f>
        <v>Organic Search</v>
      </c>
      <c r="F6082">
        <v>378</v>
      </c>
      <c r="G6082">
        <v>17090</v>
      </c>
      <c r="H6082">
        <v>54393.98</v>
      </c>
      <c r="I6082">
        <v>14200.5</v>
      </c>
    </row>
    <row r="6083" spans="1:9" x14ac:dyDescent="0.25">
      <c r="A6083" t="s">
        <v>641</v>
      </c>
      <c r="B6083">
        <v>4632</v>
      </c>
      <c r="C6083">
        <v>3</v>
      </c>
      <c r="D6083" s="1">
        <v>3</v>
      </c>
      <c r="E6083" s="1" t="str">
        <f>_xlfn.XLOOKUP(D6083,ID_Mapping!$A$2:$A$19,ID_Mapping!$B$2:$B$19)</f>
        <v>Display</v>
      </c>
      <c r="F6083">
        <v>12</v>
      </c>
      <c r="G6083">
        <v>469</v>
      </c>
      <c r="H6083">
        <v>1467.64</v>
      </c>
      <c r="I6083">
        <v>530.4</v>
      </c>
    </row>
    <row r="6084" spans="1:9" x14ac:dyDescent="0.25">
      <c r="A6084" t="s">
        <v>641</v>
      </c>
      <c r="B6084">
        <v>152</v>
      </c>
      <c r="C6084">
        <v>2</v>
      </c>
      <c r="D6084" s="1">
        <v>4</v>
      </c>
      <c r="E6084" s="1" t="str">
        <f>_xlfn.XLOOKUP(D6084,ID_Mapping!$A$2:$A$19,ID_Mapping!$B$2:$B$19)</f>
        <v>Email</v>
      </c>
      <c r="F6084">
        <v>8</v>
      </c>
      <c r="G6084">
        <v>312</v>
      </c>
      <c r="H6084">
        <v>751.78</v>
      </c>
      <c r="I6084">
        <v>561.6</v>
      </c>
    </row>
    <row r="6085" spans="1:9" x14ac:dyDescent="0.25">
      <c r="A6085" t="s">
        <v>641</v>
      </c>
      <c r="B6085">
        <v>688</v>
      </c>
      <c r="C6085">
        <v>27</v>
      </c>
      <c r="D6085" s="1">
        <v>5</v>
      </c>
      <c r="E6085" s="1" t="str">
        <f>_xlfn.XLOOKUP(D6085,ID_Mapping!$A$2:$A$19,ID_Mapping!$B$2:$B$19)</f>
        <v>Affiliate</v>
      </c>
      <c r="F6085">
        <v>100</v>
      </c>
      <c r="G6085">
        <v>4481</v>
      </c>
      <c r="H6085">
        <v>14052.37</v>
      </c>
      <c r="I6085">
        <v>3470.3</v>
      </c>
    </row>
    <row r="6086" spans="1:9" x14ac:dyDescent="0.25">
      <c r="A6086" t="s">
        <v>641</v>
      </c>
      <c r="B6086">
        <v>14092</v>
      </c>
      <c r="C6086">
        <v>61</v>
      </c>
      <c r="D6086" s="1">
        <v>6</v>
      </c>
      <c r="E6086" s="1" t="str">
        <f>_xlfn.XLOOKUP(D6086,ID_Mapping!$A$2:$A$19,ID_Mapping!$B$2:$B$19)</f>
        <v>Direct</v>
      </c>
      <c r="F6086">
        <v>228</v>
      </c>
      <c r="G6086">
        <v>9728</v>
      </c>
      <c r="H6086">
        <v>27589.3</v>
      </c>
      <c r="I6086">
        <v>10941.55</v>
      </c>
    </row>
    <row r="6087" spans="1:9" x14ac:dyDescent="0.25">
      <c r="A6087" t="s">
        <v>641</v>
      </c>
      <c r="B6087">
        <v>1046</v>
      </c>
      <c r="C6087">
        <v>42</v>
      </c>
      <c r="D6087" s="1">
        <v>7</v>
      </c>
      <c r="E6087" s="1" t="str">
        <f>_xlfn.XLOOKUP(D6087,ID_Mapping!$A$2:$A$19,ID_Mapping!$B$2:$B$19)</f>
        <v>Session Refresh</v>
      </c>
      <c r="F6087">
        <v>164</v>
      </c>
      <c r="G6087">
        <v>7326</v>
      </c>
      <c r="H6087">
        <v>18692.150000000001</v>
      </c>
      <c r="I6087">
        <v>11721</v>
      </c>
    </row>
    <row r="6088" spans="1:9" x14ac:dyDescent="0.25">
      <c r="A6088" t="s">
        <v>641</v>
      </c>
      <c r="B6088">
        <v>1831</v>
      </c>
      <c r="C6088">
        <v>2</v>
      </c>
      <c r="D6088" s="1">
        <v>9</v>
      </c>
      <c r="E6088" s="1" t="str">
        <f>_xlfn.XLOOKUP(D6088,ID_Mapping!$A$2:$A$19,ID_Mapping!$B$2:$B$19)</f>
        <v>Referring Domain</v>
      </c>
      <c r="F6088">
        <v>6</v>
      </c>
      <c r="G6088">
        <v>265</v>
      </c>
      <c r="H6088">
        <v>758.04</v>
      </c>
      <c r="I6088">
        <v>155</v>
      </c>
    </row>
    <row r="6089" spans="1:9" x14ac:dyDescent="0.25">
      <c r="A6089" t="s">
        <v>642</v>
      </c>
      <c r="B6089">
        <v>12112</v>
      </c>
      <c r="C6089">
        <v>72</v>
      </c>
      <c r="D6089" s="1">
        <v>1</v>
      </c>
      <c r="E6089" s="1" t="str">
        <f>_xlfn.XLOOKUP(D6089,ID_Mapping!$A$2:$A$19,ID_Mapping!$B$2:$B$19)</f>
        <v>Paid Search</v>
      </c>
      <c r="F6089">
        <v>261</v>
      </c>
      <c r="G6089">
        <v>11351</v>
      </c>
      <c r="H6089">
        <v>35022.080000000002</v>
      </c>
      <c r="I6089">
        <v>9513.9</v>
      </c>
    </row>
    <row r="6090" spans="1:9" x14ac:dyDescent="0.25">
      <c r="A6090" t="s">
        <v>642</v>
      </c>
      <c r="B6090">
        <v>2</v>
      </c>
      <c r="C6090">
        <v>0</v>
      </c>
      <c r="D6090" s="1">
        <v>16</v>
      </c>
      <c r="E6090" s="1" t="str">
        <f>_xlfn.XLOOKUP(D6090,ID_Mapping!$A$2:$A$19,ID_Mapping!$B$2:$B$19)</f>
        <v>Paid Social</v>
      </c>
      <c r="F6090">
        <v>0</v>
      </c>
      <c r="G6090">
        <v>0</v>
      </c>
      <c r="H6090">
        <v>0</v>
      </c>
      <c r="I6090">
        <v>0</v>
      </c>
    </row>
    <row r="6091" spans="1:9" x14ac:dyDescent="0.25">
      <c r="A6091" t="s">
        <v>642</v>
      </c>
      <c r="B6091">
        <v>731</v>
      </c>
      <c r="C6091">
        <v>13</v>
      </c>
      <c r="D6091" s="1">
        <v>17</v>
      </c>
      <c r="E6091" s="1" t="str">
        <f>_xlfn.XLOOKUP(D6091,ID_Mapping!$A$2:$A$19,ID_Mapping!$B$2:$B$19)</f>
        <v>Email Commerce</v>
      </c>
      <c r="F6091">
        <v>50</v>
      </c>
      <c r="G6091">
        <v>2380</v>
      </c>
      <c r="H6091">
        <v>6145.35</v>
      </c>
      <c r="I6091">
        <v>3187.2</v>
      </c>
    </row>
    <row r="6092" spans="1:9" x14ac:dyDescent="0.25">
      <c r="A6092" t="s">
        <v>642</v>
      </c>
      <c r="B6092">
        <v>35395</v>
      </c>
      <c r="C6092">
        <v>199</v>
      </c>
      <c r="D6092" s="1">
        <v>2</v>
      </c>
      <c r="E6092" s="1" t="str">
        <f>_xlfn.XLOOKUP(D6092,ID_Mapping!$A$2:$A$19,ID_Mapping!$B$2:$B$19)</f>
        <v>Organic Search</v>
      </c>
      <c r="F6092">
        <v>725</v>
      </c>
      <c r="G6092">
        <v>35622</v>
      </c>
      <c r="H6092">
        <v>101332.94</v>
      </c>
      <c r="I6092">
        <v>36954.5</v>
      </c>
    </row>
    <row r="6093" spans="1:9" x14ac:dyDescent="0.25">
      <c r="A6093" t="s">
        <v>642</v>
      </c>
      <c r="B6093">
        <v>3780</v>
      </c>
      <c r="C6093">
        <v>6</v>
      </c>
      <c r="D6093" s="1">
        <v>3</v>
      </c>
      <c r="E6093" s="1" t="str">
        <f>_xlfn.XLOOKUP(D6093,ID_Mapping!$A$2:$A$19,ID_Mapping!$B$2:$B$19)</f>
        <v>Display</v>
      </c>
      <c r="F6093">
        <v>24</v>
      </c>
      <c r="G6093">
        <v>1133</v>
      </c>
      <c r="H6093">
        <v>3065.57</v>
      </c>
      <c r="I6093">
        <v>1679.4</v>
      </c>
    </row>
    <row r="6094" spans="1:9" x14ac:dyDescent="0.25">
      <c r="A6094" t="s">
        <v>642</v>
      </c>
      <c r="B6094">
        <v>273</v>
      </c>
      <c r="C6094">
        <v>7</v>
      </c>
      <c r="D6094" s="1">
        <v>4</v>
      </c>
      <c r="E6094" s="1" t="str">
        <f>_xlfn.XLOOKUP(D6094,ID_Mapping!$A$2:$A$19,ID_Mapping!$B$2:$B$19)</f>
        <v>Email</v>
      </c>
      <c r="F6094">
        <v>26</v>
      </c>
      <c r="G6094">
        <v>1035</v>
      </c>
      <c r="H6094">
        <v>2968.28</v>
      </c>
      <c r="I6094">
        <v>1157</v>
      </c>
    </row>
    <row r="6095" spans="1:9" x14ac:dyDescent="0.25">
      <c r="A6095" t="s">
        <v>642</v>
      </c>
      <c r="B6095">
        <v>991</v>
      </c>
      <c r="C6095">
        <v>56</v>
      </c>
      <c r="D6095" s="1">
        <v>5</v>
      </c>
      <c r="E6095" s="1" t="str">
        <f>_xlfn.XLOOKUP(D6095,ID_Mapping!$A$2:$A$19,ID_Mapping!$B$2:$B$19)</f>
        <v>Affiliate</v>
      </c>
      <c r="F6095">
        <v>195</v>
      </c>
      <c r="G6095">
        <v>8598</v>
      </c>
      <c r="H6095">
        <v>28966.880000000001</v>
      </c>
      <c r="I6095">
        <v>2781.7</v>
      </c>
    </row>
    <row r="6096" spans="1:9" x14ac:dyDescent="0.25">
      <c r="A6096" t="s">
        <v>642</v>
      </c>
      <c r="B6096">
        <v>16035</v>
      </c>
      <c r="C6096">
        <v>118</v>
      </c>
      <c r="D6096" s="1">
        <v>6</v>
      </c>
      <c r="E6096" s="1" t="str">
        <f>_xlfn.XLOOKUP(D6096,ID_Mapping!$A$2:$A$19,ID_Mapping!$B$2:$B$19)</f>
        <v>Direct</v>
      </c>
      <c r="F6096">
        <v>449</v>
      </c>
      <c r="G6096">
        <v>20389</v>
      </c>
      <c r="H6096">
        <v>56751.62</v>
      </c>
      <c r="I6096">
        <v>24767.65</v>
      </c>
    </row>
    <row r="6097" spans="1:9" x14ac:dyDescent="0.25">
      <c r="A6097" t="s">
        <v>642</v>
      </c>
      <c r="B6097">
        <v>1318</v>
      </c>
      <c r="C6097">
        <v>84</v>
      </c>
      <c r="D6097" s="1">
        <v>7</v>
      </c>
      <c r="E6097" s="1" t="str">
        <f>_xlfn.XLOOKUP(D6097,ID_Mapping!$A$2:$A$19,ID_Mapping!$B$2:$B$19)</f>
        <v>Session Refresh</v>
      </c>
      <c r="F6097">
        <v>319</v>
      </c>
      <c r="G6097">
        <v>14438</v>
      </c>
      <c r="H6097">
        <v>35644.050000000003</v>
      </c>
      <c r="I6097">
        <v>22264.799999999999</v>
      </c>
    </row>
    <row r="6098" spans="1:9" x14ac:dyDescent="0.25">
      <c r="A6098" t="s">
        <v>642</v>
      </c>
      <c r="B6098">
        <v>2071</v>
      </c>
      <c r="C6098">
        <v>10</v>
      </c>
      <c r="D6098" s="1">
        <v>9</v>
      </c>
      <c r="E6098" s="1" t="str">
        <f>_xlfn.XLOOKUP(D6098,ID_Mapping!$A$2:$A$19,ID_Mapping!$B$2:$B$19)</f>
        <v>Referring Domain</v>
      </c>
      <c r="F6098">
        <v>43</v>
      </c>
      <c r="G6098">
        <v>2186</v>
      </c>
      <c r="H6098">
        <v>8406.01</v>
      </c>
      <c r="I6098">
        <v>1308.8</v>
      </c>
    </row>
    <row r="6099" spans="1:9" x14ac:dyDescent="0.25">
      <c r="A6099" t="s">
        <v>643</v>
      </c>
      <c r="B6099">
        <v>13053</v>
      </c>
      <c r="C6099">
        <v>78</v>
      </c>
      <c r="D6099" s="1">
        <v>1</v>
      </c>
      <c r="E6099" s="1" t="str">
        <f>_xlfn.XLOOKUP(D6099,ID_Mapping!$A$2:$A$19,ID_Mapping!$B$2:$B$19)</f>
        <v>Paid Search</v>
      </c>
      <c r="F6099">
        <v>307</v>
      </c>
      <c r="G6099">
        <v>12867</v>
      </c>
      <c r="H6099">
        <v>42157.95</v>
      </c>
      <c r="I6099">
        <v>11631.3</v>
      </c>
    </row>
    <row r="6100" spans="1:9" x14ac:dyDescent="0.25">
      <c r="A6100" t="s">
        <v>643</v>
      </c>
      <c r="B6100">
        <v>2</v>
      </c>
      <c r="C6100">
        <v>0</v>
      </c>
      <c r="D6100" s="1">
        <v>16</v>
      </c>
      <c r="E6100" s="1" t="str">
        <f>_xlfn.XLOOKUP(D6100,ID_Mapping!$A$2:$A$19,ID_Mapping!$B$2:$B$19)</f>
        <v>Paid Social</v>
      </c>
      <c r="F6100">
        <v>0</v>
      </c>
      <c r="G6100">
        <v>0</v>
      </c>
      <c r="H6100">
        <v>0</v>
      </c>
      <c r="I6100">
        <v>0</v>
      </c>
    </row>
    <row r="6101" spans="1:9" x14ac:dyDescent="0.25">
      <c r="A6101" t="s">
        <v>643</v>
      </c>
      <c r="B6101">
        <v>699</v>
      </c>
      <c r="C6101">
        <v>18</v>
      </c>
      <c r="D6101" s="1">
        <v>17</v>
      </c>
      <c r="E6101" s="1" t="str">
        <f>_xlfn.XLOOKUP(D6101,ID_Mapping!$A$2:$A$19,ID_Mapping!$B$2:$B$19)</f>
        <v>Email Commerce</v>
      </c>
      <c r="F6101">
        <v>69</v>
      </c>
      <c r="G6101">
        <v>3769</v>
      </c>
      <c r="H6101">
        <v>8063.18</v>
      </c>
      <c r="I6101">
        <v>5578.85</v>
      </c>
    </row>
    <row r="6102" spans="1:9" x14ac:dyDescent="0.25">
      <c r="A6102" t="s">
        <v>643</v>
      </c>
      <c r="B6102">
        <v>33429</v>
      </c>
      <c r="C6102">
        <v>223</v>
      </c>
      <c r="D6102" s="1">
        <v>2</v>
      </c>
      <c r="E6102" s="1" t="str">
        <f>_xlfn.XLOOKUP(D6102,ID_Mapping!$A$2:$A$19,ID_Mapping!$B$2:$B$19)</f>
        <v>Organic Search</v>
      </c>
      <c r="F6102">
        <v>830</v>
      </c>
      <c r="G6102">
        <v>39938</v>
      </c>
      <c r="H6102">
        <v>116917.06</v>
      </c>
      <c r="I6102">
        <v>41747.599999999999</v>
      </c>
    </row>
    <row r="6103" spans="1:9" x14ac:dyDescent="0.25">
      <c r="A6103" t="s">
        <v>643</v>
      </c>
      <c r="B6103">
        <v>2746</v>
      </c>
      <c r="C6103">
        <v>5</v>
      </c>
      <c r="D6103" s="1">
        <v>3</v>
      </c>
      <c r="E6103" s="1" t="str">
        <f>_xlfn.XLOOKUP(D6103,ID_Mapping!$A$2:$A$19,ID_Mapping!$B$2:$B$19)</f>
        <v>Display</v>
      </c>
      <c r="F6103">
        <v>18</v>
      </c>
      <c r="G6103">
        <v>855</v>
      </c>
      <c r="H6103">
        <v>2750.19</v>
      </c>
      <c r="I6103">
        <v>662.4</v>
      </c>
    </row>
    <row r="6104" spans="1:9" x14ac:dyDescent="0.25">
      <c r="A6104" t="s">
        <v>643</v>
      </c>
      <c r="B6104">
        <v>318</v>
      </c>
      <c r="C6104">
        <v>17</v>
      </c>
      <c r="D6104" s="1">
        <v>4</v>
      </c>
      <c r="E6104" s="1" t="str">
        <f>_xlfn.XLOOKUP(D6104,ID_Mapping!$A$2:$A$19,ID_Mapping!$B$2:$B$19)</f>
        <v>Email</v>
      </c>
      <c r="F6104">
        <v>68</v>
      </c>
      <c r="G6104">
        <v>3326</v>
      </c>
      <c r="H6104">
        <v>10224.18</v>
      </c>
      <c r="I6104">
        <v>3864.4</v>
      </c>
    </row>
    <row r="6105" spans="1:9" x14ac:dyDescent="0.25">
      <c r="A6105" t="s">
        <v>643</v>
      </c>
      <c r="B6105">
        <v>944</v>
      </c>
      <c r="C6105">
        <v>54</v>
      </c>
      <c r="D6105" s="1">
        <v>5</v>
      </c>
      <c r="E6105" s="1" t="str">
        <f>_xlfn.XLOOKUP(D6105,ID_Mapping!$A$2:$A$19,ID_Mapping!$B$2:$B$19)</f>
        <v>Affiliate</v>
      </c>
      <c r="F6105">
        <v>198</v>
      </c>
      <c r="G6105">
        <v>9373</v>
      </c>
      <c r="H6105">
        <v>31048.09</v>
      </c>
      <c r="I6105">
        <v>5569.2</v>
      </c>
    </row>
    <row r="6106" spans="1:9" x14ac:dyDescent="0.25">
      <c r="A6106" t="s">
        <v>643</v>
      </c>
      <c r="B6106">
        <v>15063</v>
      </c>
      <c r="C6106">
        <v>139</v>
      </c>
      <c r="D6106" s="1">
        <v>6</v>
      </c>
      <c r="E6106" s="1" t="str">
        <f>_xlfn.XLOOKUP(D6106,ID_Mapping!$A$2:$A$19,ID_Mapping!$B$2:$B$19)</f>
        <v>Direct</v>
      </c>
      <c r="F6106">
        <v>550</v>
      </c>
      <c r="G6106">
        <v>25383</v>
      </c>
      <c r="H6106">
        <v>68753.3</v>
      </c>
      <c r="I6106">
        <v>34842.1</v>
      </c>
    </row>
    <row r="6107" spans="1:9" x14ac:dyDescent="0.25">
      <c r="A6107" t="s">
        <v>643</v>
      </c>
      <c r="B6107">
        <v>1365</v>
      </c>
      <c r="C6107">
        <v>88</v>
      </c>
      <c r="D6107" s="1">
        <v>7</v>
      </c>
      <c r="E6107" s="1" t="str">
        <f>_xlfn.XLOOKUP(D6107,ID_Mapping!$A$2:$A$19,ID_Mapping!$B$2:$B$19)</f>
        <v>Session Refresh</v>
      </c>
      <c r="F6107">
        <v>327</v>
      </c>
      <c r="G6107">
        <v>15378</v>
      </c>
      <c r="H6107">
        <v>37867.919999999998</v>
      </c>
      <c r="I6107">
        <v>22751.85</v>
      </c>
    </row>
    <row r="6108" spans="1:9" x14ac:dyDescent="0.25">
      <c r="A6108" t="s">
        <v>643</v>
      </c>
      <c r="B6108">
        <v>2049</v>
      </c>
      <c r="C6108">
        <v>9</v>
      </c>
      <c r="D6108" s="1">
        <v>9</v>
      </c>
      <c r="E6108" s="1" t="str">
        <f>_xlfn.XLOOKUP(D6108,ID_Mapping!$A$2:$A$19,ID_Mapping!$B$2:$B$19)</f>
        <v>Referring Domain</v>
      </c>
      <c r="F6108">
        <v>34</v>
      </c>
      <c r="G6108">
        <v>1505</v>
      </c>
      <c r="H6108">
        <v>5013.5600000000004</v>
      </c>
      <c r="I6108">
        <v>1144.9000000000001</v>
      </c>
    </row>
    <row r="6109" spans="1:9" x14ac:dyDescent="0.25">
      <c r="A6109" t="s">
        <v>644</v>
      </c>
      <c r="B6109">
        <v>12146</v>
      </c>
      <c r="C6109">
        <v>87</v>
      </c>
      <c r="D6109" s="1">
        <v>1</v>
      </c>
      <c r="E6109" s="1" t="str">
        <f>_xlfn.XLOOKUP(D6109,ID_Mapping!$A$2:$A$19,ID_Mapping!$B$2:$B$19)</f>
        <v>Paid Search</v>
      </c>
      <c r="F6109">
        <v>342</v>
      </c>
      <c r="G6109">
        <v>15055</v>
      </c>
      <c r="H6109">
        <v>44035.55</v>
      </c>
      <c r="I6109">
        <v>18376.25</v>
      </c>
    </row>
    <row r="6110" spans="1:9" x14ac:dyDescent="0.25">
      <c r="A6110" t="s">
        <v>644</v>
      </c>
      <c r="B6110">
        <v>3</v>
      </c>
      <c r="C6110">
        <v>0</v>
      </c>
      <c r="D6110" s="1">
        <v>16</v>
      </c>
      <c r="E6110" s="1" t="str">
        <f>_xlfn.XLOOKUP(D6110,ID_Mapping!$A$2:$A$19,ID_Mapping!$B$2:$B$19)</f>
        <v>Paid Social</v>
      </c>
      <c r="F6110">
        <v>0</v>
      </c>
      <c r="G6110">
        <v>0</v>
      </c>
      <c r="H6110">
        <v>0</v>
      </c>
      <c r="I6110">
        <v>0</v>
      </c>
    </row>
    <row r="6111" spans="1:9" x14ac:dyDescent="0.25">
      <c r="A6111" t="s">
        <v>644</v>
      </c>
      <c r="B6111">
        <v>749</v>
      </c>
      <c r="C6111">
        <v>24</v>
      </c>
      <c r="D6111" s="1">
        <v>17</v>
      </c>
      <c r="E6111" s="1" t="str">
        <f>_xlfn.XLOOKUP(D6111,ID_Mapping!$A$2:$A$19,ID_Mapping!$B$2:$B$19)</f>
        <v>Email Commerce</v>
      </c>
      <c r="F6111">
        <v>90</v>
      </c>
      <c r="G6111">
        <v>4189</v>
      </c>
      <c r="H6111">
        <v>10846.8</v>
      </c>
      <c r="I6111">
        <v>6008.75</v>
      </c>
    </row>
    <row r="6112" spans="1:9" x14ac:dyDescent="0.25">
      <c r="A6112" t="s">
        <v>644</v>
      </c>
      <c r="B6112">
        <v>32379</v>
      </c>
      <c r="C6112">
        <v>295</v>
      </c>
      <c r="D6112" s="1">
        <v>2</v>
      </c>
      <c r="E6112" s="1" t="str">
        <f>_xlfn.XLOOKUP(D6112,ID_Mapping!$A$2:$A$19,ID_Mapping!$B$2:$B$19)</f>
        <v>Organic Search</v>
      </c>
      <c r="F6112">
        <v>1116</v>
      </c>
      <c r="G6112">
        <v>53619</v>
      </c>
      <c r="H6112">
        <v>154765.5</v>
      </c>
      <c r="I6112">
        <v>61372.85</v>
      </c>
    </row>
    <row r="6113" spans="1:9" x14ac:dyDescent="0.25">
      <c r="A6113" t="s">
        <v>644</v>
      </c>
      <c r="B6113">
        <v>2624</v>
      </c>
      <c r="C6113">
        <v>13</v>
      </c>
      <c r="D6113" s="1">
        <v>3</v>
      </c>
      <c r="E6113" s="1" t="str">
        <f>_xlfn.XLOOKUP(D6113,ID_Mapping!$A$2:$A$19,ID_Mapping!$B$2:$B$19)</f>
        <v>Display</v>
      </c>
      <c r="F6113">
        <v>52</v>
      </c>
      <c r="G6113">
        <v>2393</v>
      </c>
      <c r="H6113">
        <v>7827.26</v>
      </c>
      <c r="I6113">
        <v>2336.4</v>
      </c>
    </row>
    <row r="6114" spans="1:9" x14ac:dyDescent="0.25">
      <c r="A6114" t="s">
        <v>644</v>
      </c>
      <c r="B6114">
        <v>254</v>
      </c>
      <c r="C6114">
        <v>17</v>
      </c>
      <c r="D6114" s="1">
        <v>4</v>
      </c>
      <c r="E6114" s="1" t="str">
        <f>_xlfn.XLOOKUP(D6114,ID_Mapping!$A$2:$A$19,ID_Mapping!$B$2:$B$19)</f>
        <v>Email</v>
      </c>
      <c r="F6114">
        <v>68</v>
      </c>
      <c r="G6114">
        <v>3483</v>
      </c>
      <c r="H6114">
        <v>10715.31</v>
      </c>
      <c r="I6114">
        <v>3278.6</v>
      </c>
    </row>
    <row r="6115" spans="1:9" x14ac:dyDescent="0.25">
      <c r="A6115" t="s">
        <v>644</v>
      </c>
      <c r="B6115">
        <v>886</v>
      </c>
      <c r="C6115">
        <v>52</v>
      </c>
      <c r="D6115" s="1">
        <v>5</v>
      </c>
      <c r="E6115" s="1" t="str">
        <f>_xlfn.XLOOKUP(D6115,ID_Mapping!$A$2:$A$19,ID_Mapping!$B$2:$B$19)</f>
        <v>Affiliate</v>
      </c>
      <c r="F6115">
        <v>194</v>
      </c>
      <c r="G6115">
        <v>8884</v>
      </c>
      <c r="H6115">
        <v>26205.89</v>
      </c>
      <c r="I6115">
        <v>8468.1</v>
      </c>
    </row>
    <row r="6116" spans="1:9" x14ac:dyDescent="0.25">
      <c r="A6116" t="s">
        <v>644</v>
      </c>
      <c r="B6116">
        <v>15334</v>
      </c>
      <c r="C6116">
        <v>146</v>
      </c>
      <c r="D6116" s="1">
        <v>6</v>
      </c>
      <c r="E6116" s="1" t="str">
        <f>_xlfn.XLOOKUP(D6116,ID_Mapping!$A$2:$A$19,ID_Mapping!$B$2:$B$19)</f>
        <v>Direct</v>
      </c>
      <c r="F6116">
        <v>566</v>
      </c>
      <c r="G6116">
        <v>27351</v>
      </c>
      <c r="H6116">
        <v>71492.820000000007</v>
      </c>
      <c r="I6116">
        <v>38612.050000000003</v>
      </c>
    </row>
    <row r="6117" spans="1:9" x14ac:dyDescent="0.25">
      <c r="A6117" t="s">
        <v>644</v>
      </c>
      <c r="B6117">
        <v>1408</v>
      </c>
      <c r="C6117">
        <v>131</v>
      </c>
      <c r="D6117" s="1">
        <v>7</v>
      </c>
      <c r="E6117" s="1" t="str">
        <f>_xlfn.XLOOKUP(D6117,ID_Mapping!$A$2:$A$19,ID_Mapping!$B$2:$B$19)</f>
        <v>Session Refresh</v>
      </c>
      <c r="F6117">
        <v>493</v>
      </c>
      <c r="G6117">
        <v>22702</v>
      </c>
      <c r="H6117">
        <v>55489.88</v>
      </c>
      <c r="I6117">
        <v>34276</v>
      </c>
    </row>
    <row r="6118" spans="1:9" x14ac:dyDescent="0.25">
      <c r="A6118" t="s">
        <v>644</v>
      </c>
      <c r="B6118">
        <v>2023</v>
      </c>
      <c r="C6118">
        <v>9</v>
      </c>
      <c r="D6118" s="1">
        <v>9</v>
      </c>
      <c r="E6118" s="1" t="str">
        <f>_xlfn.XLOOKUP(D6118,ID_Mapping!$A$2:$A$19,ID_Mapping!$B$2:$B$19)</f>
        <v>Referring Domain</v>
      </c>
      <c r="F6118">
        <v>34</v>
      </c>
      <c r="G6118">
        <v>1506</v>
      </c>
      <c r="H6118">
        <v>4665.29</v>
      </c>
      <c r="I6118">
        <v>1463.5</v>
      </c>
    </row>
    <row r="6119" spans="1:9" x14ac:dyDescent="0.25">
      <c r="A6119" t="s">
        <v>645</v>
      </c>
      <c r="B6119">
        <v>13179</v>
      </c>
      <c r="C6119">
        <v>31</v>
      </c>
      <c r="D6119" s="1">
        <v>1</v>
      </c>
      <c r="E6119" s="1" t="str">
        <f>_xlfn.XLOOKUP(D6119,ID_Mapping!$A$2:$A$19,ID_Mapping!$B$2:$B$19)</f>
        <v>Paid Search</v>
      </c>
      <c r="F6119">
        <v>100</v>
      </c>
      <c r="G6119">
        <v>4419</v>
      </c>
      <c r="H6119">
        <v>13294.88</v>
      </c>
      <c r="I6119">
        <v>2473.4</v>
      </c>
    </row>
    <row r="6120" spans="1:9" x14ac:dyDescent="0.25">
      <c r="A6120" t="s">
        <v>645</v>
      </c>
      <c r="B6120">
        <v>1</v>
      </c>
      <c r="C6120">
        <v>0</v>
      </c>
      <c r="D6120" s="1">
        <v>16</v>
      </c>
      <c r="E6120" s="1" t="str">
        <f>_xlfn.XLOOKUP(D6120,ID_Mapping!$A$2:$A$19,ID_Mapping!$B$2:$B$19)</f>
        <v>Paid Social</v>
      </c>
      <c r="F6120">
        <v>0</v>
      </c>
      <c r="G6120">
        <v>0</v>
      </c>
      <c r="H6120">
        <v>0</v>
      </c>
      <c r="I6120">
        <v>0</v>
      </c>
    </row>
    <row r="6121" spans="1:9" x14ac:dyDescent="0.25">
      <c r="A6121" t="s">
        <v>645</v>
      </c>
      <c r="B6121">
        <v>615</v>
      </c>
      <c r="C6121">
        <v>8</v>
      </c>
      <c r="D6121" s="1">
        <v>17</v>
      </c>
      <c r="E6121" s="1" t="str">
        <f>_xlfn.XLOOKUP(D6121,ID_Mapping!$A$2:$A$19,ID_Mapping!$B$2:$B$19)</f>
        <v>Email Commerce</v>
      </c>
      <c r="F6121">
        <v>32</v>
      </c>
      <c r="G6121">
        <v>1402</v>
      </c>
      <c r="H6121">
        <v>3714.97</v>
      </c>
      <c r="I6121">
        <v>2186.8000000000002</v>
      </c>
    </row>
    <row r="6122" spans="1:9" x14ac:dyDescent="0.25">
      <c r="A6122" t="s">
        <v>645</v>
      </c>
      <c r="B6122">
        <v>33180</v>
      </c>
      <c r="C6122">
        <v>106</v>
      </c>
      <c r="D6122" s="1">
        <v>2</v>
      </c>
      <c r="E6122" s="1" t="str">
        <f>_xlfn.XLOOKUP(D6122,ID_Mapping!$A$2:$A$19,ID_Mapping!$B$2:$B$19)</f>
        <v>Organic Search</v>
      </c>
      <c r="F6122">
        <v>390</v>
      </c>
      <c r="G6122">
        <v>17644</v>
      </c>
      <c r="H6122">
        <v>53975.7</v>
      </c>
      <c r="I6122">
        <v>14658.05</v>
      </c>
    </row>
    <row r="6123" spans="1:9" x14ac:dyDescent="0.25">
      <c r="A6123" t="s">
        <v>645</v>
      </c>
      <c r="B6123">
        <v>3099</v>
      </c>
      <c r="C6123">
        <v>5</v>
      </c>
      <c r="D6123" s="1">
        <v>3</v>
      </c>
      <c r="E6123" s="1" t="str">
        <f>_xlfn.XLOOKUP(D6123,ID_Mapping!$A$2:$A$19,ID_Mapping!$B$2:$B$19)</f>
        <v>Display</v>
      </c>
      <c r="F6123">
        <v>20</v>
      </c>
      <c r="G6123">
        <v>823</v>
      </c>
      <c r="H6123">
        <v>2744.99</v>
      </c>
      <c r="I6123">
        <v>783</v>
      </c>
    </row>
    <row r="6124" spans="1:9" x14ac:dyDescent="0.25">
      <c r="A6124" t="s">
        <v>645</v>
      </c>
      <c r="B6124">
        <v>1355</v>
      </c>
      <c r="C6124">
        <v>16</v>
      </c>
      <c r="D6124" s="1">
        <v>4</v>
      </c>
      <c r="E6124" s="1" t="str">
        <f>_xlfn.XLOOKUP(D6124,ID_Mapping!$A$2:$A$19,ID_Mapping!$B$2:$B$19)</f>
        <v>Email</v>
      </c>
      <c r="F6124">
        <v>59</v>
      </c>
      <c r="G6124">
        <v>2581</v>
      </c>
      <c r="H6124">
        <v>7537.21</v>
      </c>
      <c r="I6124">
        <v>1737.9</v>
      </c>
    </row>
    <row r="6125" spans="1:9" x14ac:dyDescent="0.25">
      <c r="A6125" t="s">
        <v>645</v>
      </c>
      <c r="B6125">
        <v>833</v>
      </c>
      <c r="C6125">
        <v>30</v>
      </c>
      <c r="D6125" s="1">
        <v>5</v>
      </c>
      <c r="E6125" s="1" t="str">
        <f>_xlfn.XLOOKUP(D6125,ID_Mapping!$A$2:$A$19,ID_Mapping!$B$2:$B$19)</f>
        <v>Affiliate</v>
      </c>
      <c r="F6125">
        <v>107</v>
      </c>
      <c r="G6125">
        <v>4772</v>
      </c>
      <c r="H6125">
        <v>16529.91</v>
      </c>
      <c r="I6125">
        <v>1537.4</v>
      </c>
    </row>
    <row r="6126" spans="1:9" x14ac:dyDescent="0.25">
      <c r="A6126" t="s">
        <v>645</v>
      </c>
      <c r="B6126">
        <v>15829</v>
      </c>
      <c r="C6126">
        <v>56</v>
      </c>
      <c r="D6126" s="1">
        <v>6</v>
      </c>
      <c r="E6126" s="1" t="str">
        <f>_xlfn.XLOOKUP(D6126,ID_Mapping!$A$2:$A$19,ID_Mapping!$B$2:$B$19)</f>
        <v>Direct</v>
      </c>
      <c r="F6126">
        <v>207</v>
      </c>
      <c r="G6126">
        <v>8823</v>
      </c>
      <c r="H6126">
        <v>25047.38</v>
      </c>
      <c r="I6126">
        <v>9770.1</v>
      </c>
    </row>
    <row r="6127" spans="1:9" x14ac:dyDescent="0.25">
      <c r="A6127" t="s">
        <v>645</v>
      </c>
      <c r="B6127">
        <v>1406</v>
      </c>
      <c r="C6127">
        <v>34</v>
      </c>
      <c r="D6127" s="1">
        <v>7</v>
      </c>
      <c r="E6127" s="1" t="str">
        <f>_xlfn.XLOOKUP(D6127,ID_Mapping!$A$2:$A$19,ID_Mapping!$B$2:$B$19)</f>
        <v>Session Refresh</v>
      </c>
      <c r="F6127">
        <v>111</v>
      </c>
      <c r="G6127">
        <v>6166</v>
      </c>
      <c r="H6127">
        <v>14067.67</v>
      </c>
      <c r="I6127">
        <v>6702.5</v>
      </c>
    </row>
    <row r="6128" spans="1:9" x14ac:dyDescent="0.25">
      <c r="A6128" t="s">
        <v>645</v>
      </c>
      <c r="B6128">
        <v>2167</v>
      </c>
      <c r="C6128">
        <v>2</v>
      </c>
      <c r="D6128" s="1">
        <v>9</v>
      </c>
      <c r="E6128" s="1" t="str">
        <f>_xlfn.XLOOKUP(D6128,ID_Mapping!$A$2:$A$19,ID_Mapping!$B$2:$B$19)</f>
        <v>Referring Domain</v>
      </c>
      <c r="F6128">
        <v>8</v>
      </c>
      <c r="G6128">
        <v>436</v>
      </c>
      <c r="H6128">
        <v>1813.72</v>
      </c>
      <c r="I6128">
        <v>0</v>
      </c>
    </row>
    <row r="6129" spans="1:9" x14ac:dyDescent="0.25">
      <c r="A6129" t="s">
        <v>646</v>
      </c>
      <c r="B6129">
        <v>14047</v>
      </c>
      <c r="C6129">
        <v>31</v>
      </c>
      <c r="D6129" s="1">
        <v>1</v>
      </c>
      <c r="E6129" s="1" t="str">
        <f>_xlfn.XLOOKUP(D6129,ID_Mapping!$A$2:$A$19,ID_Mapping!$B$2:$B$19)</f>
        <v>Paid Search</v>
      </c>
      <c r="F6129">
        <v>110</v>
      </c>
      <c r="G6129">
        <v>5203</v>
      </c>
      <c r="H6129">
        <v>16688.78</v>
      </c>
      <c r="I6129">
        <v>2425</v>
      </c>
    </row>
    <row r="6130" spans="1:9" x14ac:dyDescent="0.25">
      <c r="A6130" t="s">
        <v>646</v>
      </c>
      <c r="B6130">
        <v>1</v>
      </c>
      <c r="C6130">
        <v>0</v>
      </c>
      <c r="D6130" s="1">
        <v>16</v>
      </c>
      <c r="E6130" s="1" t="str">
        <f>_xlfn.XLOOKUP(D6130,ID_Mapping!$A$2:$A$19,ID_Mapping!$B$2:$B$19)</f>
        <v>Paid Social</v>
      </c>
      <c r="F6130">
        <v>0</v>
      </c>
      <c r="G6130">
        <v>0</v>
      </c>
      <c r="H6130">
        <v>0</v>
      </c>
      <c r="I6130">
        <v>0</v>
      </c>
    </row>
    <row r="6131" spans="1:9" x14ac:dyDescent="0.25">
      <c r="A6131" t="s">
        <v>646</v>
      </c>
      <c r="B6131">
        <v>449</v>
      </c>
      <c r="C6131">
        <v>5</v>
      </c>
      <c r="D6131" s="1">
        <v>17</v>
      </c>
      <c r="E6131" s="1" t="str">
        <f>_xlfn.XLOOKUP(D6131,ID_Mapping!$A$2:$A$19,ID_Mapping!$B$2:$B$19)</f>
        <v>Email Commerce</v>
      </c>
      <c r="F6131">
        <v>17</v>
      </c>
      <c r="G6131">
        <v>931</v>
      </c>
      <c r="H6131">
        <v>2015.67</v>
      </c>
      <c r="I6131">
        <v>1079.25</v>
      </c>
    </row>
    <row r="6132" spans="1:9" x14ac:dyDescent="0.25">
      <c r="A6132" t="s">
        <v>646</v>
      </c>
      <c r="B6132">
        <v>31973</v>
      </c>
      <c r="C6132">
        <v>113</v>
      </c>
      <c r="D6132" s="1">
        <v>2</v>
      </c>
      <c r="E6132" s="1" t="str">
        <f>_xlfn.XLOOKUP(D6132,ID_Mapping!$A$2:$A$19,ID_Mapping!$B$2:$B$19)</f>
        <v>Organic Search</v>
      </c>
      <c r="F6132">
        <v>428</v>
      </c>
      <c r="G6132">
        <v>17692</v>
      </c>
      <c r="H6132">
        <v>58496.93</v>
      </c>
      <c r="I6132">
        <v>12804.4</v>
      </c>
    </row>
    <row r="6133" spans="1:9" x14ac:dyDescent="0.25">
      <c r="A6133" t="s">
        <v>646</v>
      </c>
      <c r="B6133">
        <v>3091</v>
      </c>
      <c r="C6133">
        <v>2</v>
      </c>
      <c r="D6133" s="1">
        <v>3</v>
      </c>
      <c r="E6133" s="1" t="str">
        <f>_xlfn.XLOOKUP(D6133,ID_Mapping!$A$2:$A$19,ID_Mapping!$B$2:$B$19)</f>
        <v>Display</v>
      </c>
      <c r="F6133">
        <v>8</v>
      </c>
      <c r="G6133">
        <v>294</v>
      </c>
      <c r="H6133">
        <v>1257.96</v>
      </c>
      <c r="I6133">
        <v>0</v>
      </c>
    </row>
    <row r="6134" spans="1:9" x14ac:dyDescent="0.25">
      <c r="A6134" t="s">
        <v>646</v>
      </c>
      <c r="B6134">
        <v>442</v>
      </c>
      <c r="C6134">
        <v>9</v>
      </c>
      <c r="D6134" s="1">
        <v>4</v>
      </c>
      <c r="E6134" s="1" t="str">
        <f>_xlfn.XLOOKUP(D6134,ID_Mapping!$A$2:$A$19,ID_Mapping!$B$2:$B$19)</f>
        <v>Email</v>
      </c>
      <c r="F6134">
        <v>36</v>
      </c>
      <c r="G6134">
        <v>1407</v>
      </c>
      <c r="H6134">
        <v>4382.72</v>
      </c>
      <c r="I6134">
        <v>1628.8</v>
      </c>
    </row>
    <row r="6135" spans="1:9" x14ac:dyDescent="0.25">
      <c r="A6135" t="s">
        <v>646</v>
      </c>
      <c r="B6135">
        <v>848</v>
      </c>
      <c r="C6135">
        <v>33</v>
      </c>
      <c r="D6135" s="1">
        <v>5</v>
      </c>
      <c r="E6135" s="1" t="str">
        <f>_xlfn.XLOOKUP(D6135,ID_Mapping!$A$2:$A$19,ID_Mapping!$B$2:$B$19)</f>
        <v>Affiliate</v>
      </c>
      <c r="F6135">
        <v>125</v>
      </c>
      <c r="G6135">
        <v>4954</v>
      </c>
      <c r="H6135">
        <v>17860.68</v>
      </c>
      <c r="I6135">
        <v>2451.4</v>
      </c>
    </row>
    <row r="6136" spans="1:9" x14ac:dyDescent="0.25">
      <c r="A6136" t="s">
        <v>646</v>
      </c>
      <c r="B6136">
        <v>15179</v>
      </c>
      <c r="C6136">
        <v>63</v>
      </c>
      <c r="D6136" s="1">
        <v>6</v>
      </c>
      <c r="E6136" s="1" t="str">
        <f>_xlfn.XLOOKUP(D6136,ID_Mapping!$A$2:$A$19,ID_Mapping!$B$2:$B$19)</f>
        <v>Direct</v>
      </c>
      <c r="F6136">
        <v>242</v>
      </c>
      <c r="G6136">
        <v>10078</v>
      </c>
      <c r="H6136">
        <v>31619.45</v>
      </c>
      <c r="I6136">
        <v>9453.6</v>
      </c>
    </row>
    <row r="6137" spans="1:9" x14ac:dyDescent="0.25">
      <c r="A6137" t="s">
        <v>646</v>
      </c>
      <c r="B6137">
        <v>1331</v>
      </c>
      <c r="C6137">
        <v>27</v>
      </c>
      <c r="D6137" s="1">
        <v>7</v>
      </c>
      <c r="E6137" s="1" t="str">
        <f>_xlfn.XLOOKUP(D6137,ID_Mapping!$A$2:$A$19,ID_Mapping!$B$2:$B$19)</f>
        <v>Session Refresh</v>
      </c>
      <c r="F6137">
        <v>105</v>
      </c>
      <c r="G6137">
        <v>4769</v>
      </c>
      <c r="H6137">
        <v>13191.11</v>
      </c>
      <c r="I6137">
        <v>5817.7</v>
      </c>
    </row>
    <row r="6138" spans="1:9" x14ac:dyDescent="0.25">
      <c r="A6138" t="s">
        <v>646</v>
      </c>
      <c r="B6138">
        <v>2056</v>
      </c>
      <c r="C6138">
        <v>5</v>
      </c>
      <c r="D6138" s="1">
        <v>9</v>
      </c>
      <c r="E6138" s="1" t="str">
        <f>_xlfn.XLOOKUP(D6138,ID_Mapping!$A$2:$A$19,ID_Mapping!$B$2:$B$19)</f>
        <v>Referring Domain</v>
      </c>
      <c r="F6138">
        <v>17</v>
      </c>
      <c r="G6138">
        <v>594</v>
      </c>
      <c r="H6138">
        <v>2261.4699999999998</v>
      </c>
      <c r="I6138">
        <v>14.25</v>
      </c>
    </row>
    <row r="6139" spans="1:9" x14ac:dyDescent="0.25">
      <c r="A6139" t="s">
        <v>647</v>
      </c>
      <c r="B6139">
        <v>14608</v>
      </c>
      <c r="C6139">
        <v>30</v>
      </c>
      <c r="D6139" s="1">
        <v>1</v>
      </c>
      <c r="E6139" s="1" t="str">
        <f>_xlfn.XLOOKUP(D6139,ID_Mapping!$A$2:$A$19,ID_Mapping!$B$2:$B$19)</f>
        <v>Paid Search</v>
      </c>
      <c r="F6139">
        <v>112</v>
      </c>
      <c r="G6139">
        <v>4794</v>
      </c>
      <c r="H6139">
        <v>18828.57</v>
      </c>
      <c r="I6139">
        <v>737.8</v>
      </c>
    </row>
    <row r="6140" spans="1:9" x14ac:dyDescent="0.25">
      <c r="A6140" t="s">
        <v>647</v>
      </c>
      <c r="B6140">
        <v>2</v>
      </c>
      <c r="C6140">
        <v>0</v>
      </c>
      <c r="D6140" s="1">
        <v>16</v>
      </c>
      <c r="E6140" s="1" t="str">
        <f>_xlfn.XLOOKUP(D6140,ID_Mapping!$A$2:$A$19,ID_Mapping!$B$2:$B$19)</f>
        <v>Paid Social</v>
      </c>
      <c r="F6140">
        <v>0</v>
      </c>
      <c r="G6140">
        <v>0</v>
      </c>
      <c r="H6140">
        <v>0</v>
      </c>
      <c r="I6140">
        <v>0</v>
      </c>
    </row>
    <row r="6141" spans="1:9" x14ac:dyDescent="0.25">
      <c r="A6141" t="s">
        <v>647</v>
      </c>
      <c r="B6141">
        <v>298</v>
      </c>
      <c r="C6141">
        <v>6</v>
      </c>
      <c r="D6141" s="1">
        <v>17</v>
      </c>
      <c r="E6141" s="1" t="str">
        <f>_xlfn.XLOOKUP(D6141,ID_Mapping!$A$2:$A$19,ID_Mapping!$B$2:$B$19)</f>
        <v>Email Commerce</v>
      </c>
      <c r="F6141">
        <v>21</v>
      </c>
      <c r="G6141">
        <v>1096</v>
      </c>
      <c r="H6141">
        <v>2658.68</v>
      </c>
      <c r="I6141">
        <v>1319.15</v>
      </c>
    </row>
    <row r="6142" spans="1:9" x14ac:dyDescent="0.25">
      <c r="A6142" t="s">
        <v>647</v>
      </c>
      <c r="B6142">
        <v>29393</v>
      </c>
      <c r="C6142">
        <v>86</v>
      </c>
      <c r="D6142" s="1">
        <v>2</v>
      </c>
      <c r="E6142" s="1" t="str">
        <f>_xlfn.XLOOKUP(D6142,ID_Mapping!$A$2:$A$19,ID_Mapping!$B$2:$B$19)</f>
        <v>Organic Search</v>
      </c>
      <c r="F6142">
        <v>314</v>
      </c>
      <c r="G6142">
        <v>13399</v>
      </c>
      <c r="H6142">
        <v>45779.11</v>
      </c>
      <c r="I6142">
        <v>5917.6</v>
      </c>
    </row>
    <row r="6143" spans="1:9" x14ac:dyDescent="0.25">
      <c r="A6143" t="s">
        <v>647</v>
      </c>
      <c r="B6143">
        <v>2942</v>
      </c>
      <c r="C6143">
        <v>3</v>
      </c>
      <c r="D6143" s="1">
        <v>3</v>
      </c>
      <c r="E6143" s="1" t="str">
        <f>_xlfn.XLOOKUP(D6143,ID_Mapping!$A$2:$A$19,ID_Mapping!$B$2:$B$19)</f>
        <v>Display</v>
      </c>
      <c r="F6143">
        <v>12</v>
      </c>
      <c r="G6143">
        <v>463</v>
      </c>
      <c r="H6143">
        <v>1499.21</v>
      </c>
      <c r="I6143">
        <v>455.6</v>
      </c>
    </row>
    <row r="6144" spans="1:9" x14ac:dyDescent="0.25">
      <c r="A6144" t="s">
        <v>647</v>
      </c>
      <c r="B6144">
        <v>266</v>
      </c>
      <c r="C6144">
        <v>5</v>
      </c>
      <c r="D6144" s="1">
        <v>4</v>
      </c>
      <c r="E6144" s="1" t="str">
        <f>_xlfn.XLOOKUP(D6144,ID_Mapping!$A$2:$A$19,ID_Mapping!$B$2:$B$19)</f>
        <v>Email</v>
      </c>
      <c r="F6144">
        <v>18</v>
      </c>
      <c r="G6144">
        <v>741</v>
      </c>
      <c r="H6144">
        <v>2270.23</v>
      </c>
      <c r="I6144">
        <v>563.9</v>
      </c>
    </row>
    <row r="6145" spans="1:9" x14ac:dyDescent="0.25">
      <c r="A6145" t="s">
        <v>647</v>
      </c>
      <c r="B6145">
        <v>695</v>
      </c>
      <c r="C6145">
        <v>23</v>
      </c>
      <c r="D6145" s="1">
        <v>5</v>
      </c>
      <c r="E6145" s="1" t="str">
        <f>_xlfn.XLOOKUP(D6145,ID_Mapping!$A$2:$A$19,ID_Mapping!$B$2:$B$19)</f>
        <v>Affiliate</v>
      </c>
      <c r="F6145">
        <v>83</v>
      </c>
      <c r="G6145">
        <v>3444</v>
      </c>
      <c r="H6145">
        <v>12404.78</v>
      </c>
      <c r="I6145">
        <v>1243.9000000000001</v>
      </c>
    </row>
    <row r="6146" spans="1:9" x14ac:dyDescent="0.25">
      <c r="A6146" t="s">
        <v>647</v>
      </c>
      <c r="B6146">
        <v>13780</v>
      </c>
      <c r="C6146">
        <v>40</v>
      </c>
      <c r="D6146" s="1">
        <v>6</v>
      </c>
      <c r="E6146" s="1" t="str">
        <f>_xlfn.XLOOKUP(D6146,ID_Mapping!$A$2:$A$19,ID_Mapping!$B$2:$B$19)</f>
        <v>Direct</v>
      </c>
      <c r="F6146">
        <v>150</v>
      </c>
      <c r="G6146">
        <v>6889</v>
      </c>
      <c r="H6146">
        <v>21130.48</v>
      </c>
      <c r="I6146">
        <v>6223</v>
      </c>
    </row>
    <row r="6147" spans="1:9" x14ac:dyDescent="0.25">
      <c r="A6147" t="s">
        <v>647</v>
      </c>
      <c r="B6147">
        <v>1229</v>
      </c>
      <c r="C6147">
        <v>34</v>
      </c>
      <c r="D6147" s="1">
        <v>7</v>
      </c>
      <c r="E6147" s="1" t="str">
        <f>_xlfn.XLOOKUP(D6147,ID_Mapping!$A$2:$A$19,ID_Mapping!$B$2:$B$19)</f>
        <v>Session Refresh</v>
      </c>
      <c r="F6147">
        <v>125</v>
      </c>
      <c r="G6147">
        <v>5884</v>
      </c>
      <c r="H6147">
        <v>15399.11</v>
      </c>
      <c r="I6147">
        <v>7576.7</v>
      </c>
    </row>
    <row r="6148" spans="1:9" x14ac:dyDescent="0.25">
      <c r="A6148" t="s">
        <v>647</v>
      </c>
      <c r="B6148">
        <v>1869</v>
      </c>
      <c r="C6148">
        <v>7</v>
      </c>
      <c r="D6148" s="1">
        <v>9</v>
      </c>
      <c r="E6148" s="1" t="str">
        <f>_xlfn.XLOOKUP(D6148,ID_Mapping!$A$2:$A$19,ID_Mapping!$B$2:$B$19)</f>
        <v>Referring Domain</v>
      </c>
      <c r="F6148">
        <v>25</v>
      </c>
      <c r="G6148">
        <v>996</v>
      </c>
      <c r="H6148">
        <v>3264.53</v>
      </c>
      <c r="I6148">
        <v>651</v>
      </c>
    </row>
    <row r="6149" spans="1:9" x14ac:dyDescent="0.25">
      <c r="A6149" t="s">
        <v>648</v>
      </c>
      <c r="B6149">
        <v>14334</v>
      </c>
      <c r="C6149">
        <v>27</v>
      </c>
      <c r="D6149" s="1">
        <v>1</v>
      </c>
      <c r="E6149" s="1" t="str">
        <f>_xlfn.XLOOKUP(D6149,ID_Mapping!$A$2:$A$19,ID_Mapping!$B$2:$B$19)</f>
        <v>Paid Search</v>
      </c>
      <c r="F6149">
        <v>99</v>
      </c>
      <c r="G6149">
        <v>4206</v>
      </c>
      <c r="H6149">
        <v>15999.83</v>
      </c>
      <c r="I6149">
        <v>918.8</v>
      </c>
    </row>
    <row r="6150" spans="1:9" x14ac:dyDescent="0.25">
      <c r="A6150" t="s">
        <v>648</v>
      </c>
      <c r="B6150">
        <v>3</v>
      </c>
      <c r="C6150">
        <v>0</v>
      </c>
      <c r="D6150" s="1">
        <v>16</v>
      </c>
      <c r="E6150" s="1" t="str">
        <f>_xlfn.XLOOKUP(D6150,ID_Mapping!$A$2:$A$19,ID_Mapping!$B$2:$B$19)</f>
        <v>Paid Social</v>
      </c>
      <c r="F6150">
        <v>0</v>
      </c>
      <c r="G6150">
        <v>0</v>
      </c>
      <c r="H6150">
        <v>0</v>
      </c>
      <c r="I6150">
        <v>0</v>
      </c>
    </row>
    <row r="6151" spans="1:9" x14ac:dyDescent="0.25">
      <c r="A6151" t="s">
        <v>648</v>
      </c>
      <c r="B6151">
        <v>97</v>
      </c>
      <c r="C6151">
        <v>0</v>
      </c>
      <c r="D6151" s="1">
        <v>17</v>
      </c>
      <c r="E6151" s="1" t="str">
        <f>_xlfn.XLOOKUP(D6151,ID_Mapping!$A$2:$A$19,ID_Mapping!$B$2:$B$19)</f>
        <v>Email Commerce</v>
      </c>
      <c r="F6151">
        <v>0</v>
      </c>
      <c r="G6151">
        <v>0</v>
      </c>
      <c r="H6151">
        <v>0</v>
      </c>
      <c r="I6151">
        <v>0</v>
      </c>
    </row>
    <row r="6152" spans="1:9" x14ac:dyDescent="0.25">
      <c r="A6152" t="s">
        <v>648</v>
      </c>
      <c r="B6152">
        <v>27889</v>
      </c>
      <c r="C6152">
        <v>76</v>
      </c>
      <c r="D6152" s="1">
        <v>2</v>
      </c>
      <c r="E6152" s="1" t="str">
        <f>_xlfn.XLOOKUP(D6152,ID_Mapping!$A$2:$A$19,ID_Mapping!$B$2:$B$19)</f>
        <v>Organic Search</v>
      </c>
      <c r="F6152">
        <v>279</v>
      </c>
      <c r="G6152">
        <v>11606</v>
      </c>
      <c r="H6152">
        <v>41017.85</v>
      </c>
      <c r="I6152">
        <v>5394.6</v>
      </c>
    </row>
    <row r="6153" spans="1:9" x14ac:dyDescent="0.25">
      <c r="A6153" t="s">
        <v>648</v>
      </c>
      <c r="B6153">
        <v>3185</v>
      </c>
      <c r="C6153">
        <v>4</v>
      </c>
      <c r="D6153" s="1">
        <v>3</v>
      </c>
      <c r="E6153" s="1" t="str">
        <f>_xlfn.XLOOKUP(D6153,ID_Mapping!$A$2:$A$19,ID_Mapping!$B$2:$B$19)</f>
        <v>Display</v>
      </c>
      <c r="F6153">
        <v>16</v>
      </c>
      <c r="G6153">
        <v>651</v>
      </c>
      <c r="H6153">
        <v>1674.36</v>
      </c>
      <c r="I6153">
        <v>1043</v>
      </c>
    </row>
    <row r="6154" spans="1:9" x14ac:dyDescent="0.25">
      <c r="A6154" t="s">
        <v>648</v>
      </c>
      <c r="B6154">
        <v>227</v>
      </c>
      <c r="C6154">
        <v>3</v>
      </c>
      <c r="D6154" s="1">
        <v>4</v>
      </c>
      <c r="E6154" s="1" t="str">
        <f>_xlfn.XLOOKUP(D6154,ID_Mapping!$A$2:$A$19,ID_Mapping!$B$2:$B$19)</f>
        <v>Email</v>
      </c>
      <c r="F6154">
        <v>12</v>
      </c>
      <c r="G6154">
        <v>470</v>
      </c>
      <c r="H6154">
        <v>1478.16</v>
      </c>
      <c r="I6154">
        <v>525.6</v>
      </c>
    </row>
    <row r="6155" spans="1:9" x14ac:dyDescent="0.25">
      <c r="A6155" t="s">
        <v>648</v>
      </c>
      <c r="B6155">
        <v>640</v>
      </c>
      <c r="C6155">
        <v>21</v>
      </c>
      <c r="D6155" s="1">
        <v>5</v>
      </c>
      <c r="E6155" s="1" t="str">
        <f>_xlfn.XLOOKUP(D6155,ID_Mapping!$A$2:$A$19,ID_Mapping!$B$2:$B$19)</f>
        <v>Affiliate</v>
      </c>
      <c r="F6155">
        <v>74</v>
      </c>
      <c r="G6155">
        <v>3509</v>
      </c>
      <c r="H6155">
        <v>11061.94</v>
      </c>
      <c r="I6155">
        <v>1692.3</v>
      </c>
    </row>
    <row r="6156" spans="1:9" x14ac:dyDescent="0.25">
      <c r="A6156" t="s">
        <v>648</v>
      </c>
      <c r="B6156">
        <v>13715</v>
      </c>
      <c r="C6156">
        <v>29</v>
      </c>
      <c r="D6156" s="1">
        <v>6</v>
      </c>
      <c r="E6156" s="1" t="str">
        <f>_xlfn.XLOOKUP(D6156,ID_Mapping!$A$2:$A$19,ID_Mapping!$B$2:$B$19)</f>
        <v>Direct</v>
      </c>
      <c r="F6156">
        <v>111</v>
      </c>
      <c r="G6156">
        <v>4930</v>
      </c>
      <c r="H6156">
        <v>15682.36</v>
      </c>
      <c r="I6156">
        <v>4161.8999999999996</v>
      </c>
    </row>
    <row r="6157" spans="1:9" x14ac:dyDescent="0.25">
      <c r="A6157" t="s">
        <v>648</v>
      </c>
      <c r="B6157">
        <v>1171</v>
      </c>
      <c r="C6157">
        <v>18</v>
      </c>
      <c r="D6157" s="1">
        <v>7</v>
      </c>
      <c r="E6157" s="1" t="str">
        <f>_xlfn.XLOOKUP(D6157,ID_Mapping!$A$2:$A$19,ID_Mapping!$B$2:$B$19)</f>
        <v>Session Refresh</v>
      </c>
      <c r="F6157">
        <v>67</v>
      </c>
      <c r="G6157">
        <v>2811</v>
      </c>
      <c r="H6157">
        <v>8160.04</v>
      </c>
      <c r="I6157">
        <v>3033</v>
      </c>
    </row>
    <row r="6158" spans="1:9" x14ac:dyDescent="0.25">
      <c r="A6158" t="s">
        <v>648</v>
      </c>
      <c r="B6158">
        <v>1721</v>
      </c>
      <c r="C6158">
        <v>5</v>
      </c>
      <c r="D6158" s="1">
        <v>9</v>
      </c>
      <c r="E6158" s="1" t="str">
        <f>_xlfn.XLOOKUP(D6158,ID_Mapping!$A$2:$A$19,ID_Mapping!$B$2:$B$19)</f>
        <v>Referring Domain</v>
      </c>
      <c r="F6158">
        <v>17</v>
      </c>
      <c r="G6158">
        <v>907</v>
      </c>
      <c r="H6158">
        <v>3514.53</v>
      </c>
      <c r="I6158">
        <v>0</v>
      </c>
    </row>
    <row r="6159" spans="1:9" x14ac:dyDescent="0.25">
      <c r="A6159" t="s">
        <v>649</v>
      </c>
      <c r="B6159">
        <v>17628</v>
      </c>
      <c r="C6159">
        <v>64</v>
      </c>
      <c r="D6159" s="1">
        <v>1</v>
      </c>
      <c r="E6159" s="1" t="str">
        <f>_xlfn.XLOOKUP(D6159,ID_Mapping!$A$2:$A$19,ID_Mapping!$B$2:$B$19)</f>
        <v>Paid Search</v>
      </c>
      <c r="F6159">
        <v>229</v>
      </c>
      <c r="G6159">
        <v>9929</v>
      </c>
      <c r="H6159">
        <v>31287.919999999998</v>
      </c>
      <c r="I6159">
        <v>6586.4</v>
      </c>
    </row>
    <row r="6160" spans="1:9" x14ac:dyDescent="0.25">
      <c r="A6160" t="s">
        <v>649</v>
      </c>
      <c r="B6160">
        <v>2</v>
      </c>
      <c r="C6160">
        <v>0</v>
      </c>
      <c r="D6160" s="1">
        <v>16</v>
      </c>
      <c r="E6160" s="1" t="str">
        <f>_xlfn.XLOOKUP(D6160,ID_Mapping!$A$2:$A$19,ID_Mapping!$B$2:$B$19)</f>
        <v>Paid Social</v>
      </c>
      <c r="F6160">
        <v>0</v>
      </c>
      <c r="G6160">
        <v>0</v>
      </c>
      <c r="H6160">
        <v>0</v>
      </c>
      <c r="I6160">
        <v>0</v>
      </c>
    </row>
    <row r="6161" spans="1:9" x14ac:dyDescent="0.25">
      <c r="A6161" t="s">
        <v>649</v>
      </c>
      <c r="B6161">
        <v>854</v>
      </c>
      <c r="C6161">
        <v>4</v>
      </c>
      <c r="D6161" s="1">
        <v>17</v>
      </c>
      <c r="E6161" s="1" t="str">
        <f>_xlfn.XLOOKUP(D6161,ID_Mapping!$A$2:$A$19,ID_Mapping!$B$2:$B$19)</f>
        <v>Email Commerce</v>
      </c>
      <c r="F6161">
        <v>16</v>
      </c>
      <c r="G6161">
        <v>666</v>
      </c>
      <c r="H6161">
        <v>2042.68</v>
      </c>
      <c r="I6161">
        <v>767.2</v>
      </c>
    </row>
    <row r="6162" spans="1:9" x14ac:dyDescent="0.25">
      <c r="A6162" t="s">
        <v>649</v>
      </c>
      <c r="B6162">
        <v>38239</v>
      </c>
      <c r="C6162">
        <v>187</v>
      </c>
      <c r="D6162" s="1">
        <v>2</v>
      </c>
      <c r="E6162" s="1" t="str">
        <f>_xlfn.XLOOKUP(D6162,ID_Mapping!$A$2:$A$19,ID_Mapping!$B$2:$B$19)</f>
        <v>Organic Search</v>
      </c>
      <c r="F6162">
        <v>689</v>
      </c>
      <c r="G6162">
        <v>32253</v>
      </c>
      <c r="H6162">
        <v>102442.49</v>
      </c>
      <c r="I6162">
        <v>22899</v>
      </c>
    </row>
    <row r="6163" spans="1:9" x14ac:dyDescent="0.25">
      <c r="A6163" t="s">
        <v>649</v>
      </c>
      <c r="B6163">
        <v>3272</v>
      </c>
      <c r="C6163">
        <v>3</v>
      </c>
      <c r="D6163" s="1">
        <v>3</v>
      </c>
      <c r="E6163" s="1" t="str">
        <f>_xlfn.XLOOKUP(D6163,ID_Mapping!$A$2:$A$19,ID_Mapping!$B$2:$B$19)</f>
        <v>Display</v>
      </c>
      <c r="F6163">
        <v>12</v>
      </c>
      <c r="G6163">
        <v>577</v>
      </c>
      <c r="H6163">
        <v>2095.25</v>
      </c>
      <c r="I6163">
        <v>327.60000000000002</v>
      </c>
    </row>
    <row r="6164" spans="1:9" x14ac:dyDescent="0.25">
      <c r="A6164" t="s">
        <v>649</v>
      </c>
      <c r="B6164">
        <v>300</v>
      </c>
      <c r="C6164">
        <v>11</v>
      </c>
      <c r="D6164" s="1">
        <v>4</v>
      </c>
      <c r="E6164" s="1" t="str">
        <f>_xlfn.XLOOKUP(D6164,ID_Mapping!$A$2:$A$19,ID_Mapping!$B$2:$B$19)</f>
        <v>Email</v>
      </c>
      <c r="F6164">
        <v>38</v>
      </c>
      <c r="G6164">
        <v>1898</v>
      </c>
      <c r="H6164">
        <v>5258.79</v>
      </c>
      <c r="I6164">
        <v>1568</v>
      </c>
    </row>
    <row r="6165" spans="1:9" x14ac:dyDescent="0.25">
      <c r="A6165" t="s">
        <v>649</v>
      </c>
      <c r="B6165">
        <v>1357</v>
      </c>
      <c r="C6165">
        <v>79</v>
      </c>
      <c r="D6165" s="1">
        <v>5</v>
      </c>
      <c r="E6165" s="1" t="str">
        <f>_xlfn.XLOOKUP(D6165,ID_Mapping!$A$2:$A$19,ID_Mapping!$B$2:$B$19)</f>
        <v>Affiliate</v>
      </c>
      <c r="F6165">
        <v>292</v>
      </c>
      <c r="G6165">
        <v>11888</v>
      </c>
      <c r="H6165">
        <v>36716.99</v>
      </c>
      <c r="I6165">
        <v>9381.5</v>
      </c>
    </row>
    <row r="6166" spans="1:9" x14ac:dyDescent="0.25">
      <c r="A6166" t="s">
        <v>649</v>
      </c>
      <c r="B6166">
        <v>16448</v>
      </c>
      <c r="C6166">
        <v>94</v>
      </c>
      <c r="D6166" s="1">
        <v>6</v>
      </c>
      <c r="E6166" s="1" t="str">
        <f>_xlfn.XLOOKUP(D6166,ID_Mapping!$A$2:$A$19,ID_Mapping!$B$2:$B$19)</f>
        <v>Direct</v>
      </c>
      <c r="F6166">
        <v>341</v>
      </c>
      <c r="G6166">
        <v>15423</v>
      </c>
      <c r="H6166">
        <v>42887.49</v>
      </c>
      <c r="I6166">
        <v>16299.3</v>
      </c>
    </row>
    <row r="6167" spans="1:9" x14ac:dyDescent="0.25">
      <c r="A6167" t="s">
        <v>649</v>
      </c>
      <c r="B6167">
        <v>30641</v>
      </c>
      <c r="C6167">
        <v>431</v>
      </c>
      <c r="D6167" s="1">
        <v>7</v>
      </c>
      <c r="E6167" s="1" t="str">
        <f>_xlfn.XLOOKUP(D6167,ID_Mapping!$A$2:$A$19,ID_Mapping!$B$2:$B$19)</f>
        <v>Session Refresh</v>
      </c>
      <c r="F6167">
        <v>1648</v>
      </c>
      <c r="G6167">
        <v>72484</v>
      </c>
      <c r="H6167">
        <v>206237.86</v>
      </c>
      <c r="I6167">
        <v>81534.350000000006</v>
      </c>
    </row>
    <row r="6168" spans="1:9" x14ac:dyDescent="0.25">
      <c r="A6168" t="s">
        <v>649</v>
      </c>
      <c r="B6168">
        <v>2329</v>
      </c>
      <c r="C6168">
        <v>2</v>
      </c>
      <c r="D6168" s="1">
        <v>9</v>
      </c>
      <c r="E6168" s="1" t="str">
        <f>_xlfn.XLOOKUP(D6168,ID_Mapping!$A$2:$A$19,ID_Mapping!$B$2:$B$19)</f>
        <v>Referring Domain</v>
      </c>
      <c r="F6168">
        <v>8</v>
      </c>
      <c r="G6168">
        <v>243</v>
      </c>
      <c r="H6168">
        <v>1044.4000000000001</v>
      </c>
      <c r="I6168">
        <v>0</v>
      </c>
    </row>
    <row r="6169" spans="1:9" x14ac:dyDescent="0.25">
      <c r="A6169" t="s">
        <v>650</v>
      </c>
      <c r="B6169">
        <v>16813</v>
      </c>
      <c r="C6169">
        <v>39</v>
      </c>
      <c r="D6169" s="1">
        <v>1</v>
      </c>
      <c r="E6169" s="1" t="str">
        <f>_xlfn.XLOOKUP(D6169,ID_Mapping!$A$2:$A$19,ID_Mapping!$B$2:$B$19)</f>
        <v>Paid Search</v>
      </c>
      <c r="F6169">
        <v>142</v>
      </c>
      <c r="G6169">
        <v>6961</v>
      </c>
      <c r="H6169">
        <v>22159.17</v>
      </c>
      <c r="I6169">
        <v>3836.7</v>
      </c>
    </row>
    <row r="6170" spans="1:9" x14ac:dyDescent="0.25">
      <c r="A6170" t="s">
        <v>650</v>
      </c>
      <c r="B6170">
        <v>1</v>
      </c>
      <c r="C6170">
        <v>0</v>
      </c>
      <c r="D6170" s="1">
        <v>16</v>
      </c>
      <c r="E6170" s="1" t="str">
        <f>_xlfn.XLOOKUP(D6170,ID_Mapping!$A$2:$A$19,ID_Mapping!$B$2:$B$19)</f>
        <v>Paid Social</v>
      </c>
      <c r="F6170">
        <v>0</v>
      </c>
      <c r="G6170">
        <v>0</v>
      </c>
      <c r="H6170">
        <v>0</v>
      </c>
      <c r="I6170">
        <v>0</v>
      </c>
    </row>
    <row r="6171" spans="1:9" x14ac:dyDescent="0.25">
      <c r="A6171" t="s">
        <v>650</v>
      </c>
      <c r="B6171">
        <v>637</v>
      </c>
      <c r="C6171">
        <v>6</v>
      </c>
      <c r="D6171" s="1">
        <v>17</v>
      </c>
      <c r="E6171" s="1" t="str">
        <f>_xlfn.XLOOKUP(D6171,ID_Mapping!$A$2:$A$19,ID_Mapping!$B$2:$B$19)</f>
        <v>Email Commerce</v>
      </c>
      <c r="F6171">
        <v>22</v>
      </c>
      <c r="G6171">
        <v>1134</v>
      </c>
      <c r="H6171">
        <v>2897.49</v>
      </c>
      <c r="I6171">
        <v>1476.1</v>
      </c>
    </row>
    <row r="6172" spans="1:9" x14ac:dyDescent="0.25">
      <c r="A6172" t="s">
        <v>650</v>
      </c>
      <c r="B6172">
        <v>34551</v>
      </c>
      <c r="C6172">
        <v>156</v>
      </c>
      <c r="D6172" s="1">
        <v>2</v>
      </c>
      <c r="E6172" s="1" t="str">
        <f>_xlfn.XLOOKUP(D6172,ID_Mapping!$A$2:$A$19,ID_Mapping!$B$2:$B$19)</f>
        <v>Organic Search</v>
      </c>
      <c r="F6172">
        <v>586</v>
      </c>
      <c r="G6172">
        <v>25745</v>
      </c>
      <c r="H6172">
        <v>80235.67</v>
      </c>
      <c r="I6172">
        <v>21411.55</v>
      </c>
    </row>
    <row r="6173" spans="1:9" x14ac:dyDescent="0.25">
      <c r="A6173" t="s">
        <v>650</v>
      </c>
      <c r="B6173">
        <v>3047</v>
      </c>
      <c r="C6173">
        <v>5</v>
      </c>
      <c r="D6173" s="1">
        <v>3</v>
      </c>
      <c r="E6173" s="1" t="str">
        <f>_xlfn.XLOOKUP(D6173,ID_Mapping!$A$2:$A$19,ID_Mapping!$B$2:$B$19)</f>
        <v>Display</v>
      </c>
      <c r="F6173">
        <v>20</v>
      </c>
      <c r="G6173">
        <v>764</v>
      </c>
      <c r="H6173">
        <v>2297.87</v>
      </c>
      <c r="I6173">
        <v>951.6</v>
      </c>
    </row>
    <row r="6174" spans="1:9" x14ac:dyDescent="0.25">
      <c r="A6174" t="s">
        <v>650</v>
      </c>
      <c r="B6174">
        <v>246</v>
      </c>
      <c r="C6174">
        <v>4</v>
      </c>
      <c r="D6174" s="1">
        <v>4</v>
      </c>
      <c r="E6174" s="1" t="str">
        <f>_xlfn.XLOOKUP(D6174,ID_Mapping!$A$2:$A$19,ID_Mapping!$B$2:$B$19)</f>
        <v>Email</v>
      </c>
      <c r="F6174">
        <v>17</v>
      </c>
      <c r="G6174">
        <v>744</v>
      </c>
      <c r="H6174">
        <v>2102.59</v>
      </c>
      <c r="I6174">
        <v>1260.9000000000001</v>
      </c>
    </row>
    <row r="6175" spans="1:9" x14ac:dyDescent="0.25">
      <c r="A6175" t="s">
        <v>650</v>
      </c>
      <c r="B6175">
        <v>1007</v>
      </c>
      <c r="C6175">
        <v>34</v>
      </c>
      <c r="D6175" s="1">
        <v>5</v>
      </c>
      <c r="E6175" s="1" t="str">
        <f>_xlfn.XLOOKUP(D6175,ID_Mapping!$A$2:$A$19,ID_Mapping!$B$2:$B$19)</f>
        <v>Affiliate</v>
      </c>
      <c r="F6175">
        <v>124</v>
      </c>
      <c r="G6175">
        <v>4930</v>
      </c>
      <c r="H6175">
        <v>15981.6</v>
      </c>
      <c r="I6175">
        <v>2539.4</v>
      </c>
    </row>
    <row r="6176" spans="1:9" x14ac:dyDescent="0.25">
      <c r="A6176" t="s">
        <v>650</v>
      </c>
      <c r="B6176">
        <v>15520</v>
      </c>
      <c r="C6176">
        <v>65</v>
      </c>
      <c r="D6176" s="1">
        <v>6</v>
      </c>
      <c r="E6176" s="1" t="str">
        <f>_xlfn.XLOOKUP(D6176,ID_Mapping!$A$2:$A$19,ID_Mapping!$B$2:$B$19)</f>
        <v>Direct</v>
      </c>
      <c r="F6176">
        <v>239</v>
      </c>
      <c r="G6176">
        <v>10531</v>
      </c>
      <c r="H6176">
        <v>31012.32</v>
      </c>
      <c r="I6176">
        <v>10734.7</v>
      </c>
    </row>
    <row r="6177" spans="1:9" x14ac:dyDescent="0.25">
      <c r="A6177" t="s">
        <v>650</v>
      </c>
      <c r="B6177">
        <v>6797</v>
      </c>
      <c r="C6177">
        <v>183</v>
      </c>
      <c r="D6177" s="1">
        <v>7</v>
      </c>
      <c r="E6177" s="1" t="str">
        <f>_xlfn.XLOOKUP(D6177,ID_Mapping!$A$2:$A$19,ID_Mapping!$B$2:$B$19)</f>
        <v>Session Refresh</v>
      </c>
      <c r="F6177">
        <v>702</v>
      </c>
      <c r="G6177">
        <v>30030</v>
      </c>
      <c r="H6177">
        <v>86938.57</v>
      </c>
      <c r="I6177">
        <v>34280.400000000001</v>
      </c>
    </row>
    <row r="6178" spans="1:9" x14ac:dyDescent="0.25">
      <c r="A6178" t="s">
        <v>650</v>
      </c>
      <c r="B6178">
        <v>2523</v>
      </c>
      <c r="C6178">
        <v>5</v>
      </c>
      <c r="D6178" s="1">
        <v>9</v>
      </c>
      <c r="E6178" s="1" t="str">
        <f>_xlfn.XLOOKUP(D6178,ID_Mapping!$A$2:$A$19,ID_Mapping!$B$2:$B$19)</f>
        <v>Referring Domain</v>
      </c>
      <c r="F6178">
        <v>18</v>
      </c>
      <c r="G6178">
        <v>856</v>
      </c>
      <c r="H6178">
        <v>2443.35</v>
      </c>
      <c r="I6178">
        <v>888.2</v>
      </c>
    </row>
    <row r="6179" spans="1:9" x14ac:dyDescent="0.25">
      <c r="A6179" t="s">
        <v>651</v>
      </c>
      <c r="B6179">
        <v>15446</v>
      </c>
      <c r="C6179">
        <v>45</v>
      </c>
      <c r="D6179" s="1">
        <v>1</v>
      </c>
      <c r="E6179" s="1" t="str">
        <f>_xlfn.XLOOKUP(D6179,ID_Mapping!$A$2:$A$19,ID_Mapping!$B$2:$B$19)</f>
        <v>Paid Search</v>
      </c>
      <c r="F6179">
        <v>160</v>
      </c>
      <c r="G6179">
        <v>6941</v>
      </c>
      <c r="H6179">
        <v>23861.55</v>
      </c>
      <c r="I6179">
        <v>2908.55</v>
      </c>
    </row>
    <row r="6180" spans="1:9" x14ac:dyDescent="0.25">
      <c r="A6180" t="s">
        <v>651</v>
      </c>
      <c r="B6180">
        <v>3</v>
      </c>
      <c r="C6180">
        <v>0</v>
      </c>
      <c r="D6180" s="1">
        <v>16</v>
      </c>
      <c r="E6180" s="1" t="str">
        <f>_xlfn.XLOOKUP(D6180,ID_Mapping!$A$2:$A$19,ID_Mapping!$B$2:$B$19)</f>
        <v>Paid Social</v>
      </c>
      <c r="F6180">
        <v>0</v>
      </c>
      <c r="G6180">
        <v>0</v>
      </c>
      <c r="H6180">
        <v>0</v>
      </c>
      <c r="I6180">
        <v>0</v>
      </c>
    </row>
    <row r="6181" spans="1:9" x14ac:dyDescent="0.25">
      <c r="A6181" t="s">
        <v>651</v>
      </c>
      <c r="B6181">
        <v>581</v>
      </c>
      <c r="C6181">
        <v>12</v>
      </c>
      <c r="D6181" s="1">
        <v>17</v>
      </c>
      <c r="E6181" s="1" t="str">
        <f>_xlfn.XLOOKUP(D6181,ID_Mapping!$A$2:$A$19,ID_Mapping!$B$2:$B$19)</f>
        <v>Email Commerce</v>
      </c>
      <c r="F6181">
        <v>45</v>
      </c>
      <c r="G6181">
        <v>1735</v>
      </c>
      <c r="H6181">
        <v>5073.6400000000003</v>
      </c>
      <c r="I6181">
        <v>1985</v>
      </c>
    </row>
    <row r="6182" spans="1:9" x14ac:dyDescent="0.25">
      <c r="A6182" t="s">
        <v>651</v>
      </c>
      <c r="B6182">
        <v>32246</v>
      </c>
      <c r="C6182">
        <v>121</v>
      </c>
      <c r="D6182" s="1">
        <v>2</v>
      </c>
      <c r="E6182" s="1" t="str">
        <f>_xlfn.XLOOKUP(D6182,ID_Mapping!$A$2:$A$19,ID_Mapping!$B$2:$B$19)</f>
        <v>Organic Search</v>
      </c>
      <c r="F6182">
        <v>443</v>
      </c>
      <c r="G6182">
        <v>20627</v>
      </c>
      <c r="H6182">
        <v>65397.71</v>
      </c>
      <c r="I6182">
        <v>14737.7</v>
      </c>
    </row>
    <row r="6183" spans="1:9" x14ac:dyDescent="0.25">
      <c r="A6183" t="s">
        <v>651</v>
      </c>
      <c r="B6183">
        <v>2679</v>
      </c>
      <c r="C6183">
        <v>7</v>
      </c>
      <c r="D6183" s="1">
        <v>3</v>
      </c>
      <c r="E6183" s="1" t="str">
        <f>_xlfn.XLOOKUP(D6183,ID_Mapping!$A$2:$A$19,ID_Mapping!$B$2:$B$19)</f>
        <v>Display</v>
      </c>
      <c r="F6183">
        <v>28</v>
      </c>
      <c r="G6183">
        <v>1095</v>
      </c>
      <c r="H6183">
        <v>4102.16</v>
      </c>
      <c r="I6183">
        <v>566.4</v>
      </c>
    </row>
    <row r="6184" spans="1:9" x14ac:dyDescent="0.25">
      <c r="A6184" t="s">
        <v>651</v>
      </c>
      <c r="B6184">
        <v>229</v>
      </c>
      <c r="C6184">
        <v>4</v>
      </c>
      <c r="D6184" s="1">
        <v>4</v>
      </c>
      <c r="E6184" s="1" t="str">
        <f>_xlfn.XLOOKUP(D6184,ID_Mapping!$A$2:$A$19,ID_Mapping!$B$2:$B$19)</f>
        <v>Email</v>
      </c>
      <c r="F6184">
        <v>16</v>
      </c>
      <c r="G6184">
        <v>774</v>
      </c>
      <c r="H6184">
        <v>2251.0500000000002</v>
      </c>
      <c r="I6184">
        <v>985.6</v>
      </c>
    </row>
    <row r="6185" spans="1:9" x14ac:dyDescent="0.25">
      <c r="A6185" t="s">
        <v>651</v>
      </c>
      <c r="B6185">
        <v>950</v>
      </c>
      <c r="C6185">
        <v>50</v>
      </c>
      <c r="D6185" s="1">
        <v>5</v>
      </c>
      <c r="E6185" s="1" t="str">
        <f>_xlfn.XLOOKUP(D6185,ID_Mapping!$A$2:$A$19,ID_Mapping!$B$2:$B$19)</f>
        <v>Affiliate</v>
      </c>
      <c r="F6185">
        <v>183</v>
      </c>
      <c r="G6185">
        <v>7812</v>
      </c>
      <c r="H6185">
        <v>25231.02</v>
      </c>
      <c r="I6185">
        <v>5383.4</v>
      </c>
    </row>
    <row r="6186" spans="1:9" x14ac:dyDescent="0.25">
      <c r="A6186" t="s">
        <v>651</v>
      </c>
      <c r="B6186">
        <v>14530</v>
      </c>
      <c r="C6186">
        <v>58</v>
      </c>
      <c r="D6186" s="1">
        <v>6</v>
      </c>
      <c r="E6186" s="1" t="str">
        <f>_xlfn.XLOOKUP(D6186,ID_Mapping!$A$2:$A$19,ID_Mapping!$B$2:$B$19)</f>
        <v>Direct</v>
      </c>
      <c r="F6186">
        <v>210</v>
      </c>
      <c r="G6186">
        <v>9351</v>
      </c>
      <c r="H6186">
        <v>26764.81</v>
      </c>
      <c r="I6186">
        <v>8567.2999999999993</v>
      </c>
    </row>
    <row r="6187" spans="1:9" x14ac:dyDescent="0.25">
      <c r="A6187" t="s">
        <v>651</v>
      </c>
      <c r="B6187">
        <v>2978</v>
      </c>
      <c r="C6187">
        <v>121</v>
      </c>
      <c r="D6187" s="1">
        <v>7</v>
      </c>
      <c r="E6187" s="1" t="str">
        <f>_xlfn.XLOOKUP(D6187,ID_Mapping!$A$2:$A$19,ID_Mapping!$B$2:$B$19)</f>
        <v>Session Refresh</v>
      </c>
      <c r="F6187">
        <v>455</v>
      </c>
      <c r="G6187">
        <v>19206</v>
      </c>
      <c r="H6187">
        <v>54140.86</v>
      </c>
      <c r="I6187">
        <v>22108.55</v>
      </c>
    </row>
    <row r="6188" spans="1:9" x14ac:dyDescent="0.25">
      <c r="A6188" t="s">
        <v>651</v>
      </c>
      <c r="B6188">
        <v>2738</v>
      </c>
      <c r="C6188">
        <v>8</v>
      </c>
      <c r="D6188" s="1">
        <v>9</v>
      </c>
      <c r="E6188" s="1" t="str">
        <f>_xlfn.XLOOKUP(D6188,ID_Mapping!$A$2:$A$19,ID_Mapping!$B$2:$B$19)</f>
        <v>Referring Domain</v>
      </c>
      <c r="F6188">
        <v>30</v>
      </c>
      <c r="G6188">
        <v>1172</v>
      </c>
      <c r="H6188">
        <v>3536.94</v>
      </c>
      <c r="I6188">
        <v>1227.5</v>
      </c>
    </row>
    <row r="6189" spans="1:9" x14ac:dyDescent="0.25">
      <c r="A6189" t="s">
        <v>652</v>
      </c>
      <c r="B6189">
        <v>16166</v>
      </c>
      <c r="C6189">
        <v>37</v>
      </c>
      <c r="D6189" s="1">
        <v>1</v>
      </c>
      <c r="E6189" s="1" t="str">
        <f>_xlfn.XLOOKUP(D6189,ID_Mapping!$A$2:$A$19,ID_Mapping!$B$2:$B$19)</f>
        <v>Paid Search</v>
      </c>
      <c r="F6189">
        <v>132</v>
      </c>
      <c r="G6189">
        <v>5709</v>
      </c>
      <c r="H6189">
        <v>19250.95</v>
      </c>
      <c r="I6189">
        <v>2709.6</v>
      </c>
    </row>
    <row r="6190" spans="1:9" x14ac:dyDescent="0.25">
      <c r="A6190" t="s">
        <v>652</v>
      </c>
      <c r="B6190">
        <v>1</v>
      </c>
      <c r="C6190">
        <v>0</v>
      </c>
      <c r="D6190" s="1">
        <v>16</v>
      </c>
      <c r="E6190" s="1" t="str">
        <f>_xlfn.XLOOKUP(D6190,ID_Mapping!$A$2:$A$19,ID_Mapping!$B$2:$B$19)</f>
        <v>Paid Social</v>
      </c>
      <c r="F6190">
        <v>0</v>
      </c>
      <c r="G6190">
        <v>0</v>
      </c>
      <c r="H6190">
        <v>0</v>
      </c>
      <c r="I6190">
        <v>0</v>
      </c>
    </row>
    <row r="6191" spans="1:9" x14ac:dyDescent="0.25">
      <c r="A6191" t="s">
        <v>652</v>
      </c>
      <c r="B6191">
        <v>592</v>
      </c>
      <c r="C6191">
        <v>5</v>
      </c>
      <c r="D6191" s="1">
        <v>17</v>
      </c>
      <c r="E6191" s="1" t="str">
        <f>_xlfn.XLOOKUP(D6191,ID_Mapping!$A$2:$A$19,ID_Mapping!$B$2:$B$19)</f>
        <v>Email Commerce</v>
      </c>
      <c r="F6191">
        <v>20</v>
      </c>
      <c r="G6191">
        <v>942</v>
      </c>
      <c r="H6191">
        <v>2918.58</v>
      </c>
      <c r="I6191">
        <v>1031.5999999999999</v>
      </c>
    </row>
    <row r="6192" spans="1:9" x14ac:dyDescent="0.25">
      <c r="A6192" t="s">
        <v>652</v>
      </c>
      <c r="B6192">
        <v>32068</v>
      </c>
      <c r="C6192">
        <v>146</v>
      </c>
      <c r="D6192" s="1">
        <v>2</v>
      </c>
      <c r="E6192" s="1" t="str">
        <f>_xlfn.XLOOKUP(D6192,ID_Mapping!$A$2:$A$19,ID_Mapping!$B$2:$B$19)</f>
        <v>Organic Search</v>
      </c>
      <c r="F6192">
        <v>520</v>
      </c>
      <c r="G6192">
        <v>22768</v>
      </c>
      <c r="H6192">
        <v>72916.75</v>
      </c>
      <c r="I6192">
        <v>15318.7</v>
      </c>
    </row>
    <row r="6193" spans="1:9" x14ac:dyDescent="0.25">
      <c r="A6193" t="s">
        <v>652</v>
      </c>
      <c r="B6193">
        <v>2896</v>
      </c>
      <c r="C6193">
        <v>5</v>
      </c>
      <c r="D6193" s="1">
        <v>3</v>
      </c>
      <c r="E6193" s="1" t="str">
        <f>_xlfn.XLOOKUP(D6193,ID_Mapping!$A$2:$A$19,ID_Mapping!$B$2:$B$19)</f>
        <v>Display</v>
      </c>
      <c r="F6193">
        <v>18</v>
      </c>
      <c r="G6193">
        <v>938</v>
      </c>
      <c r="H6193">
        <v>2856.09</v>
      </c>
      <c r="I6193">
        <v>797.4</v>
      </c>
    </row>
    <row r="6194" spans="1:9" x14ac:dyDescent="0.25">
      <c r="A6194" t="s">
        <v>652</v>
      </c>
      <c r="B6194">
        <v>279</v>
      </c>
      <c r="C6194">
        <v>2</v>
      </c>
      <c r="D6194" s="1">
        <v>4</v>
      </c>
      <c r="E6194" s="1" t="str">
        <f>_xlfn.XLOOKUP(D6194,ID_Mapping!$A$2:$A$19,ID_Mapping!$B$2:$B$19)</f>
        <v>Email</v>
      </c>
      <c r="F6194">
        <v>8</v>
      </c>
      <c r="G6194">
        <v>282</v>
      </c>
      <c r="H6194">
        <v>857.93</v>
      </c>
      <c r="I6194">
        <v>318.60000000000002</v>
      </c>
    </row>
    <row r="6195" spans="1:9" x14ac:dyDescent="0.25">
      <c r="A6195" t="s">
        <v>652</v>
      </c>
      <c r="B6195">
        <v>827</v>
      </c>
      <c r="C6195">
        <v>50</v>
      </c>
      <c r="D6195" s="1">
        <v>5</v>
      </c>
      <c r="E6195" s="1" t="str">
        <f>_xlfn.XLOOKUP(D6195,ID_Mapping!$A$2:$A$19,ID_Mapping!$B$2:$B$19)</f>
        <v>Affiliate</v>
      </c>
      <c r="F6195">
        <v>177</v>
      </c>
      <c r="G6195">
        <v>7046</v>
      </c>
      <c r="H6195">
        <v>23730.45</v>
      </c>
      <c r="I6195">
        <v>3608.7</v>
      </c>
    </row>
    <row r="6196" spans="1:9" x14ac:dyDescent="0.25">
      <c r="A6196" t="s">
        <v>652</v>
      </c>
      <c r="B6196">
        <v>15053</v>
      </c>
      <c r="C6196">
        <v>73</v>
      </c>
      <c r="D6196" s="1">
        <v>6</v>
      </c>
      <c r="E6196" s="1" t="str">
        <f>_xlfn.XLOOKUP(D6196,ID_Mapping!$A$2:$A$19,ID_Mapping!$B$2:$B$19)</f>
        <v>Direct</v>
      </c>
      <c r="F6196">
        <v>282</v>
      </c>
      <c r="G6196">
        <v>11306</v>
      </c>
      <c r="H6196">
        <v>34345.019999999997</v>
      </c>
      <c r="I6196">
        <v>12104.05</v>
      </c>
    </row>
    <row r="6197" spans="1:9" x14ac:dyDescent="0.25">
      <c r="A6197" t="s">
        <v>652</v>
      </c>
      <c r="B6197">
        <v>2251</v>
      </c>
      <c r="C6197">
        <v>95</v>
      </c>
      <c r="D6197" s="1">
        <v>7</v>
      </c>
      <c r="E6197" s="1" t="str">
        <f>_xlfn.XLOOKUP(D6197,ID_Mapping!$A$2:$A$19,ID_Mapping!$B$2:$B$19)</f>
        <v>Session Refresh</v>
      </c>
      <c r="F6197">
        <v>355</v>
      </c>
      <c r="G6197">
        <v>15741</v>
      </c>
      <c r="H6197">
        <v>43732.49</v>
      </c>
      <c r="I6197">
        <v>18400.2</v>
      </c>
    </row>
    <row r="6198" spans="1:9" x14ac:dyDescent="0.25">
      <c r="A6198" t="s">
        <v>652</v>
      </c>
      <c r="B6198">
        <v>2496</v>
      </c>
      <c r="C6198">
        <v>11</v>
      </c>
      <c r="D6198" s="1">
        <v>9</v>
      </c>
      <c r="E6198" s="1" t="str">
        <f>_xlfn.XLOOKUP(D6198,ID_Mapping!$A$2:$A$19,ID_Mapping!$B$2:$B$19)</f>
        <v>Referring Domain</v>
      </c>
      <c r="F6198">
        <v>38</v>
      </c>
      <c r="G6198">
        <v>1501</v>
      </c>
      <c r="H6198">
        <v>5016.13</v>
      </c>
      <c r="I6198">
        <v>823.05</v>
      </c>
    </row>
    <row r="6199" spans="1:9" x14ac:dyDescent="0.25">
      <c r="A6199" t="s">
        <v>653</v>
      </c>
      <c r="B6199">
        <v>15821</v>
      </c>
      <c r="C6199">
        <v>31</v>
      </c>
      <c r="D6199" s="1">
        <v>1</v>
      </c>
      <c r="E6199" s="1" t="str">
        <f>_xlfn.XLOOKUP(D6199,ID_Mapping!$A$2:$A$19,ID_Mapping!$B$2:$B$19)</f>
        <v>Paid Search</v>
      </c>
      <c r="F6199">
        <v>120</v>
      </c>
      <c r="G6199">
        <v>4945</v>
      </c>
      <c r="H6199">
        <v>15490.61</v>
      </c>
      <c r="I6199">
        <v>4749.3999999999996</v>
      </c>
    </row>
    <row r="6200" spans="1:9" x14ac:dyDescent="0.25">
      <c r="A6200" t="s">
        <v>653</v>
      </c>
      <c r="B6200">
        <v>178</v>
      </c>
      <c r="C6200">
        <v>0</v>
      </c>
      <c r="D6200" s="1">
        <v>16</v>
      </c>
      <c r="E6200" s="1" t="str">
        <f>_xlfn.XLOOKUP(D6200,ID_Mapping!$A$2:$A$19,ID_Mapping!$B$2:$B$19)</f>
        <v>Paid Social</v>
      </c>
      <c r="F6200">
        <v>0</v>
      </c>
      <c r="G6200">
        <v>0</v>
      </c>
      <c r="H6200">
        <v>0</v>
      </c>
      <c r="I6200">
        <v>0</v>
      </c>
    </row>
    <row r="6201" spans="1:9" x14ac:dyDescent="0.25">
      <c r="A6201" t="s">
        <v>653</v>
      </c>
      <c r="B6201">
        <v>524</v>
      </c>
      <c r="C6201">
        <v>10</v>
      </c>
      <c r="D6201" s="1">
        <v>17</v>
      </c>
      <c r="E6201" s="1" t="str">
        <f>_xlfn.XLOOKUP(D6201,ID_Mapping!$A$2:$A$19,ID_Mapping!$B$2:$B$19)</f>
        <v>Email Commerce</v>
      </c>
      <c r="F6201">
        <v>37</v>
      </c>
      <c r="G6201">
        <v>1698</v>
      </c>
      <c r="H6201">
        <v>4230.82</v>
      </c>
      <c r="I6201">
        <v>2370</v>
      </c>
    </row>
    <row r="6202" spans="1:9" x14ac:dyDescent="0.25">
      <c r="A6202" t="s">
        <v>653</v>
      </c>
      <c r="B6202">
        <v>31563</v>
      </c>
      <c r="C6202">
        <v>112</v>
      </c>
      <c r="D6202" s="1">
        <v>2</v>
      </c>
      <c r="E6202" s="1" t="str">
        <f>_xlfn.XLOOKUP(D6202,ID_Mapping!$A$2:$A$19,ID_Mapping!$B$2:$B$19)</f>
        <v>Organic Search</v>
      </c>
      <c r="F6202">
        <v>404</v>
      </c>
      <c r="G6202">
        <v>18258</v>
      </c>
      <c r="H6202">
        <v>59806.85</v>
      </c>
      <c r="I6202">
        <v>10707.6</v>
      </c>
    </row>
    <row r="6203" spans="1:9" x14ac:dyDescent="0.25">
      <c r="A6203" t="s">
        <v>653</v>
      </c>
      <c r="B6203">
        <v>3010</v>
      </c>
      <c r="C6203">
        <v>10</v>
      </c>
      <c r="D6203" s="1">
        <v>3</v>
      </c>
      <c r="E6203" s="1" t="str">
        <f>_xlfn.XLOOKUP(D6203,ID_Mapping!$A$2:$A$19,ID_Mapping!$B$2:$B$19)</f>
        <v>Display</v>
      </c>
      <c r="F6203">
        <v>38</v>
      </c>
      <c r="G6203">
        <v>1666</v>
      </c>
      <c r="H6203">
        <v>5662.3</v>
      </c>
      <c r="I6203">
        <v>1252</v>
      </c>
    </row>
    <row r="6204" spans="1:9" x14ac:dyDescent="0.25">
      <c r="A6204" t="s">
        <v>653</v>
      </c>
      <c r="B6204">
        <v>253</v>
      </c>
      <c r="C6204">
        <v>5</v>
      </c>
      <c r="D6204" s="1">
        <v>4</v>
      </c>
      <c r="E6204" s="1" t="str">
        <f>_xlfn.XLOOKUP(D6204,ID_Mapping!$A$2:$A$19,ID_Mapping!$B$2:$B$19)</f>
        <v>Email</v>
      </c>
      <c r="F6204">
        <v>17</v>
      </c>
      <c r="G6204">
        <v>709</v>
      </c>
      <c r="H6204">
        <v>1775.82</v>
      </c>
      <c r="I6204">
        <v>877.1</v>
      </c>
    </row>
    <row r="6205" spans="1:9" x14ac:dyDescent="0.25">
      <c r="A6205" t="s">
        <v>653</v>
      </c>
      <c r="B6205">
        <v>787</v>
      </c>
      <c r="C6205">
        <v>42</v>
      </c>
      <c r="D6205" s="1">
        <v>5</v>
      </c>
      <c r="E6205" s="1" t="str">
        <f>_xlfn.XLOOKUP(D6205,ID_Mapping!$A$2:$A$19,ID_Mapping!$B$2:$B$19)</f>
        <v>Affiliate</v>
      </c>
      <c r="F6205">
        <v>162</v>
      </c>
      <c r="G6205">
        <v>6767</v>
      </c>
      <c r="H6205">
        <v>22924.29</v>
      </c>
      <c r="I6205">
        <v>4442.8999999999996</v>
      </c>
    </row>
    <row r="6206" spans="1:9" x14ac:dyDescent="0.25">
      <c r="A6206" t="s">
        <v>653</v>
      </c>
      <c r="B6206">
        <v>14962</v>
      </c>
      <c r="C6206">
        <v>55</v>
      </c>
      <c r="D6206" s="1">
        <v>6</v>
      </c>
      <c r="E6206" s="1" t="str">
        <f>_xlfn.XLOOKUP(D6206,ID_Mapping!$A$2:$A$19,ID_Mapping!$B$2:$B$19)</f>
        <v>Direct</v>
      </c>
      <c r="F6206">
        <v>212</v>
      </c>
      <c r="G6206">
        <v>9133</v>
      </c>
      <c r="H6206">
        <v>26763.13</v>
      </c>
      <c r="I6206">
        <v>10764.1</v>
      </c>
    </row>
    <row r="6207" spans="1:9" x14ac:dyDescent="0.25">
      <c r="A6207" t="s">
        <v>653</v>
      </c>
      <c r="B6207">
        <v>1981</v>
      </c>
      <c r="C6207">
        <v>102</v>
      </c>
      <c r="D6207" s="1">
        <v>7</v>
      </c>
      <c r="E6207" s="1" t="str">
        <f>_xlfn.XLOOKUP(D6207,ID_Mapping!$A$2:$A$19,ID_Mapping!$B$2:$B$19)</f>
        <v>Session Refresh</v>
      </c>
      <c r="F6207">
        <v>392</v>
      </c>
      <c r="G6207">
        <v>16885</v>
      </c>
      <c r="H6207">
        <v>49458.86</v>
      </c>
      <c r="I6207">
        <v>19438.349999999999</v>
      </c>
    </row>
    <row r="6208" spans="1:9" x14ac:dyDescent="0.25">
      <c r="A6208" t="s">
        <v>653</v>
      </c>
      <c r="B6208">
        <v>2409</v>
      </c>
      <c r="C6208">
        <v>3</v>
      </c>
      <c r="D6208" s="1">
        <v>9</v>
      </c>
      <c r="E6208" s="1" t="str">
        <f>_xlfn.XLOOKUP(D6208,ID_Mapping!$A$2:$A$19,ID_Mapping!$B$2:$B$19)</f>
        <v>Referring Domain</v>
      </c>
      <c r="F6208">
        <v>9</v>
      </c>
      <c r="G6208">
        <v>519</v>
      </c>
      <c r="H6208">
        <v>1443.53</v>
      </c>
      <c r="I6208">
        <v>236.6</v>
      </c>
    </row>
    <row r="6209" spans="1:9" x14ac:dyDescent="0.25">
      <c r="A6209" t="s">
        <v>654</v>
      </c>
      <c r="B6209">
        <v>15658</v>
      </c>
      <c r="C6209">
        <v>37</v>
      </c>
      <c r="D6209" s="1">
        <v>1</v>
      </c>
      <c r="E6209" s="1" t="str">
        <f>_xlfn.XLOOKUP(D6209,ID_Mapping!$A$2:$A$19,ID_Mapping!$B$2:$B$19)</f>
        <v>Paid Search</v>
      </c>
      <c r="F6209">
        <v>145</v>
      </c>
      <c r="G6209">
        <v>6550</v>
      </c>
      <c r="H6209">
        <v>20895.47</v>
      </c>
      <c r="I6209">
        <v>4751.6499999999996</v>
      </c>
    </row>
    <row r="6210" spans="1:9" x14ac:dyDescent="0.25">
      <c r="A6210" t="s">
        <v>654</v>
      </c>
      <c r="B6210">
        <v>579</v>
      </c>
      <c r="C6210">
        <v>0</v>
      </c>
      <c r="D6210" s="1">
        <v>16</v>
      </c>
      <c r="E6210" s="1" t="str">
        <f>_xlfn.XLOOKUP(D6210,ID_Mapping!$A$2:$A$19,ID_Mapping!$B$2:$B$19)</f>
        <v>Paid Social</v>
      </c>
      <c r="F6210">
        <v>0</v>
      </c>
      <c r="G6210">
        <v>0</v>
      </c>
      <c r="H6210">
        <v>0</v>
      </c>
      <c r="I6210">
        <v>0</v>
      </c>
    </row>
    <row r="6211" spans="1:9" x14ac:dyDescent="0.25">
      <c r="A6211" t="s">
        <v>654</v>
      </c>
      <c r="B6211">
        <v>331</v>
      </c>
      <c r="C6211">
        <v>6</v>
      </c>
      <c r="D6211" s="1">
        <v>17</v>
      </c>
      <c r="E6211" s="1" t="str">
        <f>_xlfn.XLOOKUP(D6211,ID_Mapping!$A$2:$A$19,ID_Mapping!$B$2:$B$19)</f>
        <v>Email Commerce</v>
      </c>
      <c r="F6211">
        <v>24</v>
      </c>
      <c r="G6211">
        <v>1129</v>
      </c>
      <c r="H6211">
        <v>3373.12</v>
      </c>
      <c r="I6211">
        <v>1358.2</v>
      </c>
    </row>
    <row r="6212" spans="1:9" x14ac:dyDescent="0.25">
      <c r="A6212" t="s">
        <v>654</v>
      </c>
      <c r="B6212">
        <v>28463</v>
      </c>
      <c r="C6212">
        <v>86</v>
      </c>
      <c r="D6212" s="1">
        <v>2</v>
      </c>
      <c r="E6212" s="1" t="str">
        <f>_xlfn.XLOOKUP(D6212,ID_Mapping!$A$2:$A$19,ID_Mapping!$B$2:$B$19)</f>
        <v>Organic Search</v>
      </c>
      <c r="F6212">
        <v>297</v>
      </c>
      <c r="G6212">
        <v>13144</v>
      </c>
      <c r="H6212">
        <v>39383.550000000003</v>
      </c>
      <c r="I6212">
        <v>8575.6</v>
      </c>
    </row>
    <row r="6213" spans="1:9" x14ac:dyDescent="0.25">
      <c r="A6213" t="s">
        <v>654</v>
      </c>
      <c r="B6213">
        <v>2651</v>
      </c>
      <c r="C6213">
        <v>5</v>
      </c>
      <c r="D6213" s="1">
        <v>3</v>
      </c>
      <c r="E6213" s="1" t="str">
        <f>_xlfn.XLOOKUP(D6213,ID_Mapping!$A$2:$A$19,ID_Mapping!$B$2:$B$19)</f>
        <v>Display</v>
      </c>
      <c r="F6213">
        <v>20</v>
      </c>
      <c r="G6213">
        <v>966</v>
      </c>
      <c r="H6213">
        <v>3279.54</v>
      </c>
      <c r="I6213">
        <v>758.8</v>
      </c>
    </row>
    <row r="6214" spans="1:9" x14ac:dyDescent="0.25">
      <c r="A6214" t="s">
        <v>654</v>
      </c>
      <c r="B6214">
        <v>209</v>
      </c>
      <c r="C6214">
        <v>2</v>
      </c>
      <c r="D6214" s="1">
        <v>4</v>
      </c>
      <c r="E6214" s="1" t="str">
        <f>_xlfn.XLOOKUP(D6214,ID_Mapping!$A$2:$A$19,ID_Mapping!$B$2:$B$19)</f>
        <v>Email</v>
      </c>
      <c r="F6214">
        <v>8</v>
      </c>
      <c r="G6214">
        <v>512</v>
      </c>
      <c r="H6214">
        <v>1749.82</v>
      </c>
      <c r="I6214">
        <v>450</v>
      </c>
    </row>
    <row r="6215" spans="1:9" x14ac:dyDescent="0.25">
      <c r="A6215" t="s">
        <v>654</v>
      </c>
      <c r="B6215">
        <v>627</v>
      </c>
      <c r="C6215">
        <v>27</v>
      </c>
      <c r="D6215" s="1">
        <v>5</v>
      </c>
      <c r="E6215" s="1" t="str">
        <f>_xlfn.XLOOKUP(D6215,ID_Mapping!$A$2:$A$19,ID_Mapping!$B$2:$B$19)</f>
        <v>Affiliate</v>
      </c>
      <c r="F6215">
        <v>102</v>
      </c>
      <c r="G6215">
        <v>4324</v>
      </c>
      <c r="H6215">
        <v>14680.62</v>
      </c>
      <c r="I6215">
        <v>3098.15</v>
      </c>
    </row>
    <row r="6216" spans="1:9" x14ac:dyDescent="0.25">
      <c r="A6216" t="s">
        <v>654</v>
      </c>
      <c r="B6216">
        <v>13268</v>
      </c>
      <c r="C6216">
        <v>42</v>
      </c>
      <c r="D6216" s="1">
        <v>6</v>
      </c>
      <c r="E6216" s="1" t="str">
        <f>_xlfn.XLOOKUP(D6216,ID_Mapping!$A$2:$A$19,ID_Mapping!$B$2:$B$19)</f>
        <v>Direct</v>
      </c>
      <c r="F6216">
        <v>149</v>
      </c>
      <c r="G6216">
        <v>7039</v>
      </c>
      <c r="H6216">
        <v>20962.599999999999</v>
      </c>
      <c r="I6216">
        <v>6087.75</v>
      </c>
    </row>
    <row r="6217" spans="1:9" x14ac:dyDescent="0.25">
      <c r="A6217" t="s">
        <v>654</v>
      </c>
      <c r="B6217">
        <v>1675</v>
      </c>
      <c r="C6217">
        <v>58</v>
      </c>
      <c r="D6217" s="1">
        <v>7</v>
      </c>
      <c r="E6217" s="1" t="str">
        <f>_xlfn.XLOOKUP(D6217,ID_Mapping!$A$2:$A$19,ID_Mapping!$B$2:$B$19)</f>
        <v>Session Refresh</v>
      </c>
      <c r="F6217">
        <v>210</v>
      </c>
      <c r="G6217">
        <v>8794</v>
      </c>
      <c r="H6217">
        <v>23933.09</v>
      </c>
      <c r="I6217">
        <v>9800.5</v>
      </c>
    </row>
    <row r="6218" spans="1:9" x14ac:dyDescent="0.25">
      <c r="A6218" t="s">
        <v>654</v>
      </c>
      <c r="B6218">
        <v>2091</v>
      </c>
      <c r="C6218">
        <v>2</v>
      </c>
      <c r="D6218" s="1">
        <v>9</v>
      </c>
      <c r="E6218" s="1" t="str">
        <f>_xlfn.XLOOKUP(D6218,ID_Mapping!$A$2:$A$19,ID_Mapping!$B$2:$B$19)</f>
        <v>Referring Domain</v>
      </c>
      <c r="F6218">
        <v>8</v>
      </c>
      <c r="G6218">
        <v>322</v>
      </c>
      <c r="H6218">
        <v>1400.64</v>
      </c>
      <c r="I6218">
        <v>0</v>
      </c>
    </row>
    <row r="6219" spans="1:9" x14ac:dyDescent="0.25">
      <c r="A6219" t="s">
        <v>655</v>
      </c>
      <c r="B6219">
        <v>15752</v>
      </c>
      <c r="C6219">
        <v>27</v>
      </c>
      <c r="D6219" s="1">
        <v>1</v>
      </c>
      <c r="E6219" s="1" t="str">
        <f>_xlfn.XLOOKUP(D6219,ID_Mapping!$A$2:$A$19,ID_Mapping!$B$2:$B$19)</f>
        <v>Paid Search</v>
      </c>
      <c r="F6219">
        <v>93</v>
      </c>
      <c r="G6219">
        <v>4499</v>
      </c>
      <c r="H6219">
        <v>15144.23</v>
      </c>
      <c r="I6219">
        <v>1790.8</v>
      </c>
    </row>
    <row r="6220" spans="1:9" x14ac:dyDescent="0.25">
      <c r="A6220" t="s">
        <v>655</v>
      </c>
      <c r="B6220">
        <v>574</v>
      </c>
      <c r="C6220">
        <v>0</v>
      </c>
      <c r="D6220" s="1">
        <v>16</v>
      </c>
      <c r="E6220" s="1" t="str">
        <f>_xlfn.XLOOKUP(D6220,ID_Mapping!$A$2:$A$19,ID_Mapping!$B$2:$B$19)</f>
        <v>Paid Social</v>
      </c>
      <c r="F6220">
        <v>0</v>
      </c>
      <c r="G6220">
        <v>0</v>
      </c>
      <c r="H6220">
        <v>0</v>
      </c>
      <c r="I6220">
        <v>0</v>
      </c>
    </row>
    <row r="6221" spans="1:9" x14ac:dyDescent="0.25">
      <c r="A6221" t="s">
        <v>655</v>
      </c>
      <c r="B6221">
        <v>112</v>
      </c>
      <c r="C6221">
        <v>0</v>
      </c>
      <c r="D6221" s="1">
        <v>17</v>
      </c>
      <c r="E6221" s="1" t="str">
        <f>_xlfn.XLOOKUP(D6221,ID_Mapping!$A$2:$A$19,ID_Mapping!$B$2:$B$19)</f>
        <v>Email Commerce</v>
      </c>
      <c r="F6221">
        <v>0</v>
      </c>
      <c r="G6221">
        <v>0</v>
      </c>
      <c r="H6221">
        <v>0</v>
      </c>
      <c r="I6221">
        <v>0</v>
      </c>
    </row>
    <row r="6222" spans="1:9" x14ac:dyDescent="0.25">
      <c r="A6222" t="s">
        <v>655</v>
      </c>
      <c r="B6222">
        <v>27375</v>
      </c>
      <c r="C6222">
        <v>68</v>
      </c>
      <c r="D6222" s="1">
        <v>2</v>
      </c>
      <c r="E6222" s="1" t="str">
        <f>_xlfn.XLOOKUP(D6222,ID_Mapping!$A$2:$A$19,ID_Mapping!$B$2:$B$19)</f>
        <v>Organic Search</v>
      </c>
      <c r="F6222">
        <v>255</v>
      </c>
      <c r="G6222">
        <v>10964</v>
      </c>
      <c r="H6222">
        <v>37289.980000000003</v>
      </c>
      <c r="I6222">
        <v>6873.9</v>
      </c>
    </row>
    <row r="6223" spans="1:9" x14ac:dyDescent="0.25">
      <c r="A6223" t="s">
        <v>655</v>
      </c>
      <c r="B6223">
        <v>2977</v>
      </c>
      <c r="C6223">
        <v>2</v>
      </c>
      <c r="D6223" s="1">
        <v>3</v>
      </c>
      <c r="E6223" s="1" t="str">
        <f>_xlfn.XLOOKUP(D6223,ID_Mapping!$A$2:$A$19,ID_Mapping!$B$2:$B$19)</f>
        <v>Display</v>
      </c>
      <c r="F6223">
        <v>8</v>
      </c>
      <c r="G6223">
        <v>323</v>
      </c>
      <c r="H6223">
        <v>1004.18</v>
      </c>
      <c r="I6223">
        <v>376.2</v>
      </c>
    </row>
    <row r="6224" spans="1:9" x14ac:dyDescent="0.25">
      <c r="A6224" t="s">
        <v>655</v>
      </c>
      <c r="B6224">
        <v>208</v>
      </c>
      <c r="C6224">
        <v>4</v>
      </c>
      <c r="D6224" s="1">
        <v>4</v>
      </c>
      <c r="E6224" s="1" t="str">
        <f>_xlfn.XLOOKUP(D6224,ID_Mapping!$A$2:$A$19,ID_Mapping!$B$2:$B$19)</f>
        <v>Email</v>
      </c>
      <c r="F6224">
        <v>16</v>
      </c>
      <c r="G6224">
        <v>959</v>
      </c>
      <c r="H6224">
        <v>2748.24</v>
      </c>
      <c r="I6224">
        <v>1300.4000000000001</v>
      </c>
    </row>
    <row r="6225" spans="1:9" x14ac:dyDescent="0.25">
      <c r="A6225" t="s">
        <v>655</v>
      </c>
      <c r="B6225">
        <v>661</v>
      </c>
      <c r="C6225">
        <v>32</v>
      </c>
      <c r="D6225" s="1">
        <v>5</v>
      </c>
      <c r="E6225" s="1" t="str">
        <f>_xlfn.XLOOKUP(D6225,ID_Mapping!$A$2:$A$19,ID_Mapping!$B$2:$B$19)</f>
        <v>Affiliate</v>
      </c>
      <c r="F6225">
        <v>120</v>
      </c>
      <c r="G6225">
        <v>4560</v>
      </c>
      <c r="H6225">
        <v>15847.2</v>
      </c>
      <c r="I6225">
        <v>1935</v>
      </c>
    </row>
    <row r="6226" spans="1:9" x14ac:dyDescent="0.25">
      <c r="A6226" t="s">
        <v>655</v>
      </c>
      <c r="B6226">
        <v>13694</v>
      </c>
      <c r="C6226">
        <v>33</v>
      </c>
      <c r="D6226" s="1">
        <v>6</v>
      </c>
      <c r="E6226" s="1" t="str">
        <f>_xlfn.XLOOKUP(D6226,ID_Mapping!$A$2:$A$19,ID_Mapping!$B$2:$B$19)</f>
        <v>Direct</v>
      </c>
      <c r="F6226">
        <v>123</v>
      </c>
      <c r="G6226">
        <v>5712</v>
      </c>
      <c r="H6226">
        <v>17095.03</v>
      </c>
      <c r="I6226">
        <v>5287</v>
      </c>
    </row>
    <row r="6227" spans="1:9" x14ac:dyDescent="0.25">
      <c r="A6227" t="s">
        <v>655</v>
      </c>
      <c r="B6227">
        <v>1591</v>
      </c>
      <c r="C6227">
        <v>53</v>
      </c>
      <c r="D6227" s="1">
        <v>7</v>
      </c>
      <c r="E6227" s="1" t="str">
        <f>_xlfn.XLOOKUP(D6227,ID_Mapping!$A$2:$A$19,ID_Mapping!$B$2:$B$19)</f>
        <v>Session Refresh</v>
      </c>
      <c r="F6227">
        <v>206</v>
      </c>
      <c r="G6227">
        <v>8931</v>
      </c>
      <c r="H6227">
        <v>26332.94</v>
      </c>
      <c r="I6227">
        <v>10029.1</v>
      </c>
    </row>
    <row r="6228" spans="1:9" x14ac:dyDescent="0.25">
      <c r="A6228" t="s">
        <v>655</v>
      </c>
      <c r="B6228">
        <v>2121</v>
      </c>
      <c r="C6228">
        <v>8</v>
      </c>
      <c r="D6228" s="1">
        <v>9</v>
      </c>
      <c r="E6228" s="1" t="str">
        <f>_xlfn.XLOOKUP(D6228,ID_Mapping!$A$2:$A$19,ID_Mapping!$B$2:$B$19)</f>
        <v>Referring Domain</v>
      </c>
      <c r="F6228">
        <v>33</v>
      </c>
      <c r="G6228">
        <v>1357</v>
      </c>
      <c r="H6228">
        <v>5244.67</v>
      </c>
      <c r="I6228">
        <v>782.4</v>
      </c>
    </row>
    <row r="6229" spans="1:9" x14ac:dyDescent="0.25">
      <c r="A6229" t="s">
        <v>656</v>
      </c>
      <c r="B6229">
        <v>20670</v>
      </c>
      <c r="C6229">
        <v>51</v>
      </c>
      <c r="D6229" s="1">
        <v>1</v>
      </c>
      <c r="E6229" s="1" t="str">
        <f>_xlfn.XLOOKUP(D6229,ID_Mapping!$A$2:$A$19,ID_Mapping!$B$2:$B$19)</f>
        <v>Paid Search</v>
      </c>
      <c r="F6229">
        <v>196</v>
      </c>
      <c r="G6229">
        <v>8292</v>
      </c>
      <c r="H6229">
        <v>29057.97</v>
      </c>
      <c r="I6229">
        <v>3945.4</v>
      </c>
    </row>
    <row r="6230" spans="1:9" x14ac:dyDescent="0.25">
      <c r="A6230" t="s">
        <v>656</v>
      </c>
      <c r="B6230">
        <v>577</v>
      </c>
      <c r="C6230">
        <v>0</v>
      </c>
      <c r="D6230" s="1">
        <v>16</v>
      </c>
      <c r="E6230" s="1" t="str">
        <f>_xlfn.XLOOKUP(D6230,ID_Mapping!$A$2:$A$19,ID_Mapping!$B$2:$B$19)</f>
        <v>Paid Social</v>
      </c>
      <c r="F6230">
        <v>0</v>
      </c>
      <c r="G6230">
        <v>0</v>
      </c>
      <c r="H6230">
        <v>0</v>
      </c>
      <c r="I6230">
        <v>0</v>
      </c>
    </row>
    <row r="6231" spans="1:9" x14ac:dyDescent="0.25">
      <c r="A6231" t="s">
        <v>656</v>
      </c>
      <c r="B6231">
        <v>727</v>
      </c>
      <c r="C6231">
        <v>6</v>
      </c>
      <c r="D6231" s="1">
        <v>17</v>
      </c>
      <c r="E6231" s="1" t="str">
        <f>_xlfn.XLOOKUP(D6231,ID_Mapping!$A$2:$A$19,ID_Mapping!$B$2:$B$19)</f>
        <v>Email Commerce</v>
      </c>
      <c r="F6231">
        <v>16</v>
      </c>
      <c r="G6231">
        <v>988</v>
      </c>
      <c r="H6231">
        <v>2304.83</v>
      </c>
      <c r="I6231">
        <v>622.54999999999995</v>
      </c>
    </row>
    <row r="6232" spans="1:9" x14ac:dyDescent="0.25">
      <c r="A6232" t="s">
        <v>656</v>
      </c>
      <c r="B6232">
        <v>38533</v>
      </c>
      <c r="C6232">
        <v>163</v>
      </c>
      <c r="D6232" s="1">
        <v>2</v>
      </c>
      <c r="E6232" s="1" t="str">
        <f>_xlfn.XLOOKUP(D6232,ID_Mapping!$A$2:$A$19,ID_Mapping!$B$2:$B$19)</f>
        <v>Organic Search</v>
      </c>
      <c r="F6232">
        <v>592</v>
      </c>
      <c r="G6232">
        <v>27189</v>
      </c>
      <c r="H6232">
        <v>85332.97</v>
      </c>
      <c r="I6232">
        <v>19622.400000000001</v>
      </c>
    </row>
    <row r="6233" spans="1:9" x14ac:dyDescent="0.25">
      <c r="A6233" t="s">
        <v>656</v>
      </c>
      <c r="B6233">
        <v>2981</v>
      </c>
      <c r="C6233">
        <v>4</v>
      </c>
      <c r="D6233" s="1">
        <v>3</v>
      </c>
      <c r="E6233" s="1" t="str">
        <f>_xlfn.XLOOKUP(D6233,ID_Mapping!$A$2:$A$19,ID_Mapping!$B$2:$B$19)</f>
        <v>Display</v>
      </c>
      <c r="F6233">
        <v>16</v>
      </c>
      <c r="G6233">
        <v>742</v>
      </c>
      <c r="H6233">
        <v>2766.43</v>
      </c>
      <c r="I6233">
        <v>421.2</v>
      </c>
    </row>
    <row r="6234" spans="1:9" x14ac:dyDescent="0.25">
      <c r="A6234" t="s">
        <v>656</v>
      </c>
      <c r="B6234">
        <v>284</v>
      </c>
      <c r="C6234">
        <v>3</v>
      </c>
      <c r="D6234" s="1">
        <v>4</v>
      </c>
      <c r="E6234" s="1" t="str">
        <f>_xlfn.XLOOKUP(D6234,ID_Mapping!$A$2:$A$19,ID_Mapping!$B$2:$B$19)</f>
        <v>Email</v>
      </c>
      <c r="F6234">
        <v>10</v>
      </c>
      <c r="G6234">
        <v>359</v>
      </c>
      <c r="H6234">
        <v>959.11</v>
      </c>
      <c r="I6234">
        <v>387.8</v>
      </c>
    </row>
    <row r="6235" spans="1:9" x14ac:dyDescent="0.25">
      <c r="A6235" t="s">
        <v>656</v>
      </c>
      <c r="B6235">
        <v>1082</v>
      </c>
      <c r="C6235">
        <v>60</v>
      </c>
      <c r="D6235" s="1">
        <v>5</v>
      </c>
      <c r="E6235" s="1" t="str">
        <f>_xlfn.XLOOKUP(D6235,ID_Mapping!$A$2:$A$19,ID_Mapping!$B$2:$B$19)</f>
        <v>Affiliate</v>
      </c>
      <c r="F6235">
        <v>221</v>
      </c>
      <c r="G6235">
        <v>9331</v>
      </c>
      <c r="H6235">
        <v>32245.279999999999</v>
      </c>
      <c r="I6235">
        <v>4044.1</v>
      </c>
    </row>
    <row r="6236" spans="1:9" x14ac:dyDescent="0.25">
      <c r="A6236" t="s">
        <v>656</v>
      </c>
      <c r="B6236">
        <v>15687</v>
      </c>
      <c r="C6236">
        <v>78</v>
      </c>
      <c r="D6236" s="1">
        <v>6</v>
      </c>
      <c r="E6236" s="1" t="str">
        <f>_xlfn.XLOOKUP(D6236,ID_Mapping!$A$2:$A$19,ID_Mapping!$B$2:$B$19)</f>
        <v>Direct</v>
      </c>
      <c r="F6236">
        <v>297</v>
      </c>
      <c r="G6236">
        <v>13256</v>
      </c>
      <c r="H6236">
        <v>41887.15</v>
      </c>
      <c r="I6236">
        <v>11963.6</v>
      </c>
    </row>
    <row r="6237" spans="1:9" x14ac:dyDescent="0.25">
      <c r="A6237" t="s">
        <v>656</v>
      </c>
      <c r="B6237">
        <v>1988</v>
      </c>
      <c r="C6237">
        <v>74</v>
      </c>
      <c r="D6237" s="1">
        <v>7</v>
      </c>
      <c r="E6237" s="1" t="str">
        <f>_xlfn.XLOOKUP(D6237,ID_Mapping!$A$2:$A$19,ID_Mapping!$B$2:$B$19)</f>
        <v>Session Refresh</v>
      </c>
      <c r="F6237">
        <v>273</v>
      </c>
      <c r="G6237">
        <v>12096</v>
      </c>
      <c r="H6237">
        <v>34500.519999999997</v>
      </c>
      <c r="I6237">
        <v>13744.4</v>
      </c>
    </row>
    <row r="6238" spans="1:9" x14ac:dyDescent="0.25">
      <c r="A6238" t="s">
        <v>656</v>
      </c>
      <c r="B6238">
        <v>2469</v>
      </c>
      <c r="C6238">
        <v>3</v>
      </c>
      <c r="D6238" s="1">
        <v>9</v>
      </c>
      <c r="E6238" s="1" t="str">
        <f>_xlfn.XLOOKUP(D6238,ID_Mapping!$A$2:$A$19,ID_Mapping!$B$2:$B$19)</f>
        <v>Referring Domain</v>
      </c>
      <c r="F6238">
        <v>12</v>
      </c>
      <c r="G6238">
        <v>379</v>
      </c>
      <c r="H6238">
        <v>1488.88</v>
      </c>
      <c r="I6238">
        <v>142.4</v>
      </c>
    </row>
    <row r="6239" spans="1:9" x14ac:dyDescent="0.25">
      <c r="A6239" t="s">
        <v>657</v>
      </c>
      <c r="B6239">
        <v>18693</v>
      </c>
      <c r="C6239">
        <v>54</v>
      </c>
      <c r="D6239" s="1">
        <v>1</v>
      </c>
      <c r="E6239" s="1" t="str">
        <f>_xlfn.XLOOKUP(D6239,ID_Mapping!$A$2:$A$19,ID_Mapping!$B$2:$B$19)</f>
        <v>Paid Search</v>
      </c>
      <c r="F6239">
        <v>199</v>
      </c>
      <c r="G6239">
        <v>8131</v>
      </c>
      <c r="H6239">
        <v>27295.919999999998</v>
      </c>
      <c r="I6239">
        <v>4548.8999999999996</v>
      </c>
    </row>
    <row r="6240" spans="1:9" x14ac:dyDescent="0.25">
      <c r="A6240" t="s">
        <v>657</v>
      </c>
      <c r="B6240">
        <v>565</v>
      </c>
      <c r="C6240">
        <v>0</v>
      </c>
      <c r="D6240" s="1">
        <v>16</v>
      </c>
      <c r="E6240" s="1" t="str">
        <f>_xlfn.XLOOKUP(D6240,ID_Mapping!$A$2:$A$19,ID_Mapping!$B$2:$B$19)</f>
        <v>Paid Social</v>
      </c>
      <c r="F6240">
        <v>0</v>
      </c>
      <c r="G6240">
        <v>0</v>
      </c>
      <c r="H6240">
        <v>0</v>
      </c>
      <c r="I6240">
        <v>0</v>
      </c>
    </row>
    <row r="6241" spans="1:9" x14ac:dyDescent="0.25">
      <c r="A6241" t="s">
        <v>657</v>
      </c>
      <c r="B6241">
        <v>539</v>
      </c>
      <c r="C6241">
        <v>14</v>
      </c>
      <c r="D6241" s="1">
        <v>17</v>
      </c>
      <c r="E6241" s="1" t="str">
        <f>_xlfn.XLOOKUP(D6241,ID_Mapping!$A$2:$A$19,ID_Mapping!$B$2:$B$19)</f>
        <v>Email Commerce</v>
      </c>
      <c r="F6241">
        <v>53</v>
      </c>
      <c r="G6241">
        <v>2779</v>
      </c>
      <c r="H6241">
        <v>7699.84</v>
      </c>
      <c r="I6241">
        <v>3441.9</v>
      </c>
    </row>
    <row r="6242" spans="1:9" x14ac:dyDescent="0.25">
      <c r="A6242" t="s">
        <v>657</v>
      </c>
      <c r="B6242">
        <v>36247</v>
      </c>
      <c r="C6242">
        <v>157</v>
      </c>
      <c r="D6242" s="1">
        <v>2</v>
      </c>
      <c r="E6242" s="1" t="str">
        <f>_xlfn.XLOOKUP(D6242,ID_Mapping!$A$2:$A$19,ID_Mapping!$B$2:$B$19)</f>
        <v>Organic Search</v>
      </c>
      <c r="F6242">
        <v>574</v>
      </c>
      <c r="G6242">
        <v>26464</v>
      </c>
      <c r="H6242">
        <v>85453.57</v>
      </c>
      <c r="I6242">
        <v>18729.05</v>
      </c>
    </row>
    <row r="6243" spans="1:9" x14ac:dyDescent="0.25">
      <c r="A6243" t="s">
        <v>657</v>
      </c>
      <c r="B6243">
        <v>3022</v>
      </c>
      <c r="C6243">
        <v>3</v>
      </c>
      <c r="D6243" s="1">
        <v>3</v>
      </c>
      <c r="E6243" s="1" t="str">
        <f>_xlfn.XLOOKUP(D6243,ID_Mapping!$A$2:$A$19,ID_Mapping!$B$2:$B$19)</f>
        <v>Display</v>
      </c>
      <c r="F6243">
        <v>12</v>
      </c>
      <c r="G6243">
        <v>565</v>
      </c>
      <c r="H6243">
        <v>1956.51</v>
      </c>
      <c r="I6243">
        <v>412.8</v>
      </c>
    </row>
    <row r="6244" spans="1:9" x14ac:dyDescent="0.25">
      <c r="A6244" t="s">
        <v>657</v>
      </c>
      <c r="B6244">
        <v>252</v>
      </c>
      <c r="C6244">
        <v>4</v>
      </c>
      <c r="D6244" s="1">
        <v>4</v>
      </c>
      <c r="E6244" s="1" t="str">
        <f>_xlfn.XLOOKUP(D6244,ID_Mapping!$A$2:$A$19,ID_Mapping!$B$2:$B$19)</f>
        <v>Email</v>
      </c>
      <c r="F6244">
        <v>16</v>
      </c>
      <c r="G6244">
        <v>553</v>
      </c>
      <c r="H6244">
        <v>1428.85</v>
      </c>
      <c r="I6244">
        <v>894.6</v>
      </c>
    </row>
    <row r="6245" spans="1:9" x14ac:dyDescent="0.25">
      <c r="A6245" t="s">
        <v>657</v>
      </c>
      <c r="B6245">
        <v>950</v>
      </c>
      <c r="C6245">
        <v>48</v>
      </c>
      <c r="D6245" s="1">
        <v>5</v>
      </c>
      <c r="E6245" s="1" t="str">
        <f>_xlfn.XLOOKUP(D6245,ID_Mapping!$A$2:$A$19,ID_Mapping!$B$2:$B$19)</f>
        <v>Affiliate</v>
      </c>
      <c r="F6245">
        <v>175</v>
      </c>
      <c r="G6245">
        <v>8117</v>
      </c>
      <c r="H6245">
        <v>26322.15</v>
      </c>
      <c r="I6245">
        <v>5247.5</v>
      </c>
    </row>
    <row r="6246" spans="1:9" x14ac:dyDescent="0.25">
      <c r="A6246" t="s">
        <v>657</v>
      </c>
      <c r="B6246">
        <v>14759</v>
      </c>
      <c r="C6246">
        <v>61</v>
      </c>
      <c r="D6246" s="1">
        <v>6</v>
      </c>
      <c r="E6246" s="1" t="str">
        <f>_xlfn.XLOOKUP(D6246,ID_Mapping!$A$2:$A$19,ID_Mapping!$B$2:$B$19)</f>
        <v>Direct</v>
      </c>
      <c r="F6246">
        <v>230</v>
      </c>
      <c r="G6246">
        <v>10698</v>
      </c>
      <c r="H6246">
        <v>31244.93</v>
      </c>
      <c r="I6246">
        <v>12336.2</v>
      </c>
    </row>
    <row r="6247" spans="1:9" x14ac:dyDescent="0.25">
      <c r="A6247" t="s">
        <v>657</v>
      </c>
      <c r="B6247">
        <v>1768</v>
      </c>
      <c r="C6247">
        <v>77</v>
      </c>
      <c r="D6247" s="1">
        <v>7</v>
      </c>
      <c r="E6247" s="1" t="str">
        <f>_xlfn.XLOOKUP(D6247,ID_Mapping!$A$2:$A$19,ID_Mapping!$B$2:$B$19)</f>
        <v>Session Refresh</v>
      </c>
      <c r="F6247">
        <v>299</v>
      </c>
      <c r="G6247">
        <v>13068</v>
      </c>
      <c r="H6247">
        <v>37819.480000000003</v>
      </c>
      <c r="I6247">
        <v>15189.35</v>
      </c>
    </row>
    <row r="6248" spans="1:9" x14ac:dyDescent="0.25">
      <c r="A6248" t="s">
        <v>657</v>
      </c>
      <c r="B6248">
        <v>2376</v>
      </c>
      <c r="C6248">
        <v>3</v>
      </c>
      <c r="D6248" s="1">
        <v>9</v>
      </c>
      <c r="E6248" s="1" t="str">
        <f>_xlfn.XLOOKUP(D6248,ID_Mapping!$A$2:$A$19,ID_Mapping!$B$2:$B$19)</f>
        <v>Referring Domain</v>
      </c>
      <c r="F6248">
        <v>10</v>
      </c>
      <c r="G6248">
        <v>469</v>
      </c>
      <c r="H6248">
        <v>1456.05</v>
      </c>
      <c r="I6248">
        <v>174</v>
      </c>
    </row>
    <row r="6249" spans="1:9" x14ac:dyDescent="0.25">
      <c r="A6249" t="s">
        <v>658</v>
      </c>
      <c r="B6249">
        <v>15849</v>
      </c>
      <c r="C6249">
        <v>55</v>
      </c>
      <c r="D6249" s="1">
        <v>1</v>
      </c>
      <c r="E6249" s="1" t="str">
        <f>_xlfn.XLOOKUP(D6249,ID_Mapping!$A$2:$A$19,ID_Mapping!$B$2:$B$19)</f>
        <v>Paid Search</v>
      </c>
      <c r="F6249">
        <v>204</v>
      </c>
      <c r="G6249">
        <v>8718</v>
      </c>
      <c r="H6249">
        <v>28743.22</v>
      </c>
      <c r="I6249">
        <v>6229.2</v>
      </c>
    </row>
    <row r="6250" spans="1:9" x14ac:dyDescent="0.25">
      <c r="A6250" t="s">
        <v>658</v>
      </c>
      <c r="B6250">
        <v>506</v>
      </c>
      <c r="C6250">
        <v>0</v>
      </c>
      <c r="D6250" s="1">
        <v>16</v>
      </c>
      <c r="E6250" s="1" t="str">
        <f>_xlfn.XLOOKUP(D6250,ID_Mapping!$A$2:$A$19,ID_Mapping!$B$2:$B$19)</f>
        <v>Paid Social</v>
      </c>
      <c r="F6250">
        <v>0</v>
      </c>
      <c r="G6250">
        <v>0</v>
      </c>
      <c r="H6250">
        <v>0</v>
      </c>
      <c r="I6250">
        <v>0</v>
      </c>
    </row>
    <row r="6251" spans="1:9" x14ac:dyDescent="0.25">
      <c r="A6251" t="s">
        <v>658</v>
      </c>
      <c r="B6251">
        <v>502</v>
      </c>
      <c r="C6251">
        <v>8</v>
      </c>
      <c r="D6251" s="1">
        <v>17</v>
      </c>
      <c r="E6251" s="1" t="str">
        <f>_xlfn.XLOOKUP(D6251,ID_Mapping!$A$2:$A$19,ID_Mapping!$B$2:$B$19)</f>
        <v>Email Commerce</v>
      </c>
      <c r="F6251">
        <v>27</v>
      </c>
      <c r="G6251">
        <v>1451</v>
      </c>
      <c r="H6251">
        <v>3410.09</v>
      </c>
      <c r="I6251">
        <v>1744.6</v>
      </c>
    </row>
    <row r="6252" spans="1:9" x14ac:dyDescent="0.25">
      <c r="A6252" t="s">
        <v>658</v>
      </c>
      <c r="B6252">
        <v>34465</v>
      </c>
      <c r="C6252">
        <v>142</v>
      </c>
      <c r="D6252" s="1">
        <v>2</v>
      </c>
      <c r="E6252" s="1" t="str">
        <f>_xlfn.XLOOKUP(D6252,ID_Mapping!$A$2:$A$19,ID_Mapping!$B$2:$B$19)</f>
        <v>Organic Search</v>
      </c>
      <c r="F6252">
        <v>513</v>
      </c>
      <c r="G6252">
        <v>22299</v>
      </c>
      <c r="H6252">
        <v>73932.039999999994</v>
      </c>
      <c r="I6252">
        <v>12601.6</v>
      </c>
    </row>
    <row r="6253" spans="1:9" x14ac:dyDescent="0.25">
      <c r="A6253" t="s">
        <v>658</v>
      </c>
      <c r="B6253">
        <v>2871</v>
      </c>
      <c r="C6253">
        <v>1</v>
      </c>
      <c r="D6253" s="1">
        <v>3</v>
      </c>
      <c r="E6253" s="1" t="str">
        <f>_xlfn.XLOOKUP(D6253,ID_Mapping!$A$2:$A$19,ID_Mapping!$B$2:$B$19)</f>
        <v>Display</v>
      </c>
      <c r="F6253">
        <v>4</v>
      </c>
      <c r="G6253">
        <v>121</v>
      </c>
      <c r="H6253">
        <v>521.88</v>
      </c>
      <c r="I6253">
        <v>0</v>
      </c>
    </row>
    <row r="6254" spans="1:9" x14ac:dyDescent="0.25">
      <c r="A6254" t="s">
        <v>658</v>
      </c>
      <c r="B6254">
        <v>202</v>
      </c>
      <c r="C6254">
        <v>2</v>
      </c>
      <c r="D6254" s="1">
        <v>4</v>
      </c>
      <c r="E6254" s="1" t="str">
        <f>_xlfn.XLOOKUP(D6254,ID_Mapping!$A$2:$A$19,ID_Mapping!$B$2:$B$19)</f>
        <v>Email</v>
      </c>
      <c r="F6254">
        <v>8</v>
      </c>
      <c r="G6254">
        <v>331</v>
      </c>
      <c r="H6254">
        <v>1016.75</v>
      </c>
      <c r="I6254">
        <v>389.8</v>
      </c>
    </row>
    <row r="6255" spans="1:9" x14ac:dyDescent="0.25">
      <c r="A6255" t="s">
        <v>658</v>
      </c>
      <c r="B6255">
        <v>924</v>
      </c>
      <c r="C6255">
        <v>36</v>
      </c>
      <c r="D6255" s="1">
        <v>5</v>
      </c>
      <c r="E6255" s="1" t="str">
        <f>_xlfn.XLOOKUP(D6255,ID_Mapping!$A$2:$A$19,ID_Mapping!$B$2:$B$19)</f>
        <v>Affiliate</v>
      </c>
      <c r="F6255">
        <v>124</v>
      </c>
      <c r="G6255">
        <v>5727</v>
      </c>
      <c r="H6255">
        <v>17281.23</v>
      </c>
      <c r="I6255">
        <v>3145.55</v>
      </c>
    </row>
    <row r="6256" spans="1:9" x14ac:dyDescent="0.25">
      <c r="A6256" t="s">
        <v>658</v>
      </c>
      <c r="B6256">
        <v>15049</v>
      </c>
      <c r="C6256">
        <v>73</v>
      </c>
      <c r="D6256" s="1">
        <v>6</v>
      </c>
      <c r="E6256" s="1" t="str">
        <f>_xlfn.XLOOKUP(D6256,ID_Mapping!$A$2:$A$19,ID_Mapping!$B$2:$B$19)</f>
        <v>Direct</v>
      </c>
      <c r="F6256">
        <v>274</v>
      </c>
      <c r="G6256">
        <v>12742</v>
      </c>
      <c r="H6256">
        <v>37468.769999999997</v>
      </c>
      <c r="I6256">
        <v>13251</v>
      </c>
    </row>
    <row r="6257" spans="1:9" x14ac:dyDescent="0.25">
      <c r="A6257" t="s">
        <v>658</v>
      </c>
      <c r="B6257">
        <v>1760</v>
      </c>
      <c r="C6257">
        <v>77</v>
      </c>
      <c r="D6257" s="1">
        <v>7</v>
      </c>
      <c r="E6257" s="1" t="str">
        <f>_xlfn.XLOOKUP(D6257,ID_Mapping!$A$2:$A$19,ID_Mapping!$B$2:$B$19)</f>
        <v>Session Refresh</v>
      </c>
      <c r="F6257">
        <v>290</v>
      </c>
      <c r="G6257">
        <v>12308</v>
      </c>
      <c r="H6257">
        <v>35075.129999999997</v>
      </c>
      <c r="I6257">
        <v>14630.8</v>
      </c>
    </row>
    <row r="6258" spans="1:9" x14ac:dyDescent="0.25">
      <c r="A6258" t="s">
        <v>658</v>
      </c>
      <c r="B6258">
        <v>2315</v>
      </c>
      <c r="C6258">
        <v>4</v>
      </c>
      <c r="D6258" s="1">
        <v>9</v>
      </c>
      <c r="E6258" s="1" t="str">
        <f>_xlfn.XLOOKUP(D6258,ID_Mapping!$A$2:$A$19,ID_Mapping!$B$2:$B$19)</f>
        <v>Referring Domain</v>
      </c>
      <c r="F6258">
        <v>16</v>
      </c>
      <c r="G6258">
        <v>929</v>
      </c>
      <c r="H6258">
        <v>2520.65</v>
      </c>
      <c r="I6258">
        <v>386.3</v>
      </c>
    </row>
    <row r="6259" spans="1:9" x14ac:dyDescent="0.25">
      <c r="A6259" t="s">
        <v>659</v>
      </c>
      <c r="B6259">
        <v>16490</v>
      </c>
      <c r="C6259">
        <v>48</v>
      </c>
      <c r="D6259" s="1">
        <v>1</v>
      </c>
      <c r="E6259" s="1" t="str">
        <f>_xlfn.XLOOKUP(D6259,ID_Mapping!$A$2:$A$19,ID_Mapping!$B$2:$B$19)</f>
        <v>Paid Search</v>
      </c>
      <c r="F6259">
        <v>183</v>
      </c>
      <c r="G6259">
        <v>8227</v>
      </c>
      <c r="H6259">
        <v>28779.4</v>
      </c>
      <c r="I6259">
        <v>5468.35</v>
      </c>
    </row>
    <row r="6260" spans="1:9" x14ac:dyDescent="0.25">
      <c r="A6260" t="s">
        <v>659</v>
      </c>
      <c r="B6260">
        <v>566</v>
      </c>
      <c r="C6260">
        <v>0</v>
      </c>
      <c r="D6260" s="1">
        <v>16</v>
      </c>
      <c r="E6260" s="1" t="str">
        <f>_xlfn.XLOOKUP(D6260,ID_Mapping!$A$2:$A$19,ID_Mapping!$B$2:$B$19)</f>
        <v>Paid Social</v>
      </c>
      <c r="F6260">
        <v>0</v>
      </c>
      <c r="G6260">
        <v>0</v>
      </c>
      <c r="H6260">
        <v>0</v>
      </c>
      <c r="I6260">
        <v>0</v>
      </c>
    </row>
    <row r="6261" spans="1:9" x14ac:dyDescent="0.25">
      <c r="A6261" t="s">
        <v>659</v>
      </c>
      <c r="B6261">
        <v>530</v>
      </c>
      <c r="C6261">
        <v>5</v>
      </c>
      <c r="D6261" s="1">
        <v>17</v>
      </c>
      <c r="E6261" s="1" t="str">
        <f>_xlfn.XLOOKUP(D6261,ID_Mapping!$A$2:$A$19,ID_Mapping!$B$2:$B$19)</f>
        <v>Email Commerce</v>
      </c>
      <c r="F6261">
        <v>17</v>
      </c>
      <c r="G6261">
        <v>909</v>
      </c>
      <c r="H6261">
        <v>2546.52</v>
      </c>
      <c r="I6261">
        <v>788.55</v>
      </c>
    </row>
    <row r="6262" spans="1:9" x14ac:dyDescent="0.25">
      <c r="A6262" t="s">
        <v>659</v>
      </c>
      <c r="B6262">
        <v>34336</v>
      </c>
      <c r="C6262">
        <v>149</v>
      </c>
      <c r="D6262" s="1">
        <v>2</v>
      </c>
      <c r="E6262" s="1" t="str">
        <f>_xlfn.XLOOKUP(D6262,ID_Mapping!$A$2:$A$19,ID_Mapping!$B$2:$B$19)</f>
        <v>Organic Search</v>
      </c>
      <c r="F6262">
        <v>547</v>
      </c>
      <c r="G6262">
        <v>23541</v>
      </c>
      <c r="H6262">
        <v>75389.86</v>
      </c>
      <c r="I6262">
        <v>18040.900000000001</v>
      </c>
    </row>
    <row r="6263" spans="1:9" x14ac:dyDescent="0.25">
      <c r="A6263" t="s">
        <v>659</v>
      </c>
      <c r="B6263">
        <v>2639</v>
      </c>
      <c r="C6263">
        <v>5</v>
      </c>
      <c r="D6263" s="1">
        <v>3</v>
      </c>
      <c r="E6263" s="1" t="str">
        <f>_xlfn.XLOOKUP(D6263,ID_Mapping!$A$2:$A$19,ID_Mapping!$B$2:$B$19)</f>
        <v>Display</v>
      </c>
      <c r="F6263">
        <v>20</v>
      </c>
      <c r="G6263">
        <v>776</v>
      </c>
      <c r="H6263">
        <v>2495.46</v>
      </c>
      <c r="I6263">
        <v>813.6</v>
      </c>
    </row>
    <row r="6264" spans="1:9" x14ac:dyDescent="0.25">
      <c r="A6264" t="s">
        <v>659</v>
      </c>
      <c r="B6264">
        <v>202</v>
      </c>
      <c r="C6264">
        <v>2</v>
      </c>
      <c r="D6264" s="1">
        <v>4</v>
      </c>
      <c r="E6264" s="1" t="str">
        <f>_xlfn.XLOOKUP(D6264,ID_Mapping!$A$2:$A$19,ID_Mapping!$B$2:$B$19)</f>
        <v>Email</v>
      </c>
      <c r="F6264">
        <v>4</v>
      </c>
      <c r="G6264">
        <v>630</v>
      </c>
      <c r="H6264">
        <v>745.75</v>
      </c>
      <c r="I6264">
        <v>567</v>
      </c>
    </row>
    <row r="6265" spans="1:9" x14ac:dyDescent="0.25">
      <c r="A6265" t="s">
        <v>659</v>
      </c>
      <c r="B6265">
        <v>911</v>
      </c>
      <c r="C6265">
        <v>50</v>
      </c>
      <c r="D6265" s="1">
        <v>5</v>
      </c>
      <c r="E6265" s="1" t="str">
        <f>_xlfn.XLOOKUP(D6265,ID_Mapping!$A$2:$A$19,ID_Mapping!$B$2:$B$19)</f>
        <v>Affiliate</v>
      </c>
      <c r="F6265">
        <v>194</v>
      </c>
      <c r="G6265">
        <v>8125</v>
      </c>
      <c r="H6265">
        <v>26316.86</v>
      </c>
      <c r="I6265">
        <v>6556.3</v>
      </c>
    </row>
    <row r="6266" spans="1:9" x14ac:dyDescent="0.25">
      <c r="A6266" t="s">
        <v>659</v>
      </c>
      <c r="B6266">
        <v>14725</v>
      </c>
      <c r="C6266">
        <v>67</v>
      </c>
      <c r="D6266" s="1">
        <v>6</v>
      </c>
      <c r="E6266" s="1" t="str">
        <f>_xlfn.XLOOKUP(D6266,ID_Mapping!$A$2:$A$19,ID_Mapping!$B$2:$B$19)</f>
        <v>Direct</v>
      </c>
      <c r="F6266">
        <v>251</v>
      </c>
      <c r="G6266">
        <v>11032</v>
      </c>
      <c r="H6266">
        <v>30829.63</v>
      </c>
      <c r="I6266">
        <v>12467.1</v>
      </c>
    </row>
    <row r="6267" spans="1:9" x14ac:dyDescent="0.25">
      <c r="A6267" t="s">
        <v>659</v>
      </c>
      <c r="B6267">
        <v>1780</v>
      </c>
      <c r="C6267">
        <v>88</v>
      </c>
      <c r="D6267" s="1">
        <v>7</v>
      </c>
      <c r="E6267" s="1" t="str">
        <f>_xlfn.XLOOKUP(D6267,ID_Mapping!$A$2:$A$19,ID_Mapping!$B$2:$B$19)</f>
        <v>Session Refresh</v>
      </c>
      <c r="F6267">
        <v>338</v>
      </c>
      <c r="G6267">
        <v>14773</v>
      </c>
      <c r="H6267">
        <v>42208</v>
      </c>
      <c r="I6267">
        <v>17894.5</v>
      </c>
    </row>
    <row r="6268" spans="1:9" x14ac:dyDescent="0.25">
      <c r="A6268" t="s">
        <v>659</v>
      </c>
      <c r="B6268">
        <v>2269</v>
      </c>
      <c r="C6268">
        <v>11</v>
      </c>
      <c r="D6268" s="1">
        <v>9</v>
      </c>
      <c r="E6268" s="1" t="str">
        <f>_xlfn.XLOOKUP(D6268,ID_Mapping!$A$2:$A$19,ID_Mapping!$B$2:$B$19)</f>
        <v>Referring Domain</v>
      </c>
      <c r="F6268">
        <v>43</v>
      </c>
      <c r="G6268">
        <v>1946</v>
      </c>
      <c r="H6268">
        <v>5951.51</v>
      </c>
      <c r="I6268">
        <v>1602.05</v>
      </c>
    </row>
    <row r="6269" spans="1:9" x14ac:dyDescent="0.25">
      <c r="A6269" t="s">
        <v>660</v>
      </c>
      <c r="B6269">
        <v>15258</v>
      </c>
      <c r="C6269">
        <v>46</v>
      </c>
      <c r="D6269" s="1">
        <v>1</v>
      </c>
      <c r="E6269" s="1" t="str">
        <f>_xlfn.XLOOKUP(D6269,ID_Mapping!$A$2:$A$19,ID_Mapping!$B$2:$B$19)</f>
        <v>Paid Search</v>
      </c>
      <c r="F6269">
        <v>175</v>
      </c>
      <c r="G6269">
        <v>6916</v>
      </c>
      <c r="H6269">
        <v>23825.24</v>
      </c>
      <c r="I6269">
        <v>3896.6</v>
      </c>
    </row>
    <row r="6270" spans="1:9" x14ac:dyDescent="0.25">
      <c r="A6270" t="s">
        <v>660</v>
      </c>
      <c r="B6270">
        <v>529</v>
      </c>
      <c r="C6270">
        <v>0</v>
      </c>
      <c r="D6270" s="1">
        <v>16</v>
      </c>
      <c r="E6270" s="1" t="str">
        <f>_xlfn.XLOOKUP(D6270,ID_Mapping!$A$2:$A$19,ID_Mapping!$B$2:$B$19)</f>
        <v>Paid Social</v>
      </c>
      <c r="F6270">
        <v>0</v>
      </c>
      <c r="G6270">
        <v>0</v>
      </c>
      <c r="H6270">
        <v>0</v>
      </c>
      <c r="I6270">
        <v>0</v>
      </c>
    </row>
    <row r="6271" spans="1:9" x14ac:dyDescent="0.25">
      <c r="A6271" t="s">
        <v>660</v>
      </c>
      <c r="B6271">
        <v>549</v>
      </c>
      <c r="C6271">
        <v>8</v>
      </c>
      <c r="D6271" s="1">
        <v>17</v>
      </c>
      <c r="E6271" s="1" t="str">
        <f>_xlfn.XLOOKUP(D6271,ID_Mapping!$A$2:$A$19,ID_Mapping!$B$2:$B$19)</f>
        <v>Email Commerce</v>
      </c>
      <c r="F6271">
        <v>29</v>
      </c>
      <c r="G6271">
        <v>1300</v>
      </c>
      <c r="H6271">
        <v>3294.42</v>
      </c>
      <c r="I6271">
        <v>1631.4</v>
      </c>
    </row>
    <row r="6272" spans="1:9" x14ac:dyDescent="0.25">
      <c r="A6272" t="s">
        <v>660</v>
      </c>
      <c r="B6272">
        <v>33509</v>
      </c>
      <c r="C6272">
        <v>148</v>
      </c>
      <c r="D6272" s="1">
        <v>2</v>
      </c>
      <c r="E6272" s="1" t="str">
        <f>_xlfn.XLOOKUP(D6272,ID_Mapping!$A$2:$A$19,ID_Mapping!$B$2:$B$19)</f>
        <v>Organic Search</v>
      </c>
      <c r="F6272">
        <v>504</v>
      </c>
      <c r="G6272">
        <v>22809</v>
      </c>
      <c r="H6272">
        <v>69676.990000000005</v>
      </c>
      <c r="I6272">
        <v>14505.6</v>
      </c>
    </row>
    <row r="6273" spans="1:9" x14ac:dyDescent="0.25">
      <c r="A6273" t="s">
        <v>660</v>
      </c>
      <c r="B6273">
        <v>2636</v>
      </c>
      <c r="C6273">
        <v>7</v>
      </c>
      <c r="D6273" s="1">
        <v>3</v>
      </c>
      <c r="E6273" s="1" t="str">
        <f>_xlfn.XLOOKUP(D6273,ID_Mapping!$A$2:$A$19,ID_Mapping!$B$2:$B$19)</f>
        <v>Display</v>
      </c>
      <c r="F6273">
        <v>24</v>
      </c>
      <c r="G6273">
        <v>1166</v>
      </c>
      <c r="H6273">
        <v>3516.89</v>
      </c>
      <c r="I6273">
        <v>819</v>
      </c>
    </row>
    <row r="6274" spans="1:9" x14ac:dyDescent="0.25">
      <c r="A6274" t="s">
        <v>660</v>
      </c>
      <c r="B6274">
        <v>211</v>
      </c>
      <c r="C6274">
        <v>4</v>
      </c>
      <c r="D6274" s="1">
        <v>4</v>
      </c>
      <c r="E6274" s="1" t="str">
        <f>_xlfn.XLOOKUP(D6274,ID_Mapping!$A$2:$A$19,ID_Mapping!$B$2:$B$19)</f>
        <v>Email</v>
      </c>
      <c r="F6274">
        <v>11</v>
      </c>
      <c r="G6274">
        <v>816</v>
      </c>
      <c r="H6274">
        <v>1684.85</v>
      </c>
      <c r="I6274">
        <v>885.55</v>
      </c>
    </row>
    <row r="6275" spans="1:9" x14ac:dyDescent="0.25">
      <c r="A6275" t="s">
        <v>660</v>
      </c>
      <c r="B6275">
        <v>983</v>
      </c>
      <c r="C6275">
        <v>52</v>
      </c>
      <c r="D6275" s="1">
        <v>5</v>
      </c>
      <c r="E6275" s="1" t="str">
        <f>_xlfn.XLOOKUP(D6275,ID_Mapping!$A$2:$A$19,ID_Mapping!$B$2:$B$19)</f>
        <v>Affiliate</v>
      </c>
      <c r="F6275">
        <v>203</v>
      </c>
      <c r="G6275">
        <v>7993</v>
      </c>
      <c r="H6275">
        <v>27732.28</v>
      </c>
      <c r="I6275">
        <v>5561.7</v>
      </c>
    </row>
    <row r="6276" spans="1:9" x14ac:dyDescent="0.25">
      <c r="A6276" t="s">
        <v>660</v>
      </c>
      <c r="B6276">
        <v>15072</v>
      </c>
      <c r="C6276">
        <v>76</v>
      </c>
      <c r="D6276" s="1">
        <v>6</v>
      </c>
      <c r="E6276" s="1" t="str">
        <f>_xlfn.XLOOKUP(D6276,ID_Mapping!$A$2:$A$19,ID_Mapping!$B$2:$B$19)</f>
        <v>Direct</v>
      </c>
      <c r="F6276">
        <v>274</v>
      </c>
      <c r="G6276">
        <v>13202</v>
      </c>
      <c r="H6276">
        <v>39688.76</v>
      </c>
      <c r="I6276">
        <v>10905.15</v>
      </c>
    </row>
    <row r="6277" spans="1:9" x14ac:dyDescent="0.25">
      <c r="A6277" t="s">
        <v>660</v>
      </c>
      <c r="B6277">
        <v>1631</v>
      </c>
      <c r="C6277">
        <v>80</v>
      </c>
      <c r="D6277" s="1">
        <v>7</v>
      </c>
      <c r="E6277" s="1" t="str">
        <f>_xlfn.XLOOKUP(D6277,ID_Mapping!$A$2:$A$19,ID_Mapping!$B$2:$B$19)</f>
        <v>Session Refresh</v>
      </c>
      <c r="F6277">
        <v>299</v>
      </c>
      <c r="G6277">
        <v>13550</v>
      </c>
      <c r="H6277">
        <v>37369.06</v>
      </c>
      <c r="I6277">
        <v>16602.650000000001</v>
      </c>
    </row>
    <row r="6278" spans="1:9" x14ac:dyDescent="0.25">
      <c r="A6278" t="s">
        <v>660</v>
      </c>
      <c r="B6278">
        <v>2252</v>
      </c>
      <c r="C6278">
        <v>8</v>
      </c>
      <c r="D6278" s="1">
        <v>9</v>
      </c>
      <c r="E6278" s="1" t="str">
        <f>_xlfn.XLOOKUP(D6278,ID_Mapping!$A$2:$A$19,ID_Mapping!$B$2:$B$19)</f>
        <v>Referring Domain</v>
      </c>
      <c r="F6278">
        <v>27</v>
      </c>
      <c r="G6278">
        <v>1090</v>
      </c>
      <c r="H6278">
        <v>3601.01</v>
      </c>
      <c r="I6278">
        <v>440</v>
      </c>
    </row>
    <row r="6279" spans="1:9" x14ac:dyDescent="0.25">
      <c r="A6279" t="s">
        <v>661</v>
      </c>
      <c r="B6279">
        <v>15779</v>
      </c>
      <c r="C6279">
        <v>27</v>
      </c>
      <c r="D6279" s="1">
        <v>1</v>
      </c>
      <c r="E6279" s="1" t="str">
        <f>_xlfn.XLOOKUP(D6279,ID_Mapping!$A$2:$A$19,ID_Mapping!$B$2:$B$19)</f>
        <v>Paid Search</v>
      </c>
      <c r="F6279">
        <v>94</v>
      </c>
      <c r="G6279">
        <v>4435</v>
      </c>
      <c r="H6279">
        <v>14556.7</v>
      </c>
      <c r="I6279">
        <v>2482.85</v>
      </c>
    </row>
    <row r="6280" spans="1:9" x14ac:dyDescent="0.25">
      <c r="A6280" t="s">
        <v>661</v>
      </c>
      <c r="B6280">
        <v>529</v>
      </c>
      <c r="C6280">
        <v>0</v>
      </c>
      <c r="D6280" s="1">
        <v>16</v>
      </c>
      <c r="E6280" s="1" t="str">
        <f>_xlfn.XLOOKUP(D6280,ID_Mapping!$A$2:$A$19,ID_Mapping!$B$2:$B$19)</f>
        <v>Paid Social</v>
      </c>
      <c r="F6280">
        <v>0</v>
      </c>
      <c r="G6280">
        <v>0</v>
      </c>
      <c r="H6280">
        <v>0</v>
      </c>
      <c r="I6280">
        <v>0</v>
      </c>
    </row>
    <row r="6281" spans="1:9" x14ac:dyDescent="0.25">
      <c r="A6281" t="s">
        <v>661</v>
      </c>
      <c r="B6281">
        <v>356</v>
      </c>
      <c r="C6281">
        <v>4</v>
      </c>
      <c r="D6281" s="1">
        <v>17</v>
      </c>
      <c r="E6281" s="1" t="str">
        <f>_xlfn.XLOOKUP(D6281,ID_Mapping!$A$2:$A$19,ID_Mapping!$B$2:$B$19)</f>
        <v>Email Commerce</v>
      </c>
      <c r="F6281">
        <v>11</v>
      </c>
      <c r="G6281">
        <v>513</v>
      </c>
      <c r="H6281">
        <v>1046.8499999999999</v>
      </c>
      <c r="I6281">
        <v>585.15</v>
      </c>
    </row>
    <row r="6282" spans="1:9" x14ac:dyDescent="0.25">
      <c r="A6282" t="s">
        <v>661</v>
      </c>
      <c r="B6282">
        <v>29841</v>
      </c>
      <c r="C6282">
        <v>87</v>
      </c>
      <c r="D6282" s="1">
        <v>2</v>
      </c>
      <c r="E6282" s="1" t="str">
        <f>_xlfn.XLOOKUP(D6282,ID_Mapping!$A$2:$A$19,ID_Mapping!$B$2:$B$19)</f>
        <v>Organic Search</v>
      </c>
      <c r="F6282">
        <v>306</v>
      </c>
      <c r="G6282">
        <v>13380</v>
      </c>
      <c r="H6282">
        <v>42833.89</v>
      </c>
      <c r="I6282">
        <v>6984.2</v>
      </c>
    </row>
    <row r="6283" spans="1:9" x14ac:dyDescent="0.25">
      <c r="A6283" t="s">
        <v>661</v>
      </c>
      <c r="B6283">
        <v>2315</v>
      </c>
      <c r="C6283">
        <v>2</v>
      </c>
      <c r="D6283" s="1">
        <v>3</v>
      </c>
      <c r="E6283" s="1" t="str">
        <f>_xlfn.XLOOKUP(D6283,ID_Mapping!$A$2:$A$19,ID_Mapping!$B$2:$B$19)</f>
        <v>Display</v>
      </c>
      <c r="F6283">
        <v>8</v>
      </c>
      <c r="G6283">
        <v>500</v>
      </c>
      <c r="H6283">
        <v>1665.79</v>
      </c>
      <c r="I6283">
        <v>467.6</v>
      </c>
    </row>
    <row r="6284" spans="1:9" x14ac:dyDescent="0.25">
      <c r="A6284" t="s">
        <v>661</v>
      </c>
      <c r="B6284">
        <v>184</v>
      </c>
      <c r="C6284">
        <v>1</v>
      </c>
      <c r="D6284" s="1">
        <v>4</v>
      </c>
      <c r="E6284" s="1" t="str">
        <f>_xlfn.XLOOKUP(D6284,ID_Mapping!$A$2:$A$19,ID_Mapping!$B$2:$B$19)</f>
        <v>Email</v>
      </c>
      <c r="F6284">
        <v>4</v>
      </c>
      <c r="G6284">
        <v>171</v>
      </c>
      <c r="H6284">
        <v>518.29999999999995</v>
      </c>
      <c r="I6284">
        <v>205.2</v>
      </c>
    </row>
    <row r="6285" spans="1:9" x14ac:dyDescent="0.25">
      <c r="A6285" t="s">
        <v>661</v>
      </c>
      <c r="B6285">
        <v>862</v>
      </c>
      <c r="C6285">
        <v>43</v>
      </c>
      <c r="D6285" s="1">
        <v>5</v>
      </c>
      <c r="E6285" s="1" t="str">
        <f>_xlfn.XLOOKUP(D6285,ID_Mapping!$A$2:$A$19,ID_Mapping!$B$2:$B$19)</f>
        <v>Affiliate</v>
      </c>
      <c r="F6285">
        <v>160</v>
      </c>
      <c r="G6285">
        <v>6558</v>
      </c>
      <c r="H6285">
        <v>22492.63</v>
      </c>
      <c r="I6285">
        <v>3426.15</v>
      </c>
    </row>
    <row r="6286" spans="1:9" x14ac:dyDescent="0.25">
      <c r="A6286" t="s">
        <v>661</v>
      </c>
      <c r="B6286">
        <v>13440</v>
      </c>
      <c r="C6286">
        <v>47</v>
      </c>
      <c r="D6286" s="1">
        <v>6</v>
      </c>
      <c r="E6286" s="1" t="str">
        <f>_xlfn.XLOOKUP(D6286,ID_Mapping!$A$2:$A$19,ID_Mapping!$B$2:$B$19)</f>
        <v>Direct</v>
      </c>
      <c r="F6286">
        <v>173</v>
      </c>
      <c r="G6286">
        <v>7800</v>
      </c>
      <c r="H6286">
        <v>22882.97</v>
      </c>
      <c r="I6286">
        <v>7137</v>
      </c>
    </row>
    <row r="6287" spans="1:9" x14ac:dyDescent="0.25">
      <c r="A6287" t="s">
        <v>661</v>
      </c>
      <c r="B6287">
        <v>1416</v>
      </c>
      <c r="C6287">
        <v>46</v>
      </c>
      <c r="D6287" s="1">
        <v>7</v>
      </c>
      <c r="E6287" s="1" t="str">
        <f>_xlfn.XLOOKUP(D6287,ID_Mapping!$A$2:$A$19,ID_Mapping!$B$2:$B$19)</f>
        <v>Session Refresh</v>
      </c>
      <c r="F6287">
        <v>169</v>
      </c>
      <c r="G6287">
        <v>7595</v>
      </c>
      <c r="H6287">
        <v>20944.13</v>
      </c>
      <c r="I6287">
        <v>8566.4</v>
      </c>
    </row>
    <row r="6288" spans="1:9" x14ac:dyDescent="0.25">
      <c r="A6288" t="s">
        <v>661</v>
      </c>
      <c r="B6288">
        <v>1957</v>
      </c>
      <c r="C6288">
        <v>4</v>
      </c>
      <c r="D6288" s="1">
        <v>9</v>
      </c>
      <c r="E6288" s="1" t="str">
        <f>_xlfn.XLOOKUP(D6288,ID_Mapping!$A$2:$A$19,ID_Mapping!$B$2:$B$19)</f>
        <v>Referring Domain</v>
      </c>
      <c r="F6288">
        <v>16</v>
      </c>
      <c r="G6288">
        <v>524</v>
      </c>
      <c r="H6288">
        <v>1844.33</v>
      </c>
      <c r="I6288">
        <v>370.8</v>
      </c>
    </row>
    <row r="6289" spans="1:9" x14ac:dyDescent="0.25">
      <c r="A6289" t="s">
        <v>662</v>
      </c>
      <c r="B6289">
        <v>15780</v>
      </c>
      <c r="C6289">
        <v>21</v>
      </c>
      <c r="D6289" s="1">
        <v>1</v>
      </c>
      <c r="E6289" s="1" t="str">
        <f>_xlfn.XLOOKUP(D6289,ID_Mapping!$A$2:$A$19,ID_Mapping!$B$2:$B$19)</f>
        <v>Paid Search</v>
      </c>
      <c r="F6289">
        <v>81</v>
      </c>
      <c r="G6289">
        <v>3544</v>
      </c>
      <c r="H6289">
        <v>12152.36</v>
      </c>
      <c r="I6289">
        <v>2613.6</v>
      </c>
    </row>
    <row r="6290" spans="1:9" x14ac:dyDescent="0.25">
      <c r="A6290" t="s">
        <v>662</v>
      </c>
      <c r="B6290">
        <v>587</v>
      </c>
      <c r="C6290">
        <v>0</v>
      </c>
      <c r="D6290" s="1">
        <v>16</v>
      </c>
      <c r="E6290" s="1" t="str">
        <f>_xlfn.XLOOKUP(D6290,ID_Mapping!$A$2:$A$19,ID_Mapping!$B$2:$B$19)</f>
        <v>Paid Social</v>
      </c>
      <c r="F6290">
        <v>0</v>
      </c>
      <c r="G6290">
        <v>0</v>
      </c>
      <c r="H6290">
        <v>0</v>
      </c>
      <c r="I6290">
        <v>0</v>
      </c>
    </row>
    <row r="6291" spans="1:9" x14ac:dyDescent="0.25">
      <c r="A6291" t="s">
        <v>662</v>
      </c>
      <c r="B6291">
        <v>130</v>
      </c>
      <c r="C6291">
        <v>3</v>
      </c>
      <c r="D6291" s="1">
        <v>17</v>
      </c>
      <c r="E6291" s="1" t="str">
        <f>_xlfn.XLOOKUP(D6291,ID_Mapping!$A$2:$A$19,ID_Mapping!$B$2:$B$19)</f>
        <v>Email Commerce</v>
      </c>
      <c r="F6291">
        <v>12</v>
      </c>
      <c r="G6291">
        <v>392</v>
      </c>
      <c r="H6291">
        <v>1327.28</v>
      </c>
      <c r="I6291">
        <v>312.60000000000002</v>
      </c>
    </row>
    <row r="6292" spans="1:9" x14ac:dyDescent="0.25">
      <c r="A6292" t="s">
        <v>662</v>
      </c>
      <c r="B6292">
        <v>28379</v>
      </c>
      <c r="C6292">
        <v>79</v>
      </c>
      <c r="D6292" s="1">
        <v>2</v>
      </c>
      <c r="E6292" s="1" t="str">
        <f>_xlfn.XLOOKUP(D6292,ID_Mapping!$A$2:$A$19,ID_Mapping!$B$2:$B$19)</f>
        <v>Organic Search</v>
      </c>
      <c r="F6292">
        <v>293</v>
      </c>
      <c r="G6292">
        <v>12082</v>
      </c>
      <c r="H6292">
        <v>41056.79</v>
      </c>
      <c r="I6292">
        <v>6776.35</v>
      </c>
    </row>
    <row r="6293" spans="1:9" x14ac:dyDescent="0.25">
      <c r="A6293" t="s">
        <v>662</v>
      </c>
      <c r="B6293">
        <v>2398</v>
      </c>
      <c r="C6293">
        <v>2</v>
      </c>
      <c r="D6293" s="1">
        <v>3</v>
      </c>
      <c r="E6293" s="1" t="str">
        <f>_xlfn.XLOOKUP(D6293,ID_Mapping!$A$2:$A$19,ID_Mapping!$B$2:$B$19)</f>
        <v>Display</v>
      </c>
      <c r="F6293">
        <v>8</v>
      </c>
      <c r="G6293">
        <v>309</v>
      </c>
      <c r="H6293">
        <v>1328.99</v>
      </c>
      <c r="I6293">
        <v>0</v>
      </c>
    </row>
    <row r="6294" spans="1:9" x14ac:dyDescent="0.25">
      <c r="A6294" t="s">
        <v>662</v>
      </c>
      <c r="B6294">
        <v>168</v>
      </c>
      <c r="C6294">
        <v>0</v>
      </c>
      <c r="D6294" s="1">
        <v>4</v>
      </c>
      <c r="E6294" s="1" t="str">
        <f>_xlfn.XLOOKUP(D6294,ID_Mapping!$A$2:$A$19,ID_Mapping!$B$2:$B$19)</f>
        <v>Email</v>
      </c>
      <c r="F6294">
        <v>0</v>
      </c>
      <c r="G6294">
        <v>0</v>
      </c>
      <c r="H6294">
        <v>0</v>
      </c>
      <c r="I6294">
        <v>0</v>
      </c>
    </row>
    <row r="6295" spans="1:9" x14ac:dyDescent="0.25">
      <c r="A6295" t="s">
        <v>662</v>
      </c>
      <c r="B6295">
        <v>791</v>
      </c>
      <c r="C6295">
        <v>45</v>
      </c>
      <c r="D6295" s="1">
        <v>5</v>
      </c>
      <c r="E6295" s="1" t="str">
        <f>_xlfn.XLOOKUP(D6295,ID_Mapping!$A$2:$A$19,ID_Mapping!$B$2:$B$19)</f>
        <v>Affiliate</v>
      </c>
      <c r="F6295">
        <v>160</v>
      </c>
      <c r="G6295">
        <v>6636</v>
      </c>
      <c r="H6295">
        <v>20621.759999999998</v>
      </c>
      <c r="I6295">
        <v>3796.55</v>
      </c>
    </row>
    <row r="6296" spans="1:9" x14ac:dyDescent="0.25">
      <c r="A6296" t="s">
        <v>662</v>
      </c>
      <c r="B6296">
        <v>13194</v>
      </c>
      <c r="C6296">
        <v>36</v>
      </c>
      <c r="D6296" s="1">
        <v>6</v>
      </c>
      <c r="E6296" s="1" t="str">
        <f>_xlfn.XLOOKUP(D6296,ID_Mapping!$A$2:$A$19,ID_Mapping!$B$2:$B$19)</f>
        <v>Direct</v>
      </c>
      <c r="F6296">
        <v>134</v>
      </c>
      <c r="G6296">
        <v>6114</v>
      </c>
      <c r="H6296">
        <v>18451.849999999999</v>
      </c>
      <c r="I6296">
        <v>5258.2</v>
      </c>
    </row>
    <row r="6297" spans="1:9" x14ac:dyDescent="0.25">
      <c r="A6297" t="s">
        <v>662</v>
      </c>
      <c r="B6297">
        <v>1327</v>
      </c>
      <c r="C6297">
        <v>58</v>
      </c>
      <c r="D6297" s="1">
        <v>7</v>
      </c>
      <c r="E6297" s="1" t="str">
        <f>_xlfn.XLOOKUP(D6297,ID_Mapping!$A$2:$A$19,ID_Mapping!$B$2:$B$19)</f>
        <v>Session Refresh</v>
      </c>
      <c r="F6297">
        <v>214</v>
      </c>
      <c r="G6297">
        <v>10609</v>
      </c>
      <c r="H6297">
        <v>28076.59</v>
      </c>
      <c r="I6297">
        <v>12152.95</v>
      </c>
    </row>
    <row r="6298" spans="1:9" x14ac:dyDescent="0.25">
      <c r="A6298" t="s">
        <v>662</v>
      </c>
      <c r="B6298">
        <v>1903</v>
      </c>
      <c r="C6298">
        <v>3</v>
      </c>
      <c r="D6298" s="1">
        <v>9</v>
      </c>
      <c r="E6298" s="1" t="str">
        <f>_xlfn.XLOOKUP(D6298,ID_Mapping!$A$2:$A$19,ID_Mapping!$B$2:$B$19)</f>
        <v>Referring Domain</v>
      </c>
      <c r="F6298">
        <v>12</v>
      </c>
      <c r="G6298">
        <v>415</v>
      </c>
      <c r="H6298">
        <v>1667.25</v>
      </c>
      <c r="I6298">
        <v>118.8</v>
      </c>
    </row>
    <row r="6299" spans="1:9" x14ac:dyDescent="0.25">
      <c r="A6299" t="s">
        <v>663</v>
      </c>
      <c r="B6299">
        <v>18560</v>
      </c>
      <c r="C6299">
        <v>51</v>
      </c>
      <c r="D6299" s="1">
        <v>1</v>
      </c>
      <c r="E6299" s="1" t="str">
        <f>_xlfn.XLOOKUP(D6299,ID_Mapping!$A$2:$A$19,ID_Mapping!$B$2:$B$19)</f>
        <v>Paid Search</v>
      </c>
      <c r="F6299">
        <v>182</v>
      </c>
      <c r="G6299">
        <v>7904</v>
      </c>
      <c r="H6299">
        <v>24480.99</v>
      </c>
      <c r="I6299">
        <v>5972.9</v>
      </c>
    </row>
    <row r="6300" spans="1:9" x14ac:dyDescent="0.25">
      <c r="A6300" t="s">
        <v>663</v>
      </c>
      <c r="B6300">
        <v>533</v>
      </c>
      <c r="C6300">
        <v>0</v>
      </c>
      <c r="D6300" s="1">
        <v>16</v>
      </c>
      <c r="E6300" s="1" t="str">
        <f>_xlfn.XLOOKUP(D6300,ID_Mapping!$A$2:$A$19,ID_Mapping!$B$2:$B$19)</f>
        <v>Paid Social</v>
      </c>
      <c r="F6300">
        <v>0</v>
      </c>
      <c r="G6300">
        <v>0</v>
      </c>
      <c r="H6300">
        <v>0</v>
      </c>
      <c r="I6300">
        <v>0</v>
      </c>
    </row>
    <row r="6301" spans="1:9" x14ac:dyDescent="0.25">
      <c r="A6301" t="s">
        <v>663</v>
      </c>
      <c r="B6301">
        <v>730</v>
      </c>
      <c r="C6301">
        <v>10</v>
      </c>
      <c r="D6301" s="1">
        <v>17</v>
      </c>
      <c r="E6301" s="1" t="str">
        <f>_xlfn.XLOOKUP(D6301,ID_Mapping!$A$2:$A$19,ID_Mapping!$B$2:$B$19)</f>
        <v>Email Commerce</v>
      </c>
      <c r="F6301">
        <v>35</v>
      </c>
      <c r="G6301">
        <v>1654</v>
      </c>
      <c r="H6301">
        <v>4306.3500000000004</v>
      </c>
      <c r="I6301">
        <v>1961.55</v>
      </c>
    </row>
    <row r="6302" spans="1:9" x14ac:dyDescent="0.25">
      <c r="A6302" t="s">
        <v>663</v>
      </c>
      <c r="B6302">
        <v>39734</v>
      </c>
      <c r="C6302">
        <v>154</v>
      </c>
      <c r="D6302" s="1">
        <v>2</v>
      </c>
      <c r="E6302" s="1" t="str">
        <f>_xlfn.XLOOKUP(D6302,ID_Mapping!$A$2:$A$19,ID_Mapping!$B$2:$B$19)</f>
        <v>Organic Search</v>
      </c>
      <c r="F6302">
        <v>555</v>
      </c>
      <c r="G6302">
        <v>25716</v>
      </c>
      <c r="H6302">
        <v>78242.42</v>
      </c>
      <c r="I6302">
        <v>20484.2</v>
      </c>
    </row>
    <row r="6303" spans="1:9" x14ac:dyDescent="0.25">
      <c r="A6303" t="s">
        <v>663</v>
      </c>
      <c r="B6303">
        <v>2834</v>
      </c>
      <c r="C6303">
        <v>9</v>
      </c>
      <c r="D6303" s="1">
        <v>3</v>
      </c>
      <c r="E6303" s="1" t="str">
        <f>_xlfn.XLOOKUP(D6303,ID_Mapping!$A$2:$A$19,ID_Mapping!$B$2:$B$19)</f>
        <v>Display</v>
      </c>
      <c r="F6303">
        <v>29</v>
      </c>
      <c r="G6303">
        <v>1567</v>
      </c>
      <c r="H6303">
        <v>4312.97</v>
      </c>
      <c r="I6303">
        <v>884.2</v>
      </c>
    </row>
    <row r="6304" spans="1:9" x14ac:dyDescent="0.25">
      <c r="A6304" t="s">
        <v>663</v>
      </c>
      <c r="B6304">
        <v>258</v>
      </c>
      <c r="C6304">
        <v>2</v>
      </c>
      <c r="D6304" s="1">
        <v>4</v>
      </c>
      <c r="E6304" s="1" t="str">
        <f>_xlfn.XLOOKUP(D6304,ID_Mapping!$A$2:$A$19,ID_Mapping!$B$2:$B$19)</f>
        <v>Email</v>
      </c>
      <c r="F6304">
        <v>8</v>
      </c>
      <c r="G6304">
        <v>381</v>
      </c>
      <c r="H6304">
        <v>969.91</v>
      </c>
      <c r="I6304">
        <v>618.20000000000005</v>
      </c>
    </row>
    <row r="6305" spans="1:9" x14ac:dyDescent="0.25">
      <c r="A6305" t="s">
        <v>663</v>
      </c>
      <c r="B6305">
        <v>1298</v>
      </c>
      <c r="C6305">
        <v>72</v>
      </c>
      <c r="D6305" s="1">
        <v>5</v>
      </c>
      <c r="E6305" s="1" t="str">
        <f>_xlfn.XLOOKUP(D6305,ID_Mapping!$A$2:$A$19,ID_Mapping!$B$2:$B$19)</f>
        <v>Affiliate</v>
      </c>
      <c r="F6305">
        <v>259</v>
      </c>
      <c r="G6305">
        <v>10887</v>
      </c>
      <c r="H6305">
        <v>34673.06</v>
      </c>
      <c r="I6305">
        <v>7493.1</v>
      </c>
    </row>
    <row r="6306" spans="1:9" x14ac:dyDescent="0.25">
      <c r="A6306" t="s">
        <v>663</v>
      </c>
      <c r="B6306">
        <v>15746</v>
      </c>
      <c r="C6306">
        <v>69</v>
      </c>
      <c r="D6306" s="1">
        <v>6</v>
      </c>
      <c r="E6306" s="1" t="str">
        <f>_xlfn.XLOOKUP(D6306,ID_Mapping!$A$2:$A$19,ID_Mapping!$B$2:$B$19)</f>
        <v>Direct</v>
      </c>
      <c r="F6306">
        <v>259</v>
      </c>
      <c r="G6306">
        <v>11754</v>
      </c>
      <c r="H6306">
        <v>33773.480000000003</v>
      </c>
      <c r="I6306">
        <v>12255.1</v>
      </c>
    </row>
    <row r="6307" spans="1:9" x14ac:dyDescent="0.25">
      <c r="A6307" t="s">
        <v>663</v>
      </c>
      <c r="B6307">
        <v>1753</v>
      </c>
      <c r="C6307">
        <v>93</v>
      </c>
      <c r="D6307" s="1">
        <v>7</v>
      </c>
      <c r="E6307" s="1" t="str">
        <f>_xlfn.XLOOKUP(D6307,ID_Mapping!$A$2:$A$19,ID_Mapping!$B$2:$B$19)</f>
        <v>Session Refresh</v>
      </c>
      <c r="F6307">
        <v>356</v>
      </c>
      <c r="G6307">
        <v>15576</v>
      </c>
      <c r="H6307">
        <v>44620.47</v>
      </c>
      <c r="I6307">
        <v>17932.95</v>
      </c>
    </row>
    <row r="6308" spans="1:9" x14ac:dyDescent="0.25">
      <c r="A6308" t="s">
        <v>663</v>
      </c>
      <c r="B6308">
        <v>2585</v>
      </c>
      <c r="C6308">
        <v>10</v>
      </c>
      <c r="D6308" s="1">
        <v>9</v>
      </c>
      <c r="E6308" s="1" t="str">
        <f>_xlfn.XLOOKUP(D6308,ID_Mapping!$A$2:$A$19,ID_Mapping!$B$2:$B$19)</f>
        <v>Referring Domain</v>
      </c>
      <c r="F6308">
        <v>38</v>
      </c>
      <c r="G6308">
        <v>1437</v>
      </c>
      <c r="H6308">
        <v>4840.54</v>
      </c>
      <c r="I6308">
        <v>940.7</v>
      </c>
    </row>
    <row r="6309" spans="1:9" x14ac:dyDescent="0.25">
      <c r="A6309" t="s">
        <v>664</v>
      </c>
      <c r="B6309">
        <v>19641</v>
      </c>
      <c r="C6309">
        <v>43</v>
      </c>
      <c r="D6309" s="1">
        <v>1</v>
      </c>
      <c r="E6309" s="1" t="str">
        <f>_xlfn.XLOOKUP(D6309,ID_Mapping!$A$2:$A$19,ID_Mapping!$B$2:$B$19)</f>
        <v>Paid Search</v>
      </c>
      <c r="F6309">
        <v>155</v>
      </c>
      <c r="G6309">
        <v>6565</v>
      </c>
      <c r="H6309">
        <v>22190.48</v>
      </c>
      <c r="I6309">
        <v>3782.45</v>
      </c>
    </row>
    <row r="6310" spans="1:9" x14ac:dyDescent="0.25">
      <c r="A6310" t="s">
        <v>664</v>
      </c>
      <c r="B6310">
        <v>458</v>
      </c>
      <c r="C6310">
        <v>0</v>
      </c>
      <c r="D6310" s="1">
        <v>16</v>
      </c>
      <c r="E6310" s="1" t="str">
        <f>_xlfn.XLOOKUP(D6310,ID_Mapping!$A$2:$A$19,ID_Mapping!$B$2:$B$19)</f>
        <v>Paid Social</v>
      </c>
      <c r="F6310">
        <v>0</v>
      </c>
      <c r="G6310">
        <v>0</v>
      </c>
      <c r="H6310">
        <v>0</v>
      </c>
      <c r="I6310">
        <v>0</v>
      </c>
    </row>
    <row r="6311" spans="1:9" x14ac:dyDescent="0.25">
      <c r="A6311" t="s">
        <v>664</v>
      </c>
      <c r="B6311">
        <v>569</v>
      </c>
      <c r="C6311">
        <v>9</v>
      </c>
      <c r="D6311" s="1">
        <v>17</v>
      </c>
      <c r="E6311" s="1" t="str">
        <f>_xlfn.XLOOKUP(D6311,ID_Mapping!$A$2:$A$19,ID_Mapping!$B$2:$B$19)</f>
        <v>Email Commerce</v>
      </c>
      <c r="F6311">
        <v>34</v>
      </c>
      <c r="G6311">
        <v>1447</v>
      </c>
      <c r="H6311">
        <v>4029.96</v>
      </c>
      <c r="I6311">
        <v>1994.5</v>
      </c>
    </row>
    <row r="6312" spans="1:9" x14ac:dyDescent="0.25">
      <c r="A6312" t="s">
        <v>664</v>
      </c>
      <c r="B6312">
        <v>39537</v>
      </c>
      <c r="C6312">
        <v>142</v>
      </c>
      <c r="D6312" s="1">
        <v>2</v>
      </c>
      <c r="E6312" s="1" t="str">
        <f>_xlfn.XLOOKUP(D6312,ID_Mapping!$A$2:$A$19,ID_Mapping!$B$2:$B$19)</f>
        <v>Organic Search</v>
      </c>
      <c r="F6312">
        <v>521</v>
      </c>
      <c r="G6312">
        <v>23512</v>
      </c>
      <c r="H6312">
        <v>72362.399999999994</v>
      </c>
      <c r="I6312">
        <v>21226</v>
      </c>
    </row>
    <row r="6313" spans="1:9" x14ac:dyDescent="0.25">
      <c r="A6313" t="s">
        <v>664</v>
      </c>
      <c r="B6313">
        <v>2850</v>
      </c>
      <c r="C6313">
        <v>5</v>
      </c>
      <c r="D6313" s="1">
        <v>3</v>
      </c>
      <c r="E6313" s="1" t="str">
        <f>_xlfn.XLOOKUP(D6313,ID_Mapping!$A$2:$A$19,ID_Mapping!$B$2:$B$19)</f>
        <v>Display</v>
      </c>
      <c r="F6313">
        <v>19</v>
      </c>
      <c r="G6313">
        <v>804</v>
      </c>
      <c r="H6313">
        <v>2820.51</v>
      </c>
      <c r="I6313">
        <v>493.95</v>
      </c>
    </row>
    <row r="6314" spans="1:9" x14ac:dyDescent="0.25">
      <c r="A6314" t="s">
        <v>664</v>
      </c>
      <c r="B6314">
        <v>284</v>
      </c>
      <c r="C6314">
        <v>2</v>
      </c>
      <c r="D6314" s="1">
        <v>4</v>
      </c>
      <c r="E6314" s="1" t="str">
        <f>_xlfn.XLOOKUP(D6314,ID_Mapping!$A$2:$A$19,ID_Mapping!$B$2:$B$19)</f>
        <v>Email</v>
      </c>
      <c r="F6314">
        <v>8</v>
      </c>
      <c r="G6314">
        <v>305</v>
      </c>
      <c r="H6314">
        <v>830.72</v>
      </c>
      <c r="I6314">
        <v>457.2</v>
      </c>
    </row>
    <row r="6315" spans="1:9" x14ac:dyDescent="0.25">
      <c r="A6315" t="s">
        <v>664</v>
      </c>
      <c r="B6315">
        <v>1421</v>
      </c>
      <c r="C6315">
        <v>72</v>
      </c>
      <c r="D6315" s="1">
        <v>5</v>
      </c>
      <c r="E6315" s="1" t="str">
        <f>_xlfn.XLOOKUP(D6315,ID_Mapping!$A$2:$A$19,ID_Mapping!$B$2:$B$19)</f>
        <v>Affiliate</v>
      </c>
      <c r="F6315">
        <v>264</v>
      </c>
      <c r="G6315">
        <v>11389</v>
      </c>
      <c r="H6315">
        <v>37063.11</v>
      </c>
      <c r="I6315">
        <v>6613.2</v>
      </c>
    </row>
    <row r="6316" spans="1:9" x14ac:dyDescent="0.25">
      <c r="A6316" t="s">
        <v>664</v>
      </c>
      <c r="B6316">
        <v>15352</v>
      </c>
      <c r="C6316">
        <v>74</v>
      </c>
      <c r="D6316" s="1">
        <v>6</v>
      </c>
      <c r="E6316" s="1" t="str">
        <f>_xlfn.XLOOKUP(D6316,ID_Mapping!$A$2:$A$19,ID_Mapping!$B$2:$B$19)</f>
        <v>Direct</v>
      </c>
      <c r="F6316">
        <v>294</v>
      </c>
      <c r="G6316">
        <v>12378</v>
      </c>
      <c r="H6316">
        <v>37072.120000000003</v>
      </c>
      <c r="I6316">
        <v>14880.4</v>
      </c>
    </row>
    <row r="6317" spans="1:9" x14ac:dyDescent="0.25">
      <c r="A6317" t="s">
        <v>664</v>
      </c>
      <c r="B6317">
        <v>1667</v>
      </c>
      <c r="C6317">
        <v>94</v>
      </c>
      <c r="D6317" s="1">
        <v>7</v>
      </c>
      <c r="E6317" s="1" t="str">
        <f>_xlfn.XLOOKUP(D6317,ID_Mapping!$A$2:$A$19,ID_Mapping!$B$2:$B$19)</f>
        <v>Session Refresh</v>
      </c>
      <c r="F6317">
        <v>357</v>
      </c>
      <c r="G6317">
        <v>16246</v>
      </c>
      <c r="H6317">
        <v>45137.31</v>
      </c>
      <c r="I6317">
        <v>20040.099999999999</v>
      </c>
    </row>
    <row r="6318" spans="1:9" x14ac:dyDescent="0.25">
      <c r="A6318" t="s">
        <v>664</v>
      </c>
      <c r="B6318">
        <v>2988</v>
      </c>
      <c r="C6318">
        <v>4</v>
      </c>
      <c r="D6318" s="1">
        <v>9</v>
      </c>
      <c r="E6318" s="1" t="str">
        <f>_xlfn.XLOOKUP(D6318,ID_Mapping!$A$2:$A$19,ID_Mapping!$B$2:$B$19)</f>
        <v>Referring Domain</v>
      </c>
      <c r="F6318">
        <v>16</v>
      </c>
      <c r="G6318">
        <v>519</v>
      </c>
      <c r="H6318">
        <v>1775.16</v>
      </c>
      <c r="I6318">
        <v>465.6</v>
      </c>
    </row>
    <row r="6319" spans="1:9" x14ac:dyDescent="0.25">
      <c r="A6319" t="s">
        <v>665</v>
      </c>
      <c r="B6319">
        <v>18532</v>
      </c>
      <c r="C6319">
        <v>53</v>
      </c>
      <c r="D6319" s="1">
        <v>1</v>
      </c>
      <c r="E6319" s="1" t="str">
        <f>_xlfn.XLOOKUP(D6319,ID_Mapping!$A$2:$A$19,ID_Mapping!$B$2:$B$19)</f>
        <v>Paid Search</v>
      </c>
      <c r="F6319">
        <v>206</v>
      </c>
      <c r="G6319">
        <v>8140</v>
      </c>
      <c r="H6319">
        <v>28908.39</v>
      </c>
      <c r="I6319">
        <v>5037.7</v>
      </c>
    </row>
    <row r="6320" spans="1:9" x14ac:dyDescent="0.25">
      <c r="A6320" t="s">
        <v>665</v>
      </c>
      <c r="B6320">
        <v>999</v>
      </c>
      <c r="C6320">
        <v>0</v>
      </c>
      <c r="D6320" s="1">
        <v>16</v>
      </c>
      <c r="E6320" s="1" t="str">
        <f>_xlfn.XLOOKUP(D6320,ID_Mapping!$A$2:$A$19,ID_Mapping!$B$2:$B$19)</f>
        <v>Paid Social</v>
      </c>
      <c r="F6320">
        <v>0</v>
      </c>
      <c r="G6320">
        <v>0</v>
      </c>
      <c r="H6320">
        <v>0</v>
      </c>
      <c r="I6320">
        <v>0</v>
      </c>
    </row>
    <row r="6321" spans="1:9" x14ac:dyDescent="0.25">
      <c r="A6321" t="s">
        <v>665</v>
      </c>
      <c r="B6321">
        <v>534</v>
      </c>
      <c r="C6321">
        <v>6</v>
      </c>
      <c r="D6321" s="1">
        <v>17</v>
      </c>
      <c r="E6321" s="1" t="str">
        <f>_xlfn.XLOOKUP(D6321,ID_Mapping!$A$2:$A$19,ID_Mapping!$B$2:$B$19)</f>
        <v>Email Commerce</v>
      </c>
      <c r="F6321">
        <v>24</v>
      </c>
      <c r="G6321">
        <v>1102</v>
      </c>
      <c r="H6321">
        <v>3331.45</v>
      </c>
      <c r="I6321">
        <v>1311.8</v>
      </c>
    </row>
    <row r="6322" spans="1:9" x14ac:dyDescent="0.25">
      <c r="A6322" t="s">
        <v>665</v>
      </c>
      <c r="B6322">
        <v>37571</v>
      </c>
      <c r="C6322">
        <v>130</v>
      </c>
      <c r="D6322" s="1">
        <v>2</v>
      </c>
      <c r="E6322" s="1" t="str">
        <f>_xlfn.XLOOKUP(D6322,ID_Mapping!$A$2:$A$19,ID_Mapping!$B$2:$B$19)</f>
        <v>Organic Search</v>
      </c>
      <c r="F6322">
        <v>475</v>
      </c>
      <c r="G6322">
        <v>20359</v>
      </c>
      <c r="H6322">
        <v>65173.65</v>
      </c>
      <c r="I6322">
        <v>14795.05</v>
      </c>
    </row>
    <row r="6323" spans="1:9" x14ac:dyDescent="0.25">
      <c r="A6323" t="s">
        <v>665</v>
      </c>
      <c r="B6323">
        <v>2642</v>
      </c>
      <c r="C6323">
        <v>6</v>
      </c>
      <c r="D6323" s="1">
        <v>3</v>
      </c>
      <c r="E6323" s="1" t="str">
        <f>_xlfn.XLOOKUP(D6323,ID_Mapping!$A$2:$A$19,ID_Mapping!$B$2:$B$19)</f>
        <v>Display</v>
      </c>
      <c r="F6323">
        <v>22</v>
      </c>
      <c r="G6323">
        <v>974</v>
      </c>
      <c r="H6323">
        <v>2463.81</v>
      </c>
      <c r="I6323">
        <v>1196.2</v>
      </c>
    </row>
    <row r="6324" spans="1:9" x14ac:dyDescent="0.25">
      <c r="A6324" t="s">
        <v>665</v>
      </c>
      <c r="B6324">
        <v>220</v>
      </c>
      <c r="C6324">
        <v>1</v>
      </c>
      <c r="D6324" s="1">
        <v>4</v>
      </c>
      <c r="E6324" s="1" t="str">
        <f>_xlfn.XLOOKUP(D6324,ID_Mapping!$A$2:$A$19,ID_Mapping!$B$2:$B$19)</f>
        <v>Email</v>
      </c>
      <c r="F6324">
        <v>4</v>
      </c>
      <c r="G6324">
        <v>219</v>
      </c>
      <c r="H6324">
        <v>609.26</v>
      </c>
      <c r="I6324">
        <v>306.60000000000002</v>
      </c>
    </row>
    <row r="6325" spans="1:9" x14ac:dyDescent="0.25">
      <c r="A6325" t="s">
        <v>665</v>
      </c>
      <c r="B6325">
        <v>1409</v>
      </c>
      <c r="C6325">
        <v>77</v>
      </c>
      <c r="D6325" s="1">
        <v>5</v>
      </c>
      <c r="E6325" s="1" t="str">
        <f>_xlfn.XLOOKUP(D6325,ID_Mapping!$A$2:$A$19,ID_Mapping!$B$2:$B$19)</f>
        <v>Affiliate</v>
      </c>
      <c r="F6325">
        <v>276</v>
      </c>
      <c r="G6325">
        <v>12502</v>
      </c>
      <c r="H6325">
        <v>40451.26</v>
      </c>
      <c r="I6325">
        <v>7911.55</v>
      </c>
    </row>
    <row r="6326" spans="1:9" x14ac:dyDescent="0.25">
      <c r="A6326" t="s">
        <v>665</v>
      </c>
      <c r="B6326">
        <v>15307</v>
      </c>
      <c r="C6326">
        <v>57</v>
      </c>
      <c r="D6326" s="1">
        <v>6</v>
      </c>
      <c r="E6326" s="1" t="str">
        <f>_xlfn.XLOOKUP(D6326,ID_Mapping!$A$2:$A$19,ID_Mapping!$B$2:$B$19)</f>
        <v>Direct</v>
      </c>
      <c r="F6326">
        <v>218</v>
      </c>
      <c r="G6326">
        <v>9327</v>
      </c>
      <c r="H6326">
        <v>27908.46</v>
      </c>
      <c r="I6326">
        <v>10078.75</v>
      </c>
    </row>
    <row r="6327" spans="1:9" x14ac:dyDescent="0.25">
      <c r="A6327" t="s">
        <v>665</v>
      </c>
      <c r="B6327">
        <v>1647</v>
      </c>
      <c r="C6327">
        <v>93</v>
      </c>
      <c r="D6327" s="1">
        <v>7</v>
      </c>
      <c r="E6327" s="1" t="str">
        <f>_xlfn.XLOOKUP(D6327,ID_Mapping!$A$2:$A$19,ID_Mapping!$B$2:$B$19)</f>
        <v>Session Refresh</v>
      </c>
      <c r="F6327">
        <v>358</v>
      </c>
      <c r="G6327">
        <v>15281</v>
      </c>
      <c r="H6327">
        <v>42681.29</v>
      </c>
      <c r="I6327">
        <v>19019.05</v>
      </c>
    </row>
    <row r="6328" spans="1:9" x14ac:dyDescent="0.25">
      <c r="A6328" t="s">
        <v>665</v>
      </c>
      <c r="B6328">
        <v>2451</v>
      </c>
      <c r="C6328">
        <v>6</v>
      </c>
      <c r="D6328" s="1">
        <v>9</v>
      </c>
      <c r="E6328" s="1" t="str">
        <f>_xlfn.XLOOKUP(D6328,ID_Mapping!$A$2:$A$19,ID_Mapping!$B$2:$B$19)</f>
        <v>Referring Domain</v>
      </c>
      <c r="F6328">
        <v>22</v>
      </c>
      <c r="G6328">
        <v>871</v>
      </c>
      <c r="H6328">
        <v>2909.53</v>
      </c>
      <c r="I6328">
        <v>612.4</v>
      </c>
    </row>
    <row r="6329" spans="1:9" x14ac:dyDescent="0.25">
      <c r="A6329" t="s">
        <v>666</v>
      </c>
      <c r="B6329">
        <v>18013</v>
      </c>
      <c r="C6329">
        <v>41</v>
      </c>
      <c r="D6329" s="1">
        <v>1</v>
      </c>
      <c r="E6329" s="1" t="str">
        <f>_xlfn.XLOOKUP(D6329,ID_Mapping!$A$2:$A$19,ID_Mapping!$B$2:$B$19)</f>
        <v>Paid Search</v>
      </c>
      <c r="F6329">
        <v>141</v>
      </c>
      <c r="G6329">
        <v>6395</v>
      </c>
      <c r="H6329">
        <v>20528.41</v>
      </c>
      <c r="I6329">
        <v>3796.45</v>
      </c>
    </row>
    <row r="6330" spans="1:9" x14ac:dyDescent="0.25">
      <c r="A6330" t="s">
        <v>666</v>
      </c>
      <c r="B6330">
        <v>760</v>
      </c>
      <c r="C6330">
        <v>0</v>
      </c>
      <c r="D6330" s="1">
        <v>16</v>
      </c>
      <c r="E6330" s="1" t="str">
        <f>_xlfn.XLOOKUP(D6330,ID_Mapping!$A$2:$A$19,ID_Mapping!$B$2:$B$19)</f>
        <v>Paid Social</v>
      </c>
      <c r="F6330">
        <v>0</v>
      </c>
      <c r="G6330">
        <v>0</v>
      </c>
      <c r="H6330">
        <v>0</v>
      </c>
      <c r="I6330">
        <v>0</v>
      </c>
    </row>
    <row r="6331" spans="1:9" x14ac:dyDescent="0.25">
      <c r="A6331" t="s">
        <v>666</v>
      </c>
      <c r="B6331">
        <v>487</v>
      </c>
      <c r="C6331">
        <v>5</v>
      </c>
      <c r="D6331" s="1">
        <v>17</v>
      </c>
      <c r="E6331" s="1" t="str">
        <f>_xlfn.XLOOKUP(D6331,ID_Mapping!$A$2:$A$19,ID_Mapping!$B$2:$B$19)</f>
        <v>Email Commerce</v>
      </c>
      <c r="F6331">
        <v>16</v>
      </c>
      <c r="G6331">
        <v>767</v>
      </c>
      <c r="H6331">
        <v>2100.9699999999998</v>
      </c>
      <c r="I6331">
        <v>598.20000000000005</v>
      </c>
    </row>
    <row r="6332" spans="1:9" x14ac:dyDescent="0.25">
      <c r="A6332" t="s">
        <v>666</v>
      </c>
      <c r="B6332">
        <v>35718</v>
      </c>
      <c r="C6332">
        <v>127</v>
      </c>
      <c r="D6332" s="1">
        <v>2</v>
      </c>
      <c r="E6332" s="1" t="str">
        <f>_xlfn.XLOOKUP(D6332,ID_Mapping!$A$2:$A$19,ID_Mapping!$B$2:$B$19)</f>
        <v>Organic Search</v>
      </c>
      <c r="F6332">
        <v>459</v>
      </c>
      <c r="G6332">
        <v>20781</v>
      </c>
      <c r="H6332">
        <v>64392.09</v>
      </c>
      <c r="I6332">
        <v>15836.45</v>
      </c>
    </row>
    <row r="6333" spans="1:9" x14ac:dyDescent="0.25">
      <c r="A6333" t="s">
        <v>666</v>
      </c>
      <c r="B6333">
        <v>3063</v>
      </c>
      <c r="C6333">
        <v>3</v>
      </c>
      <c r="D6333" s="1">
        <v>3</v>
      </c>
      <c r="E6333" s="1" t="str">
        <f>_xlfn.XLOOKUP(D6333,ID_Mapping!$A$2:$A$19,ID_Mapping!$B$2:$B$19)</f>
        <v>Display</v>
      </c>
      <c r="F6333">
        <v>12</v>
      </c>
      <c r="G6333">
        <v>531</v>
      </c>
      <c r="H6333">
        <v>2029.03</v>
      </c>
      <c r="I6333">
        <v>237.8</v>
      </c>
    </row>
    <row r="6334" spans="1:9" x14ac:dyDescent="0.25">
      <c r="A6334" t="s">
        <v>666</v>
      </c>
      <c r="B6334">
        <v>237</v>
      </c>
      <c r="C6334">
        <v>4</v>
      </c>
      <c r="D6334" s="1">
        <v>4</v>
      </c>
      <c r="E6334" s="1" t="str">
        <f>_xlfn.XLOOKUP(D6334,ID_Mapping!$A$2:$A$19,ID_Mapping!$B$2:$B$19)</f>
        <v>Email</v>
      </c>
      <c r="F6334">
        <v>11</v>
      </c>
      <c r="G6334">
        <v>841</v>
      </c>
      <c r="H6334">
        <v>1905.21</v>
      </c>
      <c r="I6334">
        <v>898.1</v>
      </c>
    </row>
    <row r="6335" spans="1:9" x14ac:dyDescent="0.25">
      <c r="A6335" t="s">
        <v>666</v>
      </c>
      <c r="B6335">
        <v>1296</v>
      </c>
      <c r="C6335">
        <v>64</v>
      </c>
      <c r="D6335" s="1">
        <v>5</v>
      </c>
      <c r="E6335" s="1" t="str">
        <f>_xlfn.XLOOKUP(D6335,ID_Mapping!$A$2:$A$19,ID_Mapping!$B$2:$B$19)</f>
        <v>Affiliate</v>
      </c>
      <c r="F6335">
        <v>230</v>
      </c>
      <c r="G6335">
        <v>9859</v>
      </c>
      <c r="H6335">
        <v>31662.83</v>
      </c>
      <c r="I6335">
        <v>5808.2</v>
      </c>
    </row>
    <row r="6336" spans="1:9" x14ac:dyDescent="0.25">
      <c r="A6336" t="s">
        <v>666</v>
      </c>
      <c r="B6336">
        <v>15555</v>
      </c>
      <c r="C6336">
        <v>68</v>
      </c>
      <c r="D6336" s="1">
        <v>6</v>
      </c>
      <c r="E6336" s="1" t="str">
        <f>_xlfn.XLOOKUP(D6336,ID_Mapping!$A$2:$A$19,ID_Mapping!$B$2:$B$19)</f>
        <v>Direct</v>
      </c>
      <c r="F6336">
        <v>253</v>
      </c>
      <c r="G6336">
        <v>11621</v>
      </c>
      <c r="H6336">
        <v>34063.81</v>
      </c>
      <c r="I6336">
        <v>11621.2</v>
      </c>
    </row>
    <row r="6337" spans="1:9" x14ac:dyDescent="0.25">
      <c r="A6337" t="s">
        <v>666</v>
      </c>
      <c r="B6337">
        <v>2063</v>
      </c>
      <c r="C6337">
        <v>77</v>
      </c>
      <c r="D6337" s="1">
        <v>7</v>
      </c>
      <c r="E6337" s="1" t="str">
        <f>_xlfn.XLOOKUP(D6337,ID_Mapping!$A$2:$A$19,ID_Mapping!$B$2:$B$19)</f>
        <v>Session Refresh</v>
      </c>
      <c r="F6337">
        <v>286</v>
      </c>
      <c r="G6337">
        <v>13292</v>
      </c>
      <c r="H6337">
        <v>36149.01</v>
      </c>
      <c r="I6337">
        <v>15434.25</v>
      </c>
    </row>
    <row r="6338" spans="1:9" x14ac:dyDescent="0.25">
      <c r="A6338" t="s">
        <v>666</v>
      </c>
      <c r="B6338">
        <v>2538</v>
      </c>
      <c r="C6338">
        <v>9</v>
      </c>
      <c r="D6338" s="1">
        <v>9</v>
      </c>
      <c r="E6338" s="1" t="str">
        <f>_xlfn.XLOOKUP(D6338,ID_Mapping!$A$2:$A$19,ID_Mapping!$B$2:$B$19)</f>
        <v>Referring Domain</v>
      </c>
      <c r="F6338">
        <v>36</v>
      </c>
      <c r="G6338">
        <v>1477</v>
      </c>
      <c r="H6338">
        <v>5262.4</v>
      </c>
      <c r="I6338">
        <v>969.2</v>
      </c>
    </row>
    <row r="6339" spans="1:9" x14ac:dyDescent="0.25">
      <c r="A6339" t="s">
        <v>667</v>
      </c>
      <c r="B6339">
        <v>17436</v>
      </c>
      <c r="C6339">
        <v>49</v>
      </c>
      <c r="D6339" s="1">
        <v>1</v>
      </c>
      <c r="E6339" s="1" t="str">
        <f>_xlfn.XLOOKUP(D6339,ID_Mapping!$A$2:$A$19,ID_Mapping!$B$2:$B$19)</f>
        <v>Paid Search</v>
      </c>
      <c r="F6339">
        <v>160</v>
      </c>
      <c r="G6339">
        <v>7613</v>
      </c>
      <c r="H6339">
        <v>23475.439999999999</v>
      </c>
      <c r="I6339">
        <v>2891.15</v>
      </c>
    </row>
    <row r="6340" spans="1:9" x14ac:dyDescent="0.25">
      <c r="A6340" t="s">
        <v>667</v>
      </c>
      <c r="B6340">
        <v>715</v>
      </c>
      <c r="C6340">
        <v>0</v>
      </c>
      <c r="D6340" s="1">
        <v>16</v>
      </c>
      <c r="E6340" s="1" t="str">
        <f>_xlfn.XLOOKUP(D6340,ID_Mapping!$A$2:$A$19,ID_Mapping!$B$2:$B$19)</f>
        <v>Paid Social</v>
      </c>
      <c r="F6340">
        <v>0</v>
      </c>
      <c r="G6340">
        <v>0</v>
      </c>
      <c r="H6340">
        <v>0</v>
      </c>
      <c r="I6340">
        <v>0</v>
      </c>
    </row>
    <row r="6341" spans="1:9" x14ac:dyDescent="0.25">
      <c r="A6341" t="s">
        <v>667</v>
      </c>
      <c r="B6341">
        <v>493</v>
      </c>
      <c r="C6341">
        <v>6</v>
      </c>
      <c r="D6341" s="1">
        <v>17</v>
      </c>
      <c r="E6341" s="1" t="str">
        <f>_xlfn.XLOOKUP(D6341,ID_Mapping!$A$2:$A$19,ID_Mapping!$B$2:$B$19)</f>
        <v>Email Commerce</v>
      </c>
      <c r="F6341">
        <v>21</v>
      </c>
      <c r="G6341">
        <v>1158</v>
      </c>
      <c r="H6341">
        <v>3143.59</v>
      </c>
      <c r="I6341">
        <v>1219.2</v>
      </c>
    </row>
    <row r="6342" spans="1:9" x14ac:dyDescent="0.25">
      <c r="A6342" t="s">
        <v>667</v>
      </c>
      <c r="B6342">
        <v>35345</v>
      </c>
      <c r="C6342">
        <v>123</v>
      </c>
      <c r="D6342" s="1">
        <v>2</v>
      </c>
      <c r="E6342" s="1" t="str">
        <f>_xlfn.XLOOKUP(D6342,ID_Mapping!$A$2:$A$19,ID_Mapping!$B$2:$B$19)</f>
        <v>Organic Search</v>
      </c>
      <c r="F6342">
        <v>458</v>
      </c>
      <c r="G6342">
        <v>20130</v>
      </c>
      <c r="H6342">
        <v>65677.740000000005</v>
      </c>
      <c r="I6342">
        <v>14434.85</v>
      </c>
    </row>
    <row r="6343" spans="1:9" x14ac:dyDescent="0.25">
      <c r="A6343" t="s">
        <v>667</v>
      </c>
      <c r="B6343">
        <v>2892</v>
      </c>
      <c r="C6343">
        <v>3</v>
      </c>
      <c r="D6343" s="1">
        <v>3</v>
      </c>
      <c r="E6343" s="1" t="str">
        <f>_xlfn.XLOOKUP(D6343,ID_Mapping!$A$2:$A$19,ID_Mapping!$B$2:$B$19)</f>
        <v>Display</v>
      </c>
      <c r="F6343">
        <v>12</v>
      </c>
      <c r="G6343">
        <v>476</v>
      </c>
      <c r="H6343">
        <v>1843.6</v>
      </c>
      <c r="I6343">
        <v>216</v>
      </c>
    </row>
    <row r="6344" spans="1:9" x14ac:dyDescent="0.25">
      <c r="A6344" t="s">
        <v>667</v>
      </c>
      <c r="B6344">
        <v>211</v>
      </c>
      <c r="C6344">
        <v>2</v>
      </c>
      <c r="D6344" s="1">
        <v>4</v>
      </c>
      <c r="E6344" s="1" t="str">
        <f>_xlfn.XLOOKUP(D6344,ID_Mapping!$A$2:$A$19,ID_Mapping!$B$2:$B$19)</f>
        <v>Email</v>
      </c>
      <c r="F6344">
        <v>8</v>
      </c>
      <c r="G6344">
        <v>184</v>
      </c>
      <c r="H6344">
        <v>636.37</v>
      </c>
      <c r="I6344">
        <v>156.6</v>
      </c>
    </row>
    <row r="6345" spans="1:9" x14ac:dyDescent="0.25">
      <c r="A6345" t="s">
        <v>667</v>
      </c>
      <c r="B6345">
        <v>1597</v>
      </c>
      <c r="C6345">
        <v>63</v>
      </c>
      <c r="D6345" s="1">
        <v>5</v>
      </c>
      <c r="E6345" s="1" t="str">
        <f>_xlfn.XLOOKUP(D6345,ID_Mapping!$A$2:$A$19,ID_Mapping!$B$2:$B$19)</f>
        <v>Affiliate</v>
      </c>
      <c r="F6345">
        <v>242</v>
      </c>
      <c r="G6345">
        <v>10551</v>
      </c>
      <c r="H6345">
        <v>35577.9</v>
      </c>
      <c r="I6345">
        <v>7593.85</v>
      </c>
    </row>
    <row r="6346" spans="1:9" x14ac:dyDescent="0.25">
      <c r="A6346" t="s">
        <v>667</v>
      </c>
      <c r="B6346">
        <v>15820</v>
      </c>
      <c r="C6346">
        <v>62</v>
      </c>
      <c r="D6346" s="1">
        <v>6</v>
      </c>
      <c r="E6346" s="1" t="str">
        <f>_xlfn.XLOOKUP(D6346,ID_Mapping!$A$2:$A$19,ID_Mapping!$B$2:$B$19)</f>
        <v>Direct</v>
      </c>
      <c r="F6346">
        <v>228</v>
      </c>
      <c r="G6346">
        <v>10273</v>
      </c>
      <c r="H6346">
        <v>28972.01</v>
      </c>
      <c r="I6346">
        <v>10448.25</v>
      </c>
    </row>
    <row r="6347" spans="1:9" x14ac:dyDescent="0.25">
      <c r="A6347" t="s">
        <v>667</v>
      </c>
      <c r="B6347">
        <v>1627</v>
      </c>
      <c r="C6347">
        <v>71</v>
      </c>
      <c r="D6347" s="1">
        <v>7</v>
      </c>
      <c r="E6347" s="1" t="str">
        <f>_xlfn.XLOOKUP(D6347,ID_Mapping!$A$2:$A$19,ID_Mapping!$B$2:$B$19)</f>
        <v>Session Refresh</v>
      </c>
      <c r="F6347">
        <v>271</v>
      </c>
      <c r="G6347">
        <v>11413</v>
      </c>
      <c r="H6347">
        <v>31982.89</v>
      </c>
      <c r="I6347">
        <v>13658.8</v>
      </c>
    </row>
    <row r="6348" spans="1:9" x14ac:dyDescent="0.25">
      <c r="A6348" t="s">
        <v>667</v>
      </c>
      <c r="B6348">
        <v>2446</v>
      </c>
      <c r="C6348">
        <v>7</v>
      </c>
      <c r="D6348" s="1">
        <v>9</v>
      </c>
      <c r="E6348" s="1" t="str">
        <f>_xlfn.XLOOKUP(D6348,ID_Mapping!$A$2:$A$19,ID_Mapping!$B$2:$B$19)</f>
        <v>Referring Domain</v>
      </c>
      <c r="F6348">
        <v>25</v>
      </c>
      <c r="G6348">
        <v>1056</v>
      </c>
      <c r="H6348">
        <v>2964.1</v>
      </c>
      <c r="I6348">
        <v>943.2</v>
      </c>
    </row>
    <row r="6349" spans="1:9" x14ac:dyDescent="0.25">
      <c r="A6349" t="s">
        <v>668</v>
      </c>
      <c r="B6349">
        <v>16747</v>
      </c>
      <c r="C6349">
        <v>36</v>
      </c>
      <c r="D6349" s="1">
        <v>1</v>
      </c>
      <c r="E6349" s="1" t="str">
        <f>_xlfn.XLOOKUP(D6349,ID_Mapping!$A$2:$A$19,ID_Mapping!$B$2:$B$19)</f>
        <v>Paid Search</v>
      </c>
      <c r="F6349">
        <v>127</v>
      </c>
      <c r="G6349">
        <v>5782</v>
      </c>
      <c r="H6349">
        <v>17647.439999999999</v>
      </c>
      <c r="I6349">
        <v>4435.5</v>
      </c>
    </row>
    <row r="6350" spans="1:9" x14ac:dyDescent="0.25">
      <c r="A6350" t="s">
        <v>668</v>
      </c>
      <c r="B6350">
        <v>768</v>
      </c>
      <c r="C6350">
        <v>0</v>
      </c>
      <c r="D6350" s="1">
        <v>16</v>
      </c>
      <c r="E6350" s="1" t="str">
        <f>_xlfn.XLOOKUP(D6350,ID_Mapping!$A$2:$A$19,ID_Mapping!$B$2:$B$19)</f>
        <v>Paid Social</v>
      </c>
      <c r="F6350">
        <v>0</v>
      </c>
      <c r="G6350">
        <v>0</v>
      </c>
      <c r="H6350">
        <v>0</v>
      </c>
      <c r="I6350">
        <v>0</v>
      </c>
    </row>
    <row r="6351" spans="1:9" x14ac:dyDescent="0.25">
      <c r="A6351" t="s">
        <v>668</v>
      </c>
      <c r="B6351">
        <v>332</v>
      </c>
      <c r="C6351">
        <v>5</v>
      </c>
      <c r="D6351" s="1">
        <v>17</v>
      </c>
      <c r="E6351" s="1" t="str">
        <f>_xlfn.XLOOKUP(D6351,ID_Mapping!$A$2:$A$19,ID_Mapping!$B$2:$B$19)</f>
        <v>Email Commerce</v>
      </c>
      <c r="F6351">
        <v>10</v>
      </c>
      <c r="G6351">
        <v>670</v>
      </c>
      <c r="H6351">
        <v>840.07</v>
      </c>
      <c r="I6351">
        <v>437.1</v>
      </c>
    </row>
    <row r="6352" spans="1:9" x14ac:dyDescent="0.25">
      <c r="A6352" t="s">
        <v>668</v>
      </c>
      <c r="B6352">
        <v>31725</v>
      </c>
      <c r="C6352">
        <v>101</v>
      </c>
      <c r="D6352" s="1">
        <v>2</v>
      </c>
      <c r="E6352" s="1" t="str">
        <f>_xlfn.XLOOKUP(D6352,ID_Mapping!$A$2:$A$19,ID_Mapping!$B$2:$B$19)</f>
        <v>Organic Search</v>
      </c>
      <c r="F6352">
        <v>368</v>
      </c>
      <c r="G6352">
        <v>15675</v>
      </c>
      <c r="H6352">
        <v>49899</v>
      </c>
      <c r="I6352">
        <v>11052.7</v>
      </c>
    </row>
    <row r="6353" spans="1:9" x14ac:dyDescent="0.25">
      <c r="A6353" t="s">
        <v>668</v>
      </c>
      <c r="B6353">
        <v>2693</v>
      </c>
      <c r="C6353">
        <v>5</v>
      </c>
      <c r="D6353" s="1">
        <v>3</v>
      </c>
      <c r="E6353" s="1" t="str">
        <f>_xlfn.XLOOKUP(D6353,ID_Mapping!$A$2:$A$19,ID_Mapping!$B$2:$B$19)</f>
        <v>Display</v>
      </c>
      <c r="F6353">
        <v>20</v>
      </c>
      <c r="G6353">
        <v>757</v>
      </c>
      <c r="H6353">
        <v>2492.92</v>
      </c>
      <c r="I6353">
        <v>719.6</v>
      </c>
    </row>
    <row r="6354" spans="1:9" x14ac:dyDescent="0.25">
      <c r="A6354" t="s">
        <v>668</v>
      </c>
      <c r="B6354">
        <v>213</v>
      </c>
      <c r="C6354">
        <v>0</v>
      </c>
      <c r="D6354" s="1">
        <v>4</v>
      </c>
      <c r="E6354" s="1" t="str">
        <f>_xlfn.XLOOKUP(D6354,ID_Mapping!$A$2:$A$19,ID_Mapping!$B$2:$B$19)</f>
        <v>Email</v>
      </c>
      <c r="F6354">
        <v>0</v>
      </c>
      <c r="G6354">
        <v>0</v>
      </c>
      <c r="H6354">
        <v>0</v>
      </c>
      <c r="I6354">
        <v>0</v>
      </c>
    </row>
    <row r="6355" spans="1:9" x14ac:dyDescent="0.25">
      <c r="A6355" t="s">
        <v>668</v>
      </c>
      <c r="B6355">
        <v>1238</v>
      </c>
      <c r="C6355">
        <v>40</v>
      </c>
      <c r="D6355" s="1">
        <v>5</v>
      </c>
      <c r="E6355" s="1" t="str">
        <f>_xlfn.XLOOKUP(D6355,ID_Mapping!$A$2:$A$19,ID_Mapping!$B$2:$B$19)</f>
        <v>Affiliate</v>
      </c>
      <c r="F6355">
        <v>151</v>
      </c>
      <c r="G6355">
        <v>7072</v>
      </c>
      <c r="H6355">
        <v>23213.83</v>
      </c>
      <c r="I6355">
        <v>4811.3500000000004</v>
      </c>
    </row>
    <row r="6356" spans="1:9" x14ac:dyDescent="0.25">
      <c r="A6356" t="s">
        <v>668</v>
      </c>
      <c r="B6356">
        <v>18801</v>
      </c>
      <c r="C6356">
        <v>43</v>
      </c>
      <c r="D6356" s="1">
        <v>6</v>
      </c>
      <c r="E6356" s="1" t="str">
        <f>_xlfn.XLOOKUP(D6356,ID_Mapping!$A$2:$A$19,ID_Mapping!$B$2:$B$19)</f>
        <v>Direct</v>
      </c>
      <c r="F6356">
        <v>165</v>
      </c>
      <c r="G6356">
        <v>7216</v>
      </c>
      <c r="H6356">
        <v>21919.18</v>
      </c>
      <c r="I6356">
        <v>7029.95</v>
      </c>
    </row>
    <row r="6357" spans="1:9" x14ac:dyDescent="0.25">
      <c r="A6357" t="s">
        <v>668</v>
      </c>
      <c r="B6357">
        <v>1401</v>
      </c>
      <c r="C6357">
        <v>46</v>
      </c>
      <c r="D6357" s="1">
        <v>7</v>
      </c>
      <c r="E6357" s="1" t="str">
        <f>_xlfn.XLOOKUP(D6357,ID_Mapping!$A$2:$A$19,ID_Mapping!$B$2:$B$19)</f>
        <v>Session Refresh</v>
      </c>
      <c r="F6357">
        <v>177</v>
      </c>
      <c r="G6357">
        <v>7741</v>
      </c>
      <c r="H6357">
        <v>21919.14</v>
      </c>
      <c r="I6357">
        <v>8686.25</v>
      </c>
    </row>
    <row r="6358" spans="1:9" x14ac:dyDescent="0.25">
      <c r="A6358" t="s">
        <v>668</v>
      </c>
      <c r="B6358">
        <v>5286</v>
      </c>
      <c r="C6358">
        <v>4</v>
      </c>
      <c r="D6358" s="1">
        <v>9</v>
      </c>
      <c r="E6358" s="1" t="str">
        <f>_xlfn.XLOOKUP(D6358,ID_Mapping!$A$2:$A$19,ID_Mapping!$B$2:$B$19)</f>
        <v>Referring Domain</v>
      </c>
      <c r="F6358">
        <v>16</v>
      </c>
      <c r="G6358">
        <v>810</v>
      </c>
      <c r="H6358">
        <v>3101.83</v>
      </c>
      <c r="I6358">
        <v>374.8</v>
      </c>
    </row>
    <row r="6359" spans="1:9" x14ac:dyDescent="0.25">
      <c r="A6359" t="s">
        <v>669</v>
      </c>
      <c r="B6359">
        <v>16276</v>
      </c>
      <c r="C6359">
        <v>24</v>
      </c>
      <c r="D6359" s="1">
        <v>1</v>
      </c>
      <c r="E6359" s="1" t="str">
        <f>_xlfn.XLOOKUP(D6359,ID_Mapping!$A$2:$A$19,ID_Mapping!$B$2:$B$19)</f>
        <v>Paid Search</v>
      </c>
      <c r="F6359">
        <v>92</v>
      </c>
      <c r="G6359">
        <v>3486</v>
      </c>
      <c r="H6359">
        <v>11832.85</v>
      </c>
      <c r="I6359">
        <v>2638.3</v>
      </c>
    </row>
    <row r="6360" spans="1:9" x14ac:dyDescent="0.25">
      <c r="A6360" t="s">
        <v>669</v>
      </c>
      <c r="B6360">
        <v>878</v>
      </c>
      <c r="C6360">
        <v>0</v>
      </c>
      <c r="D6360" s="1">
        <v>16</v>
      </c>
      <c r="E6360" s="1" t="str">
        <f>_xlfn.XLOOKUP(D6360,ID_Mapping!$A$2:$A$19,ID_Mapping!$B$2:$B$19)</f>
        <v>Paid Social</v>
      </c>
      <c r="F6360">
        <v>0</v>
      </c>
      <c r="G6360">
        <v>0</v>
      </c>
      <c r="H6360">
        <v>0</v>
      </c>
      <c r="I6360">
        <v>0</v>
      </c>
    </row>
    <row r="6361" spans="1:9" x14ac:dyDescent="0.25">
      <c r="A6361" t="s">
        <v>669</v>
      </c>
      <c r="B6361">
        <v>100</v>
      </c>
      <c r="C6361">
        <v>1</v>
      </c>
      <c r="D6361" s="1">
        <v>17</v>
      </c>
      <c r="E6361" s="1" t="str">
        <f>_xlfn.XLOOKUP(D6361,ID_Mapping!$A$2:$A$19,ID_Mapping!$B$2:$B$19)</f>
        <v>Email Commerce</v>
      </c>
      <c r="F6361">
        <v>2</v>
      </c>
      <c r="G6361">
        <v>149</v>
      </c>
      <c r="H6361">
        <v>331.28</v>
      </c>
      <c r="I6361">
        <v>0</v>
      </c>
    </row>
    <row r="6362" spans="1:9" x14ac:dyDescent="0.25">
      <c r="A6362" t="s">
        <v>669</v>
      </c>
      <c r="B6362">
        <v>30133</v>
      </c>
      <c r="C6362">
        <v>100</v>
      </c>
      <c r="D6362" s="1">
        <v>2</v>
      </c>
      <c r="E6362" s="1" t="str">
        <f>_xlfn.XLOOKUP(D6362,ID_Mapping!$A$2:$A$19,ID_Mapping!$B$2:$B$19)</f>
        <v>Organic Search</v>
      </c>
      <c r="F6362">
        <v>350</v>
      </c>
      <c r="G6362">
        <v>14756</v>
      </c>
      <c r="H6362">
        <v>46422.19</v>
      </c>
      <c r="I6362">
        <v>9755.7000000000007</v>
      </c>
    </row>
    <row r="6363" spans="1:9" x14ac:dyDescent="0.25">
      <c r="A6363" t="s">
        <v>669</v>
      </c>
      <c r="B6363">
        <v>2516</v>
      </c>
      <c r="C6363">
        <v>4</v>
      </c>
      <c r="D6363" s="1">
        <v>3</v>
      </c>
      <c r="E6363" s="1" t="str">
        <f>_xlfn.XLOOKUP(D6363,ID_Mapping!$A$2:$A$19,ID_Mapping!$B$2:$B$19)</f>
        <v>Display</v>
      </c>
      <c r="F6363">
        <v>16</v>
      </c>
      <c r="G6363">
        <v>656</v>
      </c>
      <c r="H6363">
        <v>2075.89</v>
      </c>
      <c r="I6363">
        <v>727.8</v>
      </c>
    </row>
    <row r="6364" spans="1:9" x14ac:dyDescent="0.25">
      <c r="A6364" t="s">
        <v>669</v>
      </c>
      <c r="B6364">
        <v>203</v>
      </c>
      <c r="C6364">
        <v>1</v>
      </c>
      <c r="D6364" s="1">
        <v>4</v>
      </c>
      <c r="E6364" s="1" t="str">
        <f>_xlfn.XLOOKUP(D6364,ID_Mapping!$A$2:$A$19,ID_Mapping!$B$2:$B$19)</f>
        <v>Email</v>
      </c>
      <c r="F6364">
        <v>4</v>
      </c>
      <c r="G6364">
        <v>91</v>
      </c>
      <c r="H6364">
        <v>262.44</v>
      </c>
      <c r="I6364">
        <v>127.4</v>
      </c>
    </row>
    <row r="6365" spans="1:9" x14ac:dyDescent="0.25">
      <c r="A6365" t="s">
        <v>669</v>
      </c>
      <c r="B6365">
        <v>1075</v>
      </c>
      <c r="C6365">
        <v>43</v>
      </c>
      <c r="D6365" s="1">
        <v>5</v>
      </c>
      <c r="E6365" s="1" t="str">
        <f>_xlfn.XLOOKUP(D6365,ID_Mapping!$A$2:$A$19,ID_Mapping!$B$2:$B$19)</f>
        <v>Affiliate</v>
      </c>
      <c r="F6365">
        <v>157</v>
      </c>
      <c r="G6365">
        <v>6549</v>
      </c>
      <c r="H6365">
        <v>20902.39</v>
      </c>
      <c r="I6365">
        <v>4239.75</v>
      </c>
    </row>
    <row r="6366" spans="1:9" x14ac:dyDescent="0.25">
      <c r="A6366" t="s">
        <v>669</v>
      </c>
      <c r="B6366">
        <v>14811</v>
      </c>
      <c r="C6366">
        <v>36</v>
      </c>
      <c r="D6366" s="1">
        <v>6</v>
      </c>
      <c r="E6366" s="1" t="str">
        <f>_xlfn.XLOOKUP(D6366,ID_Mapping!$A$2:$A$19,ID_Mapping!$B$2:$B$19)</f>
        <v>Direct</v>
      </c>
      <c r="F6366">
        <v>133</v>
      </c>
      <c r="G6366">
        <v>6038</v>
      </c>
      <c r="H6366">
        <v>17904.05</v>
      </c>
      <c r="I6366">
        <v>5896.5</v>
      </c>
    </row>
    <row r="6367" spans="1:9" x14ac:dyDescent="0.25">
      <c r="A6367" t="s">
        <v>669</v>
      </c>
      <c r="B6367">
        <v>1397</v>
      </c>
      <c r="C6367">
        <v>61</v>
      </c>
      <c r="D6367" s="1">
        <v>7</v>
      </c>
      <c r="E6367" s="1" t="str">
        <f>_xlfn.XLOOKUP(D6367,ID_Mapping!$A$2:$A$19,ID_Mapping!$B$2:$B$19)</f>
        <v>Session Refresh</v>
      </c>
      <c r="F6367">
        <v>227</v>
      </c>
      <c r="G6367">
        <v>9616</v>
      </c>
      <c r="H6367">
        <v>26248.25</v>
      </c>
      <c r="I6367">
        <v>10908.4</v>
      </c>
    </row>
    <row r="6368" spans="1:9" x14ac:dyDescent="0.25">
      <c r="A6368" t="s">
        <v>669</v>
      </c>
      <c r="B6368">
        <v>2326</v>
      </c>
      <c r="C6368">
        <v>4</v>
      </c>
      <c r="D6368" s="1">
        <v>9</v>
      </c>
      <c r="E6368" s="1" t="str">
        <f>_xlfn.XLOOKUP(D6368,ID_Mapping!$A$2:$A$19,ID_Mapping!$B$2:$B$19)</f>
        <v>Referring Domain</v>
      </c>
      <c r="F6368">
        <v>16</v>
      </c>
      <c r="G6368">
        <v>557</v>
      </c>
      <c r="H6368">
        <v>2053.41</v>
      </c>
      <c r="I6368">
        <v>310.8</v>
      </c>
    </row>
    <row r="6369" spans="1:9" x14ac:dyDescent="0.25">
      <c r="A6369" t="s">
        <v>670</v>
      </c>
      <c r="B6369">
        <v>20247</v>
      </c>
      <c r="C6369">
        <v>65</v>
      </c>
      <c r="D6369" s="1">
        <v>1</v>
      </c>
      <c r="E6369" s="1" t="str">
        <f>_xlfn.XLOOKUP(D6369,ID_Mapping!$A$2:$A$19,ID_Mapping!$B$2:$B$19)</f>
        <v>Paid Search</v>
      </c>
      <c r="F6369">
        <v>231</v>
      </c>
      <c r="G6369">
        <v>10878</v>
      </c>
      <c r="H6369">
        <v>33596.019999999997</v>
      </c>
      <c r="I6369">
        <v>8071</v>
      </c>
    </row>
    <row r="6370" spans="1:9" x14ac:dyDescent="0.25">
      <c r="A6370" t="s">
        <v>670</v>
      </c>
      <c r="B6370">
        <v>873</v>
      </c>
      <c r="C6370">
        <v>0</v>
      </c>
      <c r="D6370" s="1">
        <v>16</v>
      </c>
      <c r="E6370" s="1" t="str">
        <f>_xlfn.XLOOKUP(D6370,ID_Mapping!$A$2:$A$19,ID_Mapping!$B$2:$B$19)</f>
        <v>Paid Social</v>
      </c>
      <c r="F6370">
        <v>0</v>
      </c>
      <c r="G6370">
        <v>0</v>
      </c>
      <c r="H6370">
        <v>0</v>
      </c>
      <c r="I6370">
        <v>0</v>
      </c>
    </row>
    <row r="6371" spans="1:9" x14ac:dyDescent="0.25">
      <c r="A6371" t="s">
        <v>670</v>
      </c>
      <c r="B6371">
        <v>794</v>
      </c>
      <c r="C6371">
        <v>14</v>
      </c>
      <c r="D6371" s="1">
        <v>17</v>
      </c>
      <c r="E6371" s="1" t="str">
        <f>_xlfn.XLOOKUP(D6371,ID_Mapping!$A$2:$A$19,ID_Mapping!$B$2:$B$19)</f>
        <v>Email Commerce</v>
      </c>
      <c r="F6371">
        <v>56</v>
      </c>
      <c r="G6371">
        <v>2936</v>
      </c>
      <c r="H6371">
        <v>7934.9</v>
      </c>
      <c r="I6371">
        <v>3518.9</v>
      </c>
    </row>
    <row r="6372" spans="1:9" x14ac:dyDescent="0.25">
      <c r="A6372" t="s">
        <v>670</v>
      </c>
      <c r="B6372">
        <v>42646</v>
      </c>
      <c r="C6372">
        <v>169</v>
      </c>
      <c r="D6372" s="1">
        <v>2</v>
      </c>
      <c r="E6372" s="1" t="str">
        <f>_xlfn.XLOOKUP(D6372,ID_Mapping!$A$2:$A$19,ID_Mapping!$B$2:$B$19)</f>
        <v>Organic Search</v>
      </c>
      <c r="F6372">
        <v>626</v>
      </c>
      <c r="G6372">
        <v>28477</v>
      </c>
      <c r="H6372">
        <v>91528.94</v>
      </c>
      <c r="I6372">
        <v>21081.85</v>
      </c>
    </row>
    <row r="6373" spans="1:9" x14ac:dyDescent="0.25">
      <c r="A6373" t="s">
        <v>670</v>
      </c>
      <c r="B6373">
        <v>3282</v>
      </c>
      <c r="C6373">
        <v>8</v>
      </c>
      <c r="D6373" s="1">
        <v>3</v>
      </c>
      <c r="E6373" s="1" t="str">
        <f>_xlfn.XLOOKUP(D6373,ID_Mapping!$A$2:$A$19,ID_Mapping!$B$2:$B$19)</f>
        <v>Display</v>
      </c>
      <c r="F6373">
        <v>30</v>
      </c>
      <c r="G6373">
        <v>1341</v>
      </c>
      <c r="H6373">
        <v>4183.71</v>
      </c>
      <c r="I6373">
        <v>1182.2</v>
      </c>
    </row>
    <row r="6374" spans="1:9" x14ac:dyDescent="0.25">
      <c r="A6374" t="s">
        <v>670</v>
      </c>
      <c r="B6374">
        <v>1378</v>
      </c>
      <c r="C6374">
        <v>17</v>
      </c>
      <c r="D6374" s="1">
        <v>4</v>
      </c>
      <c r="E6374" s="1" t="str">
        <f>_xlfn.XLOOKUP(D6374,ID_Mapping!$A$2:$A$19,ID_Mapping!$B$2:$B$19)</f>
        <v>Email</v>
      </c>
      <c r="F6374">
        <v>66</v>
      </c>
      <c r="G6374">
        <v>2674</v>
      </c>
      <c r="H6374">
        <v>8838.1200000000008</v>
      </c>
      <c r="I6374">
        <v>2265.4</v>
      </c>
    </row>
    <row r="6375" spans="1:9" x14ac:dyDescent="0.25">
      <c r="A6375" t="s">
        <v>670</v>
      </c>
      <c r="B6375">
        <v>1832</v>
      </c>
      <c r="C6375">
        <v>87</v>
      </c>
      <c r="D6375" s="1">
        <v>5</v>
      </c>
      <c r="E6375" s="1" t="str">
        <f>_xlfn.XLOOKUP(D6375,ID_Mapping!$A$2:$A$19,ID_Mapping!$B$2:$B$19)</f>
        <v>Affiliate</v>
      </c>
      <c r="F6375">
        <v>321</v>
      </c>
      <c r="G6375">
        <v>13780</v>
      </c>
      <c r="H6375">
        <v>46006.68</v>
      </c>
      <c r="I6375">
        <v>8432.2999999999993</v>
      </c>
    </row>
    <row r="6376" spans="1:9" x14ac:dyDescent="0.25">
      <c r="A6376" t="s">
        <v>670</v>
      </c>
      <c r="B6376">
        <v>18800</v>
      </c>
      <c r="C6376">
        <v>95</v>
      </c>
      <c r="D6376" s="1">
        <v>6</v>
      </c>
      <c r="E6376" s="1" t="str">
        <f>_xlfn.XLOOKUP(D6376,ID_Mapping!$A$2:$A$19,ID_Mapping!$B$2:$B$19)</f>
        <v>Direct</v>
      </c>
      <c r="F6376">
        <v>358</v>
      </c>
      <c r="G6376">
        <v>15650</v>
      </c>
      <c r="H6376">
        <v>44457.83</v>
      </c>
      <c r="I6376">
        <v>17359.75</v>
      </c>
    </row>
    <row r="6377" spans="1:9" x14ac:dyDescent="0.25">
      <c r="A6377" t="s">
        <v>670</v>
      </c>
      <c r="B6377">
        <v>1588</v>
      </c>
      <c r="C6377">
        <v>67</v>
      </c>
      <c r="D6377" s="1">
        <v>7</v>
      </c>
      <c r="E6377" s="1" t="str">
        <f>_xlfn.XLOOKUP(D6377,ID_Mapping!$A$2:$A$19,ID_Mapping!$B$2:$B$19)</f>
        <v>Session Refresh</v>
      </c>
      <c r="F6377">
        <v>255</v>
      </c>
      <c r="G6377">
        <v>11535</v>
      </c>
      <c r="H6377">
        <v>33401.4</v>
      </c>
      <c r="I6377">
        <v>13572.1</v>
      </c>
    </row>
    <row r="6378" spans="1:9" x14ac:dyDescent="0.25">
      <c r="A6378" t="s">
        <v>670</v>
      </c>
      <c r="B6378">
        <v>508</v>
      </c>
      <c r="C6378">
        <v>0</v>
      </c>
      <c r="D6378" s="1">
        <v>8</v>
      </c>
      <c r="E6378" s="1" t="str">
        <f>_xlfn.XLOOKUP(D6378,ID_Mapping!$A$2:$A$19,ID_Mapping!$B$2:$B$19)</f>
        <v>Organic Social</v>
      </c>
      <c r="F6378">
        <v>0</v>
      </c>
      <c r="G6378">
        <v>0</v>
      </c>
      <c r="H6378">
        <v>0</v>
      </c>
      <c r="I6378">
        <v>0</v>
      </c>
    </row>
    <row r="6379" spans="1:9" x14ac:dyDescent="0.25">
      <c r="A6379" t="s">
        <v>670</v>
      </c>
      <c r="B6379">
        <v>3869</v>
      </c>
      <c r="C6379">
        <v>45</v>
      </c>
      <c r="D6379" s="1">
        <v>9</v>
      </c>
      <c r="E6379" s="1" t="str">
        <f>_xlfn.XLOOKUP(D6379,ID_Mapping!$A$2:$A$19,ID_Mapping!$B$2:$B$19)</f>
        <v>Referring Domain</v>
      </c>
      <c r="F6379">
        <v>171</v>
      </c>
      <c r="G6379">
        <v>7581</v>
      </c>
      <c r="H6379">
        <v>22332.240000000002</v>
      </c>
      <c r="I6379">
        <v>8425.5499999999993</v>
      </c>
    </row>
    <row r="6380" spans="1:9" x14ac:dyDescent="0.25">
      <c r="A6380" t="s">
        <v>671</v>
      </c>
      <c r="B6380">
        <v>18152</v>
      </c>
      <c r="C6380">
        <v>57</v>
      </c>
      <c r="D6380" s="1">
        <v>1</v>
      </c>
      <c r="E6380" s="1" t="str">
        <f>_xlfn.XLOOKUP(D6380,ID_Mapping!$A$2:$A$19,ID_Mapping!$B$2:$B$19)</f>
        <v>Paid Search</v>
      </c>
      <c r="F6380">
        <v>216</v>
      </c>
      <c r="G6380">
        <v>9479</v>
      </c>
      <c r="H6380">
        <v>30161.919999999998</v>
      </c>
      <c r="I6380">
        <v>8013.15</v>
      </c>
    </row>
    <row r="6381" spans="1:9" x14ac:dyDescent="0.25">
      <c r="A6381" t="s">
        <v>671</v>
      </c>
      <c r="B6381">
        <v>932</v>
      </c>
      <c r="C6381">
        <v>0</v>
      </c>
      <c r="D6381" s="1">
        <v>16</v>
      </c>
      <c r="E6381" s="1" t="str">
        <f>_xlfn.XLOOKUP(D6381,ID_Mapping!$A$2:$A$19,ID_Mapping!$B$2:$B$19)</f>
        <v>Paid Social</v>
      </c>
      <c r="F6381">
        <v>0</v>
      </c>
      <c r="G6381">
        <v>0</v>
      </c>
      <c r="H6381">
        <v>0</v>
      </c>
      <c r="I6381">
        <v>0</v>
      </c>
    </row>
    <row r="6382" spans="1:9" x14ac:dyDescent="0.25">
      <c r="A6382" t="s">
        <v>671</v>
      </c>
      <c r="B6382">
        <v>639</v>
      </c>
      <c r="C6382">
        <v>14</v>
      </c>
      <c r="D6382" s="1">
        <v>17</v>
      </c>
      <c r="E6382" s="1" t="str">
        <f>_xlfn.XLOOKUP(D6382,ID_Mapping!$A$2:$A$19,ID_Mapping!$B$2:$B$19)</f>
        <v>Email Commerce</v>
      </c>
      <c r="F6382">
        <v>50</v>
      </c>
      <c r="G6382">
        <v>2519</v>
      </c>
      <c r="H6382">
        <v>6516.4</v>
      </c>
      <c r="I6382">
        <v>3024.9</v>
      </c>
    </row>
    <row r="6383" spans="1:9" x14ac:dyDescent="0.25">
      <c r="A6383" t="s">
        <v>671</v>
      </c>
      <c r="B6383">
        <v>38306</v>
      </c>
      <c r="C6383">
        <v>160</v>
      </c>
      <c r="D6383" s="1">
        <v>2</v>
      </c>
      <c r="E6383" s="1" t="str">
        <f>_xlfn.XLOOKUP(D6383,ID_Mapping!$A$2:$A$19,ID_Mapping!$B$2:$B$19)</f>
        <v>Organic Search</v>
      </c>
      <c r="F6383">
        <v>594</v>
      </c>
      <c r="G6383">
        <v>25022</v>
      </c>
      <c r="H6383">
        <v>81191.679999999993</v>
      </c>
      <c r="I6383">
        <v>18861.3</v>
      </c>
    </row>
    <row r="6384" spans="1:9" x14ac:dyDescent="0.25">
      <c r="A6384" t="s">
        <v>671</v>
      </c>
      <c r="B6384">
        <v>3064</v>
      </c>
      <c r="C6384">
        <v>5</v>
      </c>
      <c r="D6384" s="1">
        <v>3</v>
      </c>
      <c r="E6384" s="1" t="str">
        <f>_xlfn.XLOOKUP(D6384,ID_Mapping!$A$2:$A$19,ID_Mapping!$B$2:$B$19)</f>
        <v>Display</v>
      </c>
      <c r="F6384">
        <v>20</v>
      </c>
      <c r="G6384">
        <v>809</v>
      </c>
      <c r="H6384">
        <v>2360.16</v>
      </c>
      <c r="I6384">
        <v>1067.2</v>
      </c>
    </row>
    <row r="6385" spans="1:9" x14ac:dyDescent="0.25">
      <c r="A6385" t="s">
        <v>671</v>
      </c>
      <c r="B6385">
        <v>422</v>
      </c>
      <c r="C6385">
        <v>8</v>
      </c>
      <c r="D6385" s="1">
        <v>4</v>
      </c>
      <c r="E6385" s="1" t="str">
        <f>_xlfn.XLOOKUP(D6385,ID_Mapping!$A$2:$A$19,ID_Mapping!$B$2:$B$19)</f>
        <v>Email</v>
      </c>
      <c r="F6385">
        <v>32</v>
      </c>
      <c r="G6385">
        <v>1427</v>
      </c>
      <c r="H6385">
        <v>4672.0200000000004</v>
      </c>
      <c r="I6385">
        <v>1411.4</v>
      </c>
    </row>
    <row r="6386" spans="1:9" x14ac:dyDescent="0.25">
      <c r="A6386" t="s">
        <v>671</v>
      </c>
      <c r="B6386">
        <v>1605</v>
      </c>
      <c r="C6386">
        <v>68</v>
      </c>
      <c r="D6386" s="1">
        <v>5</v>
      </c>
      <c r="E6386" s="1" t="str">
        <f>_xlfn.XLOOKUP(D6386,ID_Mapping!$A$2:$A$19,ID_Mapping!$B$2:$B$19)</f>
        <v>Affiliate</v>
      </c>
      <c r="F6386">
        <v>252</v>
      </c>
      <c r="G6386">
        <v>10867</v>
      </c>
      <c r="H6386">
        <v>36069.29</v>
      </c>
      <c r="I6386">
        <v>6959</v>
      </c>
    </row>
    <row r="6387" spans="1:9" x14ac:dyDescent="0.25">
      <c r="A6387" t="s">
        <v>671</v>
      </c>
      <c r="B6387">
        <v>17408</v>
      </c>
      <c r="C6387">
        <v>91</v>
      </c>
      <c r="D6387" s="1">
        <v>6</v>
      </c>
      <c r="E6387" s="1" t="str">
        <f>_xlfn.XLOOKUP(D6387,ID_Mapping!$A$2:$A$19,ID_Mapping!$B$2:$B$19)</f>
        <v>Direct</v>
      </c>
      <c r="F6387">
        <v>347</v>
      </c>
      <c r="G6387">
        <v>15590</v>
      </c>
      <c r="H6387">
        <v>45151.24</v>
      </c>
      <c r="I6387">
        <v>17005.55</v>
      </c>
    </row>
    <row r="6388" spans="1:9" x14ac:dyDescent="0.25">
      <c r="A6388" t="s">
        <v>671</v>
      </c>
      <c r="B6388">
        <v>1135</v>
      </c>
      <c r="C6388">
        <v>30</v>
      </c>
      <c r="D6388" s="1">
        <v>7</v>
      </c>
      <c r="E6388" s="1" t="str">
        <f>_xlfn.XLOOKUP(D6388,ID_Mapping!$A$2:$A$19,ID_Mapping!$B$2:$B$19)</f>
        <v>Session Refresh</v>
      </c>
      <c r="F6388">
        <v>116</v>
      </c>
      <c r="G6388">
        <v>4860</v>
      </c>
      <c r="H6388">
        <v>13680.56</v>
      </c>
      <c r="I6388">
        <v>5400.2</v>
      </c>
    </row>
    <row r="6389" spans="1:9" x14ac:dyDescent="0.25">
      <c r="A6389" t="s">
        <v>671</v>
      </c>
      <c r="B6389">
        <v>892</v>
      </c>
      <c r="C6389">
        <v>0</v>
      </c>
      <c r="D6389" s="1">
        <v>8</v>
      </c>
      <c r="E6389" s="1" t="str">
        <f>_xlfn.XLOOKUP(D6389,ID_Mapping!$A$2:$A$19,ID_Mapping!$B$2:$B$19)</f>
        <v>Organic Social</v>
      </c>
      <c r="F6389">
        <v>0</v>
      </c>
      <c r="G6389">
        <v>0</v>
      </c>
      <c r="H6389">
        <v>0</v>
      </c>
      <c r="I6389">
        <v>0</v>
      </c>
    </row>
    <row r="6390" spans="1:9" x14ac:dyDescent="0.25">
      <c r="A6390" t="s">
        <v>671</v>
      </c>
      <c r="B6390">
        <v>2726</v>
      </c>
      <c r="C6390">
        <v>72</v>
      </c>
      <c r="D6390" s="1">
        <v>9</v>
      </c>
      <c r="E6390" s="1" t="str">
        <f>_xlfn.XLOOKUP(D6390,ID_Mapping!$A$2:$A$19,ID_Mapping!$B$2:$B$19)</f>
        <v>Referring Domain</v>
      </c>
      <c r="F6390">
        <v>275</v>
      </c>
      <c r="G6390">
        <v>11298</v>
      </c>
      <c r="H6390">
        <v>32784.339999999997</v>
      </c>
      <c r="I6390">
        <v>13031.8</v>
      </c>
    </row>
    <row r="6391" spans="1:9" x14ac:dyDescent="0.25">
      <c r="A6391" t="s">
        <v>672</v>
      </c>
      <c r="B6391">
        <v>17532</v>
      </c>
      <c r="C6391">
        <v>34</v>
      </c>
      <c r="D6391" s="1">
        <v>1</v>
      </c>
      <c r="E6391" s="1" t="str">
        <f>_xlfn.XLOOKUP(D6391,ID_Mapping!$A$2:$A$19,ID_Mapping!$B$2:$B$19)</f>
        <v>Paid Search</v>
      </c>
      <c r="F6391">
        <v>126</v>
      </c>
      <c r="G6391">
        <v>5604</v>
      </c>
      <c r="H6391">
        <v>18512.27</v>
      </c>
      <c r="I6391">
        <v>3765.2</v>
      </c>
    </row>
    <row r="6392" spans="1:9" x14ac:dyDescent="0.25">
      <c r="A6392" t="s">
        <v>672</v>
      </c>
      <c r="B6392">
        <v>977</v>
      </c>
      <c r="C6392">
        <v>0</v>
      </c>
      <c r="D6392" s="1">
        <v>16</v>
      </c>
      <c r="E6392" s="1" t="str">
        <f>_xlfn.XLOOKUP(D6392,ID_Mapping!$A$2:$A$19,ID_Mapping!$B$2:$B$19)</f>
        <v>Paid Social</v>
      </c>
      <c r="F6392">
        <v>0</v>
      </c>
      <c r="G6392">
        <v>0</v>
      </c>
      <c r="H6392">
        <v>0</v>
      </c>
      <c r="I6392">
        <v>0</v>
      </c>
    </row>
    <row r="6393" spans="1:9" x14ac:dyDescent="0.25">
      <c r="A6393" t="s">
        <v>672</v>
      </c>
      <c r="B6393">
        <v>538</v>
      </c>
      <c r="C6393">
        <v>12</v>
      </c>
      <c r="D6393" s="1">
        <v>17</v>
      </c>
      <c r="E6393" s="1" t="str">
        <f>_xlfn.XLOOKUP(D6393,ID_Mapping!$A$2:$A$19,ID_Mapping!$B$2:$B$19)</f>
        <v>Email Commerce</v>
      </c>
      <c r="F6393">
        <v>48</v>
      </c>
      <c r="G6393">
        <v>2048</v>
      </c>
      <c r="H6393">
        <v>5856.74</v>
      </c>
      <c r="I6393">
        <v>2756.4</v>
      </c>
    </row>
    <row r="6394" spans="1:9" x14ac:dyDescent="0.25">
      <c r="A6394" t="s">
        <v>672</v>
      </c>
      <c r="B6394">
        <v>35877</v>
      </c>
      <c r="C6394">
        <v>136</v>
      </c>
      <c r="D6394" s="1">
        <v>2</v>
      </c>
      <c r="E6394" s="1" t="str">
        <f>_xlfn.XLOOKUP(D6394,ID_Mapping!$A$2:$A$19,ID_Mapping!$B$2:$B$19)</f>
        <v>Organic Search</v>
      </c>
      <c r="F6394">
        <v>487</v>
      </c>
      <c r="G6394">
        <v>22506</v>
      </c>
      <c r="H6394">
        <v>66656.63</v>
      </c>
      <c r="I6394">
        <v>20052.900000000001</v>
      </c>
    </row>
    <row r="6395" spans="1:9" x14ac:dyDescent="0.25">
      <c r="A6395" t="s">
        <v>672</v>
      </c>
      <c r="B6395">
        <v>3198</v>
      </c>
      <c r="C6395">
        <v>6</v>
      </c>
      <c r="D6395" s="1">
        <v>3</v>
      </c>
      <c r="E6395" s="1" t="str">
        <f>_xlfn.XLOOKUP(D6395,ID_Mapping!$A$2:$A$19,ID_Mapping!$B$2:$B$19)</f>
        <v>Display</v>
      </c>
      <c r="F6395">
        <v>22</v>
      </c>
      <c r="G6395">
        <v>956</v>
      </c>
      <c r="H6395">
        <v>2841.15</v>
      </c>
      <c r="I6395">
        <v>947.4</v>
      </c>
    </row>
    <row r="6396" spans="1:9" x14ac:dyDescent="0.25">
      <c r="A6396" t="s">
        <v>672</v>
      </c>
      <c r="B6396">
        <v>278</v>
      </c>
      <c r="C6396">
        <v>5</v>
      </c>
      <c r="D6396" s="1">
        <v>4</v>
      </c>
      <c r="E6396" s="1" t="str">
        <f>_xlfn.XLOOKUP(D6396,ID_Mapping!$A$2:$A$19,ID_Mapping!$B$2:$B$19)</f>
        <v>Email</v>
      </c>
      <c r="F6396">
        <v>18</v>
      </c>
      <c r="G6396">
        <v>827</v>
      </c>
      <c r="H6396">
        <v>2119.3000000000002</v>
      </c>
      <c r="I6396">
        <v>865.9</v>
      </c>
    </row>
    <row r="6397" spans="1:9" x14ac:dyDescent="0.25">
      <c r="A6397" t="s">
        <v>672</v>
      </c>
      <c r="B6397">
        <v>1499</v>
      </c>
      <c r="C6397">
        <v>95</v>
      </c>
      <c r="D6397" s="1">
        <v>5</v>
      </c>
      <c r="E6397" s="1" t="str">
        <f>_xlfn.XLOOKUP(D6397,ID_Mapping!$A$2:$A$19,ID_Mapping!$B$2:$B$19)</f>
        <v>Affiliate</v>
      </c>
      <c r="F6397">
        <v>346</v>
      </c>
      <c r="G6397">
        <v>14047</v>
      </c>
      <c r="H6397">
        <v>46398.99</v>
      </c>
      <c r="I6397">
        <v>8932.7000000000007</v>
      </c>
    </row>
    <row r="6398" spans="1:9" x14ac:dyDescent="0.25">
      <c r="A6398" t="s">
        <v>672</v>
      </c>
      <c r="B6398">
        <v>17619</v>
      </c>
      <c r="C6398">
        <v>72</v>
      </c>
      <c r="D6398" s="1">
        <v>6</v>
      </c>
      <c r="E6398" s="1" t="str">
        <f>_xlfn.XLOOKUP(D6398,ID_Mapping!$A$2:$A$19,ID_Mapping!$B$2:$B$19)</f>
        <v>Direct</v>
      </c>
      <c r="F6398">
        <v>264</v>
      </c>
      <c r="G6398">
        <v>11717</v>
      </c>
      <c r="H6398">
        <v>32892.949999999997</v>
      </c>
      <c r="I6398">
        <v>12674.25</v>
      </c>
    </row>
    <row r="6399" spans="1:9" x14ac:dyDescent="0.25">
      <c r="A6399" t="s">
        <v>672</v>
      </c>
      <c r="B6399">
        <v>1044</v>
      </c>
      <c r="C6399">
        <v>32</v>
      </c>
      <c r="D6399" s="1">
        <v>7</v>
      </c>
      <c r="E6399" s="1" t="str">
        <f>_xlfn.XLOOKUP(D6399,ID_Mapping!$A$2:$A$19,ID_Mapping!$B$2:$B$19)</f>
        <v>Session Refresh</v>
      </c>
      <c r="F6399">
        <v>125</v>
      </c>
      <c r="G6399">
        <v>6219</v>
      </c>
      <c r="H6399">
        <v>16572.099999999999</v>
      </c>
      <c r="I6399">
        <v>7327.7</v>
      </c>
    </row>
    <row r="6400" spans="1:9" x14ac:dyDescent="0.25">
      <c r="A6400" t="s">
        <v>672</v>
      </c>
      <c r="B6400">
        <v>890</v>
      </c>
      <c r="C6400">
        <v>1</v>
      </c>
      <c r="D6400" s="1">
        <v>8</v>
      </c>
      <c r="E6400" s="1" t="str">
        <f>_xlfn.XLOOKUP(D6400,ID_Mapping!$A$2:$A$19,ID_Mapping!$B$2:$B$19)</f>
        <v>Organic Social</v>
      </c>
      <c r="F6400">
        <v>4</v>
      </c>
      <c r="G6400">
        <v>97</v>
      </c>
      <c r="H6400">
        <v>417.19</v>
      </c>
      <c r="I6400">
        <v>0</v>
      </c>
    </row>
    <row r="6401" spans="1:9" x14ac:dyDescent="0.25">
      <c r="A6401" t="s">
        <v>672</v>
      </c>
      <c r="B6401">
        <v>2565</v>
      </c>
      <c r="C6401">
        <v>50</v>
      </c>
      <c r="D6401" s="1">
        <v>9</v>
      </c>
      <c r="E6401" s="1" t="str">
        <f>_xlfn.XLOOKUP(D6401,ID_Mapping!$A$2:$A$19,ID_Mapping!$B$2:$B$19)</f>
        <v>Referring Domain</v>
      </c>
      <c r="F6401">
        <v>193</v>
      </c>
      <c r="G6401">
        <v>8523</v>
      </c>
      <c r="H6401">
        <v>24727.65</v>
      </c>
      <c r="I6401">
        <v>10394.700000000001</v>
      </c>
    </row>
    <row r="6402" spans="1:9" x14ac:dyDescent="0.25">
      <c r="A6402" t="s">
        <v>673</v>
      </c>
      <c r="B6402">
        <v>16820</v>
      </c>
      <c r="C6402">
        <v>48</v>
      </c>
      <c r="D6402" s="1">
        <v>1</v>
      </c>
      <c r="E6402" s="1" t="str">
        <f>_xlfn.XLOOKUP(D6402,ID_Mapping!$A$2:$A$19,ID_Mapping!$B$2:$B$19)</f>
        <v>Paid Search</v>
      </c>
      <c r="F6402">
        <v>176</v>
      </c>
      <c r="G6402">
        <v>7917</v>
      </c>
      <c r="H6402">
        <v>25273.23</v>
      </c>
      <c r="I6402">
        <v>5506.2</v>
      </c>
    </row>
    <row r="6403" spans="1:9" x14ac:dyDescent="0.25">
      <c r="A6403" t="s">
        <v>673</v>
      </c>
      <c r="B6403">
        <v>1126</v>
      </c>
      <c r="C6403">
        <v>0</v>
      </c>
      <c r="D6403" s="1">
        <v>16</v>
      </c>
      <c r="E6403" s="1" t="str">
        <f>_xlfn.XLOOKUP(D6403,ID_Mapping!$A$2:$A$19,ID_Mapping!$B$2:$B$19)</f>
        <v>Paid Social</v>
      </c>
      <c r="F6403">
        <v>0</v>
      </c>
      <c r="G6403">
        <v>0</v>
      </c>
      <c r="H6403">
        <v>0</v>
      </c>
      <c r="I6403">
        <v>0</v>
      </c>
    </row>
    <row r="6404" spans="1:9" x14ac:dyDescent="0.25">
      <c r="A6404" t="s">
        <v>673</v>
      </c>
      <c r="B6404">
        <v>588</v>
      </c>
      <c r="C6404">
        <v>8</v>
      </c>
      <c r="D6404" s="1">
        <v>17</v>
      </c>
      <c r="E6404" s="1" t="str">
        <f>_xlfn.XLOOKUP(D6404,ID_Mapping!$A$2:$A$19,ID_Mapping!$B$2:$B$19)</f>
        <v>Email Commerce</v>
      </c>
      <c r="F6404">
        <v>32</v>
      </c>
      <c r="G6404">
        <v>1498</v>
      </c>
      <c r="H6404">
        <v>4099.84</v>
      </c>
      <c r="I6404">
        <v>2214</v>
      </c>
    </row>
    <row r="6405" spans="1:9" x14ac:dyDescent="0.25">
      <c r="A6405" t="s">
        <v>673</v>
      </c>
      <c r="B6405">
        <v>35688</v>
      </c>
      <c r="C6405">
        <v>147</v>
      </c>
      <c r="D6405" s="1">
        <v>2</v>
      </c>
      <c r="E6405" s="1" t="str">
        <f>_xlfn.XLOOKUP(D6405,ID_Mapping!$A$2:$A$19,ID_Mapping!$B$2:$B$19)</f>
        <v>Organic Search</v>
      </c>
      <c r="F6405">
        <v>542</v>
      </c>
      <c r="G6405">
        <v>25325</v>
      </c>
      <c r="H6405">
        <v>75960.06</v>
      </c>
      <c r="I6405">
        <v>23213.1</v>
      </c>
    </row>
    <row r="6406" spans="1:9" x14ac:dyDescent="0.25">
      <c r="A6406" t="s">
        <v>673</v>
      </c>
      <c r="B6406">
        <v>3550</v>
      </c>
      <c r="C6406">
        <v>1</v>
      </c>
      <c r="D6406" s="1">
        <v>3</v>
      </c>
      <c r="E6406" s="1" t="str">
        <f>_xlfn.XLOOKUP(D6406,ID_Mapping!$A$2:$A$19,ID_Mapping!$B$2:$B$19)</f>
        <v>Display</v>
      </c>
      <c r="F6406">
        <v>4</v>
      </c>
      <c r="G6406">
        <v>164</v>
      </c>
      <c r="H6406">
        <v>394.81</v>
      </c>
      <c r="I6406">
        <v>295.2</v>
      </c>
    </row>
    <row r="6407" spans="1:9" x14ac:dyDescent="0.25">
      <c r="A6407" t="s">
        <v>673</v>
      </c>
      <c r="B6407">
        <v>251</v>
      </c>
      <c r="C6407">
        <v>4</v>
      </c>
      <c r="D6407" s="1">
        <v>4</v>
      </c>
      <c r="E6407" s="1" t="str">
        <f>_xlfn.XLOOKUP(D6407,ID_Mapping!$A$2:$A$19,ID_Mapping!$B$2:$B$19)</f>
        <v>Email</v>
      </c>
      <c r="F6407">
        <v>16</v>
      </c>
      <c r="G6407">
        <v>576</v>
      </c>
      <c r="H6407">
        <v>1796.12</v>
      </c>
      <c r="I6407">
        <v>646</v>
      </c>
    </row>
    <row r="6408" spans="1:9" x14ac:dyDescent="0.25">
      <c r="A6408" t="s">
        <v>673</v>
      </c>
      <c r="B6408">
        <v>1493</v>
      </c>
      <c r="C6408">
        <v>68</v>
      </c>
      <c r="D6408" s="1">
        <v>5</v>
      </c>
      <c r="E6408" s="1" t="str">
        <f>_xlfn.XLOOKUP(D6408,ID_Mapping!$A$2:$A$19,ID_Mapping!$B$2:$B$19)</f>
        <v>Affiliate</v>
      </c>
      <c r="F6408">
        <v>250</v>
      </c>
      <c r="G6408">
        <v>11371</v>
      </c>
      <c r="H6408">
        <v>36767.550000000003</v>
      </c>
      <c r="I6408">
        <v>8187.9</v>
      </c>
    </row>
    <row r="6409" spans="1:9" x14ac:dyDescent="0.25">
      <c r="A6409" t="s">
        <v>673</v>
      </c>
      <c r="B6409">
        <v>16661</v>
      </c>
      <c r="C6409">
        <v>75</v>
      </c>
      <c r="D6409" s="1">
        <v>6</v>
      </c>
      <c r="E6409" s="1" t="str">
        <f>_xlfn.XLOOKUP(D6409,ID_Mapping!$A$2:$A$19,ID_Mapping!$B$2:$B$19)</f>
        <v>Direct</v>
      </c>
      <c r="F6409">
        <v>282</v>
      </c>
      <c r="G6409">
        <v>13129</v>
      </c>
      <c r="H6409">
        <v>37298.6</v>
      </c>
      <c r="I6409">
        <v>14973.7</v>
      </c>
    </row>
    <row r="6410" spans="1:9" x14ac:dyDescent="0.25">
      <c r="A6410" t="s">
        <v>673</v>
      </c>
      <c r="B6410">
        <v>1062</v>
      </c>
      <c r="C6410">
        <v>37</v>
      </c>
      <c r="D6410" s="1">
        <v>7</v>
      </c>
      <c r="E6410" s="1" t="str">
        <f>_xlfn.XLOOKUP(D6410,ID_Mapping!$A$2:$A$19,ID_Mapping!$B$2:$B$19)</f>
        <v>Session Refresh</v>
      </c>
      <c r="F6410">
        <v>146</v>
      </c>
      <c r="G6410">
        <v>6876</v>
      </c>
      <c r="H6410">
        <v>20552.62</v>
      </c>
      <c r="I6410">
        <v>7814.6</v>
      </c>
    </row>
    <row r="6411" spans="1:9" x14ac:dyDescent="0.25">
      <c r="A6411" t="s">
        <v>673</v>
      </c>
      <c r="B6411">
        <v>816</v>
      </c>
      <c r="C6411">
        <v>0</v>
      </c>
      <c r="D6411" s="1">
        <v>8</v>
      </c>
      <c r="E6411" s="1" t="str">
        <f>_xlfn.XLOOKUP(D6411,ID_Mapping!$A$2:$A$19,ID_Mapping!$B$2:$B$19)</f>
        <v>Organic Social</v>
      </c>
      <c r="F6411">
        <v>0</v>
      </c>
      <c r="G6411">
        <v>0</v>
      </c>
      <c r="H6411">
        <v>0</v>
      </c>
      <c r="I6411">
        <v>0</v>
      </c>
    </row>
    <row r="6412" spans="1:9" x14ac:dyDescent="0.25">
      <c r="A6412" t="s">
        <v>673</v>
      </c>
      <c r="B6412">
        <v>2516</v>
      </c>
      <c r="C6412">
        <v>49</v>
      </c>
      <c r="D6412" s="1">
        <v>9</v>
      </c>
      <c r="E6412" s="1" t="str">
        <f>_xlfn.XLOOKUP(D6412,ID_Mapping!$A$2:$A$19,ID_Mapping!$B$2:$B$19)</f>
        <v>Referring Domain</v>
      </c>
      <c r="F6412">
        <v>191</v>
      </c>
      <c r="G6412">
        <v>8452</v>
      </c>
      <c r="H6412">
        <v>26041.91</v>
      </c>
      <c r="I6412">
        <v>10664.44</v>
      </c>
    </row>
    <row r="6413" spans="1:9" x14ac:dyDescent="0.25">
      <c r="A6413" t="s">
        <v>674</v>
      </c>
      <c r="B6413">
        <v>17191</v>
      </c>
      <c r="C6413">
        <v>55</v>
      </c>
      <c r="D6413" s="1">
        <v>1</v>
      </c>
      <c r="E6413" s="1" t="str">
        <f>_xlfn.XLOOKUP(D6413,ID_Mapping!$A$2:$A$19,ID_Mapping!$B$2:$B$19)</f>
        <v>Paid Search</v>
      </c>
      <c r="F6413">
        <v>212</v>
      </c>
      <c r="G6413">
        <v>8802</v>
      </c>
      <c r="H6413">
        <v>30003</v>
      </c>
      <c r="I6413">
        <v>5669.35</v>
      </c>
    </row>
    <row r="6414" spans="1:9" x14ac:dyDescent="0.25">
      <c r="A6414" t="s">
        <v>674</v>
      </c>
      <c r="B6414">
        <v>892</v>
      </c>
      <c r="C6414">
        <v>0</v>
      </c>
      <c r="D6414" s="1">
        <v>16</v>
      </c>
      <c r="E6414" s="1" t="str">
        <f>_xlfn.XLOOKUP(D6414,ID_Mapping!$A$2:$A$19,ID_Mapping!$B$2:$B$19)</f>
        <v>Paid Social</v>
      </c>
      <c r="F6414">
        <v>0</v>
      </c>
      <c r="G6414">
        <v>0</v>
      </c>
      <c r="H6414">
        <v>0</v>
      </c>
      <c r="I6414">
        <v>0</v>
      </c>
    </row>
    <row r="6415" spans="1:9" x14ac:dyDescent="0.25">
      <c r="A6415" t="s">
        <v>674</v>
      </c>
      <c r="B6415">
        <v>592</v>
      </c>
      <c r="C6415">
        <v>4</v>
      </c>
      <c r="D6415" s="1">
        <v>17</v>
      </c>
      <c r="E6415" s="1" t="str">
        <f>_xlfn.XLOOKUP(D6415,ID_Mapping!$A$2:$A$19,ID_Mapping!$B$2:$B$19)</f>
        <v>Email Commerce</v>
      </c>
      <c r="F6415">
        <v>16</v>
      </c>
      <c r="G6415">
        <v>1017</v>
      </c>
      <c r="H6415">
        <v>2919.25</v>
      </c>
      <c r="I6415">
        <v>1357.6</v>
      </c>
    </row>
    <row r="6416" spans="1:9" x14ac:dyDescent="0.25">
      <c r="A6416" t="s">
        <v>674</v>
      </c>
      <c r="B6416">
        <v>34843</v>
      </c>
      <c r="C6416">
        <v>141</v>
      </c>
      <c r="D6416" s="1">
        <v>2</v>
      </c>
      <c r="E6416" s="1" t="str">
        <f>_xlfn.XLOOKUP(D6416,ID_Mapping!$A$2:$A$19,ID_Mapping!$B$2:$B$19)</f>
        <v>Organic Search</v>
      </c>
      <c r="F6416">
        <v>517</v>
      </c>
      <c r="G6416">
        <v>23842</v>
      </c>
      <c r="H6416">
        <v>72508.56</v>
      </c>
      <c r="I6416">
        <v>19815.05</v>
      </c>
    </row>
    <row r="6417" spans="1:9" x14ac:dyDescent="0.25">
      <c r="A6417" t="s">
        <v>674</v>
      </c>
      <c r="B6417">
        <v>2810</v>
      </c>
      <c r="C6417">
        <v>7</v>
      </c>
      <c r="D6417" s="1">
        <v>3</v>
      </c>
      <c r="E6417" s="1" t="str">
        <f>_xlfn.XLOOKUP(D6417,ID_Mapping!$A$2:$A$19,ID_Mapping!$B$2:$B$19)</f>
        <v>Display</v>
      </c>
      <c r="F6417">
        <v>26</v>
      </c>
      <c r="G6417">
        <v>1185</v>
      </c>
      <c r="H6417">
        <v>3932.52</v>
      </c>
      <c r="I6417">
        <v>779.8</v>
      </c>
    </row>
    <row r="6418" spans="1:9" x14ac:dyDescent="0.25">
      <c r="A6418" t="s">
        <v>674</v>
      </c>
      <c r="B6418">
        <v>268</v>
      </c>
      <c r="C6418">
        <v>4</v>
      </c>
      <c r="D6418" s="1">
        <v>4</v>
      </c>
      <c r="E6418" s="1" t="str">
        <f>_xlfn.XLOOKUP(D6418,ID_Mapping!$A$2:$A$19,ID_Mapping!$B$2:$B$19)</f>
        <v>Email</v>
      </c>
      <c r="F6418">
        <v>16</v>
      </c>
      <c r="G6418">
        <v>601</v>
      </c>
      <c r="H6418">
        <v>2128.23</v>
      </c>
      <c r="I6418">
        <v>416.2</v>
      </c>
    </row>
    <row r="6419" spans="1:9" x14ac:dyDescent="0.25">
      <c r="A6419" t="s">
        <v>674</v>
      </c>
      <c r="B6419">
        <v>1333</v>
      </c>
      <c r="C6419">
        <v>75</v>
      </c>
      <c r="D6419" s="1">
        <v>5</v>
      </c>
      <c r="E6419" s="1" t="str">
        <f>_xlfn.XLOOKUP(D6419,ID_Mapping!$A$2:$A$19,ID_Mapping!$B$2:$B$19)</f>
        <v>Affiliate</v>
      </c>
      <c r="F6419">
        <v>256</v>
      </c>
      <c r="G6419">
        <v>11984</v>
      </c>
      <c r="H6419">
        <v>36893.67</v>
      </c>
      <c r="I6419">
        <v>7048.35</v>
      </c>
    </row>
    <row r="6420" spans="1:9" x14ac:dyDescent="0.25">
      <c r="A6420" t="s">
        <v>674</v>
      </c>
      <c r="B6420">
        <v>16646</v>
      </c>
      <c r="C6420">
        <v>62</v>
      </c>
      <c r="D6420" s="1">
        <v>6</v>
      </c>
      <c r="E6420" s="1" t="str">
        <f>_xlfn.XLOOKUP(D6420,ID_Mapping!$A$2:$A$19,ID_Mapping!$B$2:$B$19)</f>
        <v>Direct</v>
      </c>
      <c r="F6420">
        <v>240</v>
      </c>
      <c r="G6420">
        <v>9830</v>
      </c>
      <c r="H6420">
        <v>30310.1</v>
      </c>
      <c r="I6420">
        <v>10262.6</v>
      </c>
    </row>
    <row r="6421" spans="1:9" x14ac:dyDescent="0.25">
      <c r="A6421" t="s">
        <v>674</v>
      </c>
      <c r="B6421">
        <v>1063</v>
      </c>
      <c r="C6421">
        <v>21</v>
      </c>
      <c r="D6421" s="1">
        <v>7</v>
      </c>
      <c r="E6421" s="1" t="str">
        <f>_xlfn.XLOOKUP(D6421,ID_Mapping!$A$2:$A$19,ID_Mapping!$B$2:$B$19)</f>
        <v>Session Refresh</v>
      </c>
      <c r="F6421">
        <v>80</v>
      </c>
      <c r="G6421">
        <v>3675</v>
      </c>
      <c r="H6421">
        <v>10446.18</v>
      </c>
      <c r="I6421">
        <v>4219.3500000000004</v>
      </c>
    </row>
    <row r="6422" spans="1:9" x14ac:dyDescent="0.25">
      <c r="A6422" t="s">
        <v>674</v>
      </c>
      <c r="B6422">
        <v>824</v>
      </c>
      <c r="C6422">
        <v>1</v>
      </c>
      <c r="D6422" s="1">
        <v>8</v>
      </c>
      <c r="E6422" s="1" t="str">
        <f>_xlfn.XLOOKUP(D6422,ID_Mapping!$A$2:$A$19,ID_Mapping!$B$2:$B$19)</f>
        <v>Organic Social</v>
      </c>
      <c r="F6422">
        <v>4</v>
      </c>
      <c r="G6422">
        <v>95</v>
      </c>
      <c r="H6422">
        <v>408.96</v>
      </c>
      <c r="I6422">
        <v>0</v>
      </c>
    </row>
    <row r="6423" spans="1:9" x14ac:dyDescent="0.25">
      <c r="A6423" t="s">
        <v>674</v>
      </c>
      <c r="B6423">
        <v>2324</v>
      </c>
      <c r="C6423">
        <v>67</v>
      </c>
      <c r="D6423" s="1">
        <v>9</v>
      </c>
      <c r="E6423" s="1" t="str">
        <f>_xlfn.XLOOKUP(D6423,ID_Mapping!$A$2:$A$19,ID_Mapping!$B$2:$B$19)</f>
        <v>Referring Domain</v>
      </c>
      <c r="F6423">
        <v>248</v>
      </c>
      <c r="G6423">
        <v>11982</v>
      </c>
      <c r="H6423">
        <v>31829.33</v>
      </c>
      <c r="I6423">
        <v>13613</v>
      </c>
    </row>
    <row r="6424" spans="1:9" x14ac:dyDescent="0.25">
      <c r="A6424" t="s">
        <v>675</v>
      </c>
      <c r="B6424">
        <v>16729</v>
      </c>
      <c r="C6424">
        <v>44</v>
      </c>
      <c r="D6424" s="1">
        <v>1</v>
      </c>
      <c r="E6424" s="1" t="str">
        <f>_xlfn.XLOOKUP(D6424,ID_Mapping!$A$2:$A$19,ID_Mapping!$B$2:$B$19)</f>
        <v>Paid Search</v>
      </c>
      <c r="F6424">
        <v>161</v>
      </c>
      <c r="G6424">
        <v>6499</v>
      </c>
      <c r="H6424">
        <v>20813.8</v>
      </c>
      <c r="I6424">
        <v>4531.3500000000004</v>
      </c>
    </row>
    <row r="6425" spans="1:9" x14ac:dyDescent="0.25">
      <c r="A6425" t="s">
        <v>675</v>
      </c>
      <c r="B6425">
        <v>933</v>
      </c>
      <c r="C6425">
        <v>0</v>
      </c>
      <c r="D6425" s="1">
        <v>16</v>
      </c>
      <c r="E6425" s="1" t="str">
        <f>_xlfn.XLOOKUP(D6425,ID_Mapping!$A$2:$A$19,ID_Mapping!$B$2:$B$19)</f>
        <v>Paid Social</v>
      </c>
      <c r="F6425">
        <v>0</v>
      </c>
      <c r="G6425">
        <v>0</v>
      </c>
      <c r="H6425">
        <v>0</v>
      </c>
      <c r="I6425">
        <v>0</v>
      </c>
    </row>
    <row r="6426" spans="1:9" x14ac:dyDescent="0.25">
      <c r="A6426" t="s">
        <v>675</v>
      </c>
      <c r="B6426">
        <v>363</v>
      </c>
      <c r="C6426">
        <v>1</v>
      </c>
      <c r="D6426" s="1">
        <v>17</v>
      </c>
      <c r="E6426" s="1" t="str">
        <f>_xlfn.XLOOKUP(D6426,ID_Mapping!$A$2:$A$19,ID_Mapping!$B$2:$B$19)</f>
        <v>Email Commerce</v>
      </c>
      <c r="F6426">
        <v>4</v>
      </c>
      <c r="G6426">
        <v>323</v>
      </c>
      <c r="H6426">
        <v>945.1</v>
      </c>
      <c r="I6426">
        <v>387.6</v>
      </c>
    </row>
    <row r="6427" spans="1:9" x14ac:dyDescent="0.25">
      <c r="A6427" t="s">
        <v>675</v>
      </c>
      <c r="B6427">
        <v>28716</v>
      </c>
      <c r="C6427">
        <v>118</v>
      </c>
      <c r="D6427" s="1">
        <v>2</v>
      </c>
      <c r="E6427" s="1" t="str">
        <f>_xlfn.XLOOKUP(D6427,ID_Mapping!$A$2:$A$19,ID_Mapping!$B$2:$B$19)</f>
        <v>Organic Search</v>
      </c>
      <c r="F6427">
        <v>412</v>
      </c>
      <c r="G6427">
        <v>17796</v>
      </c>
      <c r="H6427">
        <v>54059.519999999997</v>
      </c>
      <c r="I6427">
        <v>11572.55</v>
      </c>
    </row>
    <row r="6428" spans="1:9" x14ac:dyDescent="0.25">
      <c r="A6428" t="s">
        <v>675</v>
      </c>
      <c r="B6428">
        <v>2618</v>
      </c>
      <c r="C6428">
        <v>5</v>
      </c>
      <c r="D6428" s="1">
        <v>3</v>
      </c>
      <c r="E6428" s="1" t="str">
        <f>_xlfn.XLOOKUP(D6428,ID_Mapping!$A$2:$A$19,ID_Mapping!$B$2:$B$19)</f>
        <v>Display</v>
      </c>
      <c r="F6428">
        <v>20</v>
      </c>
      <c r="G6428">
        <v>939</v>
      </c>
      <c r="H6428">
        <v>3403.61</v>
      </c>
      <c r="I6428">
        <v>630</v>
      </c>
    </row>
    <row r="6429" spans="1:9" x14ac:dyDescent="0.25">
      <c r="A6429" t="s">
        <v>675</v>
      </c>
      <c r="B6429">
        <v>197</v>
      </c>
      <c r="C6429">
        <v>4</v>
      </c>
      <c r="D6429" s="1">
        <v>4</v>
      </c>
      <c r="E6429" s="1" t="str">
        <f>_xlfn.XLOOKUP(D6429,ID_Mapping!$A$2:$A$19,ID_Mapping!$B$2:$B$19)</f>
        <v>Email</v>
      </c>
      <c r="F6429">
        <v>16</v>
      </c>
      <c r="G6429">
        <v>655</v>
      </c>
      <c r="H6429">
        <v>1991.27</v>
      </c>
      <c r="I6429">
        <v>774.8</v>
      </c>
    </row>
    <row r="6430" spans="1:9" x14ac:dyDescent="0.25">
      <c r="A6430" t="s">
        <v>675</v>
      </c>
      <c r="B6430">
        <v>1111</v>
      </c>
      <c r="C6430">
        <v>63</v>
      </c>
      <c r="D6430" s="1">
        <v>5</v>
      </c>
      <c r="E6430" s="1" t="str">
        <f>_xlfn.XLOOKUP(D6430,ID_Mapping!$A$2:$A$19,ID_Mapping!$B$2:$B$19)</f>
        <v>Affiliate</v>
      </c>
      <c r="F6430">
        <v>226</v>
      </c>
      <c r="G6430">
        <v>10870</v>
      </c>
      <c r="H6430">
        <v>33777.629999999997</v>
      </c>
      <c r="I6430">
        <v>6245.25</v>
      </c>
    </row>
    <row r="6431" spans="1:9" x14ac:dyDescent="0.25">
      <c r="A6431" t="s">
        <v>675</v>
      </c>
      <c r="B6431">
        <v>38583</v>
      </c>
      <c r="C6431">
        <v>42</v>
      </c>
      <c r="D6431" s="1">
        <v>6</v>
      </c>
      <c r="E6431" s="1" t="str">
        <f>_xlfn.XLOOKUP(D6431,ID_Mapping!$A$2:$A$19,ID_Mapping!$B$2:$B$19)</f>
        <v>Direct</v>
      </c>
      <c r="F6431">
        <v>147</v>
      </c>
      <c r="G6431">
        <v>6471</v>
      </c>
      <c r="H6431">
        <v>20297.25</v>
      </c>
      <c r="I6431">
        <v>4493.5</v>
      </c>
    </row>
    <row r="6432" spans="1:9" x14ac:dyDescent="0.25">
      <c r="A6432" t="s">
        <v>675</v>
      </c>
      <c r="B6432">
        <v>909</v>
      </c>
      <c r="C6432">
        <v>22</v>
      </c>
      <c r="D6432" s="1">
        <v>7</v>
      </c>
      <c r="E6432" s="1" t="str">
        <f>_xlfn.XLOOKUP(D6432,ID_Mapping!$A$2:$A$19,ID_Mapping!$B$2:$B$19)</f>
        <v>Session Refresh</v>
      </c>
      <c r="F6432">
        <v>84</v>
      </c>
      <c r="G6432">
        <v>4784</v>
      </c>
      <c r="H6432">
        <v>13343.16</v>
      </c>
      <c r="I6432">
        <v>4907.5</v>
      </c>
    </row>
    <row r="6433" spans="1:9" x14ac:dyDescent="0.25">
      <c r="A6433" t="s">
        <v>675</v>
      </c>
      <c r="B6433">
        <v>819</v>
      </c>
      <c r="C6433">
        <v>0</v>
      </c>
      <c r="D6433" s="1">
        <v>8</v>
      </c>
      <c r="E6433" s="1" t="str">
        <f>_xlfn.XLOOKUP(D6433,ID_Mapping!$A$2:$A$19,ID_Mapping!$B$2:$B$19)</f>
        <v>Organic Social</v>
      </c>
      <c r="F6433">
        <v>0</v>
      </c>
      <c r="G6433">
        <v>0</v>
      </c>
      <c r="H6433">
        <v>0</v>
      </c>
      <c r="I6433">
        <v>0</v>
      </c>
    </row>
    <row r="6434" spans="1:9" x14ac:dyDescent="0.25">
      <c r="A6434" t="s">
        <v>675</v>
      </c>
      <c r="B6434">
        <v>1653</v>
      </c>
      <c r="C6434">
        <v>62</v>
      </c>
      <c r="D6434" s="1">
        <v>9</v>
      </c>
      <c r="E6434" s="1" t="str">
        <f>_xlfn.XLOOKUP(D6434,ID_Mapping!$A$2:$A$19,ID_Mapping!$B$2:$B$19)</f>
        <v>Referring Domain</v>
      </c>
      <c r="F6434">
        <v>243</v>
      </c>
      <c r="G6434">
        <v>10418</v>
      </c>
      <c r="H6434">
        <v>30945.08</v>
      </c>
      <c r="I6434">
        <v>12708.34</v>
      </c>
    </row>
    <row r="6435" spans="1:9" x14ac:dyDescent="0.25">
      <c r="A6435" t="s">
        <v>676</v>
      </c>
      <c r="B6435">
        <v>18769</v>
      </c>
      <c r="C6435">
        <v>23</v>
      </c>
      <c r="D6435" s="1">
        <v>1</v>
      </c>
      <c r="E6435" s="1" t="str">
        <f>_xlfn.XLOOKUP(D6435,ID_Mapping!$A$2:$A$19,ID_Mapping!$B$2:$B$19)</f>
        <v>Paid Search</v>
      </c>
      <c r="F6435">
        <v>81</v>
      </c>
      <c r="G6435">
        <v>3584</v>
      </c>
      <c r="H6435">
        <v>12235.97</v>
      </c>
      <c r="I6435">
        <v>1534</v>
      </c>
    </row>
    <row r="6436" spans="1:9" x14ac:dyDescent="0.25">
      <c r="A6436" t="s">
        <v>676</v>
      </c>
      <c r="B6436">
        <v>1136</v>
      </c>
      <c r="C6436">
        <v>0</v>
      </c>
      <c r="D6436" s="1">
        <v>16</v>
      </c>
      <c r="E6436" s="1" t="str">
        <f>_xlfn.XLOOKUP(D6436,ID_Mapping!$A$2:$A$19,ID_Mapping!$B$2:$B$19)</f>
        <v>Paid Social</v>
      </c>
      <c r="F6436">
        <v>0</v>
      </c>
      <c r="G6436">
        <v>0</v>
      </c>
      <c r="H6436">
        <v>0</v>
      </c>
      <c r="I6436">
        <v>0</v>
      </c>
    </row>
    <row r="6437" spans="1:9" x14ac:dyDescent="0.25">
      <c r="A6437" t="s">
        <v>676</v>
      </c>
      <c r="B6437">
        <v>143</v>
      </c>
      <c r="C6437">
        <v>3</v>
      </c>
      <c r="D6437" s="1">
        <v>17</v>
      </c>
      <c r="E6437" s="1" t="str">
        <f>_xlfn.XLOOKUP(D6437,ID_Mapping!$A$2:$A$19,ID_Mapping!$B$2:$B$19)</f>
        <v>Email Commerce</v>
      </c>
      <c r="F6437">
        <v>12</v>
      </c>
      <c r="G6437">
        <v>350</v>
      </c>
      <c r="H6437">
        <v>1307.42</v>
      </c>
      <c r="I6437">
        <v>175</v>
      </c>
    </row>
    <row r="6438" spans="1:9" x14ac:dyDescent="0.25">
      <c r="A6438" t="s">
        <v>676</v>
      </c>
      <c r="B6438">
        <v>29088</v>
      </c>
      <c r="C6438">
        <v>98</v>
      </c>
      <c r="D6438" s="1">
        <v>2</v>
      </c>
      <c r="E6438" s="1" t="str">
        <f>_xlfn.XLOOKUP(D6438,ID_Mapping!$A$2:$A$19,ID_Mapping!$B$2:$B$19)</f>
        <v>Organic Search</v>
      </c>
      <c r="F6438">
        <v>340</v>
      </c>
      <c r="G6438">
        <v>15657</v>
      </c>
      <c r="H6438">
        <v>51606.85</v>
      </c>
      <c r="I6438">
        <v>7951.85</v>
      </c>
    </row>
    <row r="6439" spans="1:9" x14ac:dyDescent="0.25">
      <c r="A6439" t="s">
        <v>676</v>
      </c>
      <c r="B6439">
        <v>2927</v>
      </c>
      <c r="C6439">
        <v>2</v>
      </c>
      <c r="D6439" s="1">
        <v>3</v>
      </c>
      <c r="E6439" s="1" t="str">
        <f>_xlfn.XLOOKUP(D6439,ID_Mapping!$A$2:$A$19,ID_Mapping!$B$2:$B$19)</f>
        <v>Display</v>
      </c>
      <c r="F6439">
        <v>8</v>
      </c>
      <c r="G6439">
        <v>227</v>
      </c>
      <c r="H6439">
        <v>979.8</v>
      </c>
      <c r="I6439">
        <v>0</v>
      </c>
    </row>
    <row r="6440" spans="1:9" x14ac:dyDescent="0.25">
      <c r="A6440" t="s">
        <v>676</v>
      </c>
      <c r="B6440">
        <v>194</v>
      </c>
      <c r="C6440">
        <v>3</v>
      </c>
      <c r="D6440" s="1">
        <v>4</v>
      </c>
      <c r="E6440" s="1" t="str">
        <f>_xlfn.XLOOKUP(D6440,ID_Mapping!$A$2:$A$19,ID_Mapping!$B$2:$B$19)</f>
        <v>Email</v>
      </c>
      <c r="F6440">
        <v>12</v>
      </c>
      <c r="G6440">
        <v>468</v>
      </c>
      <c r="H6440">
        <v>1808.87</v>
      </c>
      <c r="I6440">
        <v>199.2</v>
      </c>
    </row>
    <row r="6441" spans="1:9" x14ac:dyDescent="0.25">
      <c r="A6441" t="s">
        <v>676</v>
      </c>
      <c r="B6441">
        <v>1045</v>
      </c>
      <c r="C6441">
        <v>37</v>
      </c>
      <c r="D6441" s="1">
        <v>5</v>
      </c>
      <c r="E6441" s="1" t="str">
        <f>_xlfn.XLOOKUP(D6441,ID_Mapping!$A$2:$A$19,ID_Mapping!$B$2:$B$19)</f>
        <v>Affiliate</v>
      </c>
      <c r="F6441">
        <v>126</v>
      </c>
      <c r="G6441">
        <v>5508</v>
      </c>
      <c r="H6441">
        <v>18365.599999999999</v>
      </c>
      <c r="I6441">
        <v>2193.4</v>
      </c>
    </row>
    <row r="6442" spans="1:9" x14ac:dyDescent="0.25">
      <c r="A6442" t="s">
        <v>676</v>
      </c>
      <c r="B6442">
        <v>18213</v>
      </c>
      <c r="C6442">
        <v>47</v>
      </c>
      <c r="D6442" s="1">
        <v>6</v>
      </c>
      <c r="E6442" s="1" t="str">
        <f>_xlfn.XLOOKUP(D6442,ID_Mapping!$A$2:$A$19,ID_Mapping!$B$2:$B$19)</f>
        <v>Direct</v>
      </c>
      <c r="F6442">
        <v>177</v>
      </c>
      <c r="G6442">
        <v>8334</v>
      </c>
      <c r="H6442">
        <v>25355.69</v>
      </c>
      <c r="I6442">
        <v>7454.45</v>
      </c>
    </row>
    <row r="6443" spans="1:9" x14ac:dyDescent="0.25">
      <c r="A6443" t="s">
        <v>676</v>
      </c>
      <c r="B6443">
        <v>929</v>
      </c>
      <c r="C6443">
        <v>15</v>
      </c>
      <c r="D6443" s="1">
        <v>7</v>
      </c>
      <c r="E6443" s="1" t="str">
        <f>_xlfn.XLOOKUP(D6443,ID_Mapping!$A$2:$A$19,ID_Mapping!$B$2:$B$19)</f>
        <v>Session Refresh</v>
      </c>
      <c r="F6443">
        <v>58</v>
      </c>
      <c r="G6443">
        <v>2420</v>
      </c>
      <c r="H6443">
        <v>7549.31</v>
      </c>
      <c r="I6443">
        <v>2486</v>
      </c>
    </row>
    <row r="6444" spans="1:9" x14ac:dyDescent="0.25">
      <c r="A6444" t="s">
        <v>676</v>
      </c>
      <c r="B6444">
        <v>1062</v>
      </c>
      <c r="C6444">
        <v>0</v>
      </c>
      <c r="D6444" s="1">
        <v>8</v>
      </c>
      <c r="E6444" s="1" t="str">
        <f>_xlfn.XLOOKUP(D6444,ID_Mapping!$A$2:$A$19,ID_Mapping!$B$2:$B$19)</f>
        <v>Organic Social</v>
      </c>
      <c r="F6444">
        <v>0</v>
      </c>
      <c r="G6444">
        <v>0</v>
      </c>
      <c r="H6444">
        <v>0</v>
      </c>
      <c r="I6444">
        <v>0</v>
      </c>
    </row>
    <row r="6445" spans="1:9" x14ac:dyDescent="0.25">
      <c r="A6445" t="s">
        <v>676</v>
      </c>
      <c r="B6445">
        <v>1483</v>
      </c>
      <c r="C6445">
        <v>28</v>
      </c>
      <c r="D6445" s="1">
        <v>9</v>
      </c>
      <c r="E6445" s="1" t="str">
        <f>_xlfn.XLOOKUP(D6445,ID_Mapping!$A$2:$A$19,ID_Mapping!$B$2:$B$19)</f>
        <v>Referring Domain</v>
      </c>
      <c r="F6445">
        <v>110</v>
      </c>
      <c r="G6445">
        <v>4684</v>
      </c>
      <c r="H6445">
        <v>13444.58</v>
      </c>
      <c r="I6445">
        <v>6255.6</v>
      </c>
    </row>
    <row r="6446" spans="1:9" x14ac:dyDescent="0.25">
      <c r="A6446" t="s">
        <v>677</v>
      </c>
      <c r="B6446">
        <v>22296</v>
      </c>
      <c r="C6446">
        <v>53</v>
      </c>
      <c r="D6446" s="1">
        <v>1</v>
      </c>
      <c r="E6446" s="1" t="str">
        <f>_xlfn.XLOOKUP(D6446,ID_Mapping!$A$2:$A$19,ID_Mapping!$B$2:$B$19)</f>
        <v>Paid Search</v>
      </c>
      <c r="F6446">
        <v>195</v>
      </c>
      <c r="G6446">
        <v>8917</v>
      </c>
      <c r="H6446">
        <v>27515.03</v>
      </c>
      <c r="I6446">
        <v>7802.5</v>
      </c>
    </row>
    <row r="6447" spans="1:9" x14ac:dyDescent="0.25">
      <c r="A6447" t="s">
        <v>677</v>
      </c>
      <c r="B6447">
        <v>1059</v>
      </c>
      <c r="C6447">
        <v>0</v>
      </c>
      <c r="D6447" s="1">
        <v>16</v>
      </c>
      <c r="E6447" s="1" t="str">
        <f>_xlfn.XLOOKUP(D6447,ID_Mapping!$A$2:$A$19,ID_Mapping!$B$2:$B$19)</f>
        <v>Paid Social</v>
      </c>
      <c r="F6447">
        <v>0</v>
      </c>
      <c r="G6447">
        <v>0</v>
      </c>
      <c r="H6447">
        <v>0</v>
      </c>
      <c r="I6447">
        <v>0</v>
      </c>
    </row>
    <row r="6448" spans="1:9" x14ac:dyDescent="0.25">
      <c r="A6448" t="s">
        <v>677</v>
      </c>
      <c r="B6448">
        <v>723</v>
      </c>
      <c r="C6448">
        <v>9</v>
      </c>
      <c r="D6448" s="1">
        <v>17</v>
      </c>
      <c r="E6448" s="1" t="str">
        <f>_xlfn.XLOOKUP(D6448,ID_Mapping!$A$2:$A$19,ID_Mapping!$B$2:$B$19)</f>
        <v>Email Commerce</v>
      </c>
      <c r="F6448">
        <v>33</v>
      </c>
      <c r="G6448">
        <v>1563</v>
      </c>
      <c r="H6448">
        <v>4382.82</v>
      </c>
      <c r="I6448">
        <v>2009.45</v>
      </c>
    </row>
    <row r="6449" spans="1:9" x14ac:dyDescent="0.25">
      <c r="A6449" t="s">
        <v>677</v>
      </c>
      <c r="B6449">
        <v>38563</v>
      </c>
      <c r="C6449">
        <v>167</v>
      </c>
      <c r="D6449" s="1">
        <v>2</v>
      </c>
      <c r="E6449" s="1" t="str">
        <f>_xlfn.XLOOKUP(D6449,ID_Mapping!$A$2:$A$19,ID_Mapping!$B$2:$B$19)</f>
        <v>Organic Search</v>
      </c>
      <c r="F6449">
        <v>619</v>
      </c>
      <c r="G6449">
        <v>26717</v>
      </c>
      <c r="H6449">
        <v>89083.32</v>
      </c>
      <c r="I6449">
        <v>16677.150000000001</v>
      </c>
    </row>
    <row r="6450" spans="1:9" x14ac:dyDescent="0.25">
      <c r="A6450" t="s">
        <v>677</v>
      </c>
      <c r="B6450">
        <v>3288</v>
      </c>
      <c r="C6450">
        <v>3</v>
      </c>
      <c r="D6450" s="1">
        <v>3</v>
      </c>
      <c r="E6450" s="1" t="str">
        <f>_xlfn.XLOOKUP(D6450,ID_Mapping!$A$2:$A$19,ID_Mapping!$B$2:$B$19)</f>
        <v>Display</v>
      </c>
      <c r="F6450">
        <v>12</v>
      </c>
      <c r="G6450">
        <v>409</v>
      </c>
      <c r="H6450">
        <v>1288.73</v>
      </c>
      <c r="I6450">
        <v>436.8</v>
      </c>
    </row>
    <row r="6451" spans="1:9" x14ac:dyDescent="0.25">
      <c r="A6451" t="s">
        <v>677</v>
      </c>
      <c r="B6451">
        <v>257</v>
      </c>
      <c r="C6451">
        <v>4</v>
      </c>
      <c r="D6451" s="1">
        <v>4</v>
      </c>
      <c r="E6451" s="1" t="str">
        <f>_xlfn.XLOOKUP(D6451,ID_Mapping!$A$2:$A$19,ID_Mapping!$B$2:$B$19)</f>
        <v>Email</v>
      </c>
      <c r="F6451">
        <v>16</v>
      </c>
      <c r="G6451">
        <v>599</v>
      </c>
      <c r="H6451">
        <v>1739.94</v>
      </c>
      <c r="I6451">
        <v>781.2</v>
      </c>
    </row>
    <row r="6452" spans="1:9" x14ac:dyDescent="0.25">
      <c r="A6452" t="s">
        <v>677</v>
      </c>
      <c r="B6452">
        <v>1282</v>
      </c>
      <c r="C6452">
        <v>58</v>
      </c>
      <c r="D6452" s="1">
        <v>5</v>
      </c>
      <c r="E6452" s="1" t="str">
        <f>_xlfn.XLOOKUP(D6452,ID_Mapping!$A$2:$A$19,ID_Mapping!$B$2:$B$19)</f>
        <v>Affiliate</v>
      </c>
      <c r="F6452">
        <v>213</v>
      </c>
      <c r="G6452">
        <v>8907</v>
      </c>
      <c r="H6452">
        <v>30307.68</v>
      </c>
      <c r="I6452">
        <v>4564.5</v>
      </c>
    </row>
    <row r="6453" spans="1:9" x14ac:dyDescent="0.25">
      <c r="A6453" t="s">
        <v>677</v>
      </c>
      <c r="B6453">
        <v>17532</v>
      </c>
      <c r="C6453">
        <v>72</v>
      </c>
      <c r="D6453" s="1">
        <v>6</v>
      </c>
      <c r="E6453" s="1" t="str">
        <f>_xlfn.XLOOKUP(D6453,ID_Mapping!$A$2:$A$19,ID_Mapping!$B$2:$B$19)</f>
        <v>Direct</v>
      </c>
      <c r="F6453">
        <v>269</v>
      </c>
      <c r="G6453">
        <v>11561</v>
      </c>
      <c r="H6453">
        <v>34240.620000000003</v>
      </c>
      <c r="I6453">
        <v>11338.6</v>
      </c>
    </row>
    <row r="6454" spans="1:9" x14ac:dyDescent="0.25">
      <c r="A6454" t="s">
        <v>677</v>
      </c>
      <c r="B6454">
        <v>1120</v>
      </c>
      <c r="C6454">
        <v>14</v>
      </c>
      <c r="D6454" s="1">
        <v>7</v>
      </c>
      <c r="E6454" s="1" t="str">
        <f>_xlfn.XLOOKUP(D6454,ID_Mapping!$A$2:$A$19,ID_Mapping!$B$2:$B$19)</f>
        <v>Session Refresh</v>
      </c>
      <c r="F6454">
        <v>54</v>
      </c>
      <c r="G6454">
        <v>2336</v>
      </c>
      <c r="H6454">
        <v>8236.33</v>
      </c>
      <c r="I6454">
        <v>1430.3</v>
      </c>
    </row>
    <row r="6455" spans="1:9" x14ac:dyDescent="0.25">
      <c r="A6455" t="s">
        <v>677</v>
      </c>
      <c r="B6455">
        <v>934</v>
      </c>
      <c r="C6455">
        <v>2</v>
      </c>
      <c r="D6455" s="1">
        <v>8</v>
      </c>
      <c r="E6455" s="1" t="str">
        <f>_xlfn.XLOOKUP(D6455,ID_Mapping!$A$2:$A$19,ID_Mapping!$B$2:$B$19)</f>
        <v>Organic Social</v>
      </c>
      <c r="F6455">
        <v>8</v>
      </c>
      <c r="G6455">
        <v>305</v>
      </c>
      <c r="H6455">
        <v>1323.65</v>
      </c>
      <c r="I6455">
        <v>0</v>
      </c>
    </row>
    <row r="6456" spans="1:9" x14ac:dyDescent="0.25">
      <c r="A6456" t="s">
        <v>677</v>
      </c>
      <c r="B6456">
        <v>2252</v>
      </c>
      <c r="C6456">
        <v>37</v>
      </c>
      <c r="D6456" s="1">
        <v>9</v>
      </c>
      <c r="E6456" s="1" t="str">
        <f>_xlfn.XLOOKUP(D6456,ID_Mapping!$A$2:$A$19,ID_Mapping!$B$2:$B$19)</f>
        <v>Referring Domain</v>
      </c>
      <c r="F6456">
        <v>140</v>
      </c>
      <c r="G6456">
        <v>5989</v>
      </c>
      <c r="H6456">
        <v>17424.349999999999</v>
      </c>
      <c r="I6456">
        <v>6636.6</v>
      </c>
    </row>
    <row r="6457" spans="1:9" x14ac:dyDescent="0.25">
      <c r="A6457" t="s">
        <v>678</v>
      </c>
      <c r="B6457">
        <v>20601</v>
      </c>
      <c r="C6457">
        <v>57</v>
      </c>
      <c r="D6457" s="1">
        <v>1</v>
      </c>
      <c r="E6457" s="1" t="str">
        <f>_xlfn.XLOOKUP(D6457,ID_Mapping!$A$2:$A$19,ID_Mapping!$B$2:$B$19)</f>
        <v>Paid Search</v>
      </c>
      <c r="F6457">
        <v>218</v>
      </c>
      <c r="G6457">
        <v>8738</v>
      </c>
      <c r="H6457">
        <v>30868.22</v>
      </c>
      <c r="I6457">
        <v>5410.75</v>
      </c>
    </row>
    <row r="6458" spans="1:9" x14ac:dyDescent="0.25">
      <c r="A6458" t="s">
        <v>678</v>
      </c>
      <c r="B6458">
        <v>932</v>
      </c>
      <c r="C6458">
        <v>0</v>
      </c>
      <c r="D6458" s="1">
        <v>16</v>
      </c>
      <c r="E6458" s="1" t="str">
        <f>_xlfn.XLOOKUP(D6458,ID_Mapping!$A$2:$A$19,ID_Mapping!$B$2:$B$19)</f>
        <v>Paid Social</v>
      </c>
      <c r="F6458">
        <v>0</v>
      </c>
      <c r="G6458">
        <v>0</v>
      </c>
      <c r="H6458">
        <v>0</v>
      </c>
      <c r="I6458">
        <v>0</v>
      </c>
    </row>
    <row r="6459" spans="1:9" x14ac:dyDescent="0.25">
      <c r="A6459" t="s">
        <v>678</v>
      </c>
      <c r="B6459">
        <v>506</v>
      </c>
      <c r="C6459">
        <v>8</v>
      </c>
      <c r="D6459" s="1">
        <v>17</v>
      </c>
      <c r="E6459" s="1" t="str">
        <f>_xlfn.XLOOKUP(D6459,ID_Mapping!$A$2:$A$19,ID_Mapping!$B$2:$B$19)</f>
        <v>Email Commerce</v>
      </c>
      <c r="F6459">
        <v>29</v>
      </c>
      <c r="G6459">
        <v>1208</v>
      </c>
      <c r="H6459">
        <v>3507.57</v>
      </c>
      <c r="I6459">
        <v>1288.3499999999999</v>
      </c>
    </row>
    <row r="6460" spans="1:9" x14ac:dyDescent="0.25">
      <c r="A6460" t="s">
        <v>678</v>
      </c>
      <c r="B6460">
        <v>33358</v>
      </c>
      <c r="C6460">
        <v>138</v>
      </c>
      <c r="D6460" s="1">
        <v>2</v>
      </c>
      <c r="E6460" s="1" t="str">
        <f>_xlfn.XLOOKUP(D6460,ID_Mapping!$A$2:$A$19,ID_Mapping!$B$2:$B$19)</f>
        <v>Organic Search</v>
      </c>
      <c r="F6460">
        <v>496</v>
      </c>
      <c r="G6460">
        <v>23351</v>
      </c>
      <c r="H6460">
        <v>72914.38</v>
      </c>
      <c r="I6460">
        <v>16808.900000000001</v>
      </c>
    </row>
    <row r="6461" spans="1:9" x14ac:dyDescent="0.25">
      <c r="A6461" t="s">
        <v>678</v>
      </c>
      <c r="B6461">
        <v>3375</v>
      </c>
      <c r="C6461">
        <v>1</v>
      </c>
      <c r="D6461" s="1">
        <v>3</v>
      </c>
      <c r="E6461" s="1" t="str">
        <f>_xlfn.XLOOKUP(D6461,ID_Mapping!$A$2:$A$19,ID_Mapping!$B$2:$B$19)</f>
        <v>Display</v>
      </c>
      <c r="F6461">
        <v>4</v>
      </c>
      <c r="G6461">
        <v>177</v>
      </c>
      <c r="H6461">
        <v>708</v>
      </c>
      <c r="I6461">
        <v>0</v>
      </c>
    </row>
    <row r="6462" spans="1:9" x14ac:dyDescent="0.25">
      <c r="A6462" t="s">
        <v>678</v>
      </c>
      <c r="B6462">
        <v>220</v>
      </c>
      <c r="C6462">
        <v>6</v>
      </c>
      <c r="D6462" s="1">
        <v>4</v>
      </c>
      <c r="E6462" s="1" t="str">
        <f>_xlfn.XLOOKUP(D6462,ID_Mapping!$A$2:$A$19,ID_Mapping!$B$2:$B$19)</f>
        <v>Email</v>
      </c>
      <c r="F6462">
        <v>24</v>
      </c>
      <c r="G6462">
        <v>1136</v>
      </c>
      <c r="H6462">
        <v>3524.3</v>
      </c>
      <c r="I6462">
        <v>1299.8</v>
      </c>
    </row>
    <row r="6463" spans="1:9" x14ac:dyDescent="0.25">
      <c r="A6463" t="s">
        <v>678</v>
      </c>
      <c r="B6463">
        <v>1059</v>
      </c>
      <c r="C6463">
        <v>38</v>
      </c>
      <c r="D6463" s="1">
        <v>5</v>
      </c>
      <c r="E6463" s="1" t="str">
        <f>_xlfn.XLOOKUP(D6463,ID_Mapping!$A$2:$A$19,ID_Mapping!$B$2:$B$19)</f>
        <v>Affiliate</v>
      </c>
      <c r="F6463">
        <v>132</v>
      </c>
      <c r="G6463">
        <v>6072</v>
      </c>
      <c r="H6463">
        <v>19072.23</v>
      </c>
      <c r="I6463">
        <v>3696.3</v>
      </c>
    </row>
    <row r="6464" spans="1:9" x14ac:dyDescent="0.25">
      <c r="A6464" t="s">
        <v>678</v>
      </c>
      <c r="B6464">
        <v>16678</v>
      </c>
      <c r="C6464">
        <v>64</v>
      </c>
      <c r="D6464" s="1">
        <v>6</v>
      </c>
      <c r="E6464" s="1" t="str">
        <f>_xlfn.XLOOKUP(D6464,ID_Mapping!$A$2:$A$19,ID_Mapping!$B$2:$B$19)</f>
        <v>Direct</v>
      </c>
      <c r="F6464">
        <v>245</v>
      </c>
      <c r="G6464">
        <v>11072</v>
      </c>
      <c r="H6464">
        <v>35230.79</v>
      </c>
      <c r="I6464">
        <v>10287.299999999999</v>
      </c>
    </row>
    <row r="6465" spans="1:9" x14ac:dyDescent="0.25">
      <c r="A6465" t="s">
        <v>678</v>
      </c>
      <c r="B6465">
        <v>1005</v>
      </c>
      <c r="C6465">
        <v>9</v>
      </c>
      <c r="D6465" s="1">
        <v>7</v>
      </c>
      <c r="E6465" s="1" t="str">
        <f>_xlfn.XLOOKUP(D6465,ID_Mapping!$A$2:$A$19,ID_Mapping!$B$2:$B$19)</f>
        <v>Session Refresh</v>
      </c>
      <c r="F6465">
        <v>29</v>
      </c>
      <c r="G6465">
        <v>1701</v>
      </c>
      <c r="H6465">
        <v>4792.03</v>
      </c>
      <c r="I6465">
        <v>1437.2</v>
      </c>
    </row>
    <row r="6466" spans="1:9" x14ac:dyDescent="0.25">
      <c r="A6466" t="s">
        <v>678</v>
      </c>
      <c r="B6466">
        <v>915</v>
      </c>
      <c r="C6466">
        <v>0</v>
      </c>
      <c r="D6466" s="1">
        <v>8</v>
      </c>
      <c r="E6466" s="1" t="str">
        <f>_xlfn.XLOOKUP(D6466,ID_Mapping!$A$2:$A$19,ID_Mapping!$B$2:$B$19)</f>
        <v>Organic Social</v>
      </c>
      <c r="F6466">
        <v>0</v>
      </c>
      <c r="G6466">
        <v>0</v>
      </c>
      <c r="H6466">
        <v>0</v>
      </c>
      <c r="I6466">
        <v>0</v>
      </c>
    </row>
    <row r="6467" spans="1:9" x14ac:dyDescent="0.25">
      <c r="A6467" t="s">
        <v>678</v>
      </c>
      <c r="B6467">
        <v>2283</v>
      </c>
      <c r="C6467">
        <v>27</v>
      </c>
      <c r="D6467" s="1">
        <v>9</v>
      </c>
      <c r="E6467" s="1" t="str">
        <f>_xlfn.XLOOKUP(D6467,ID_Mapping!$A$2:$A$19,ID_Mapping!$B$2:$B$19)</f>
        <v>Referring Domain</v>
      </c>
      <c r="F6467">
        <v>102</v>
      </c>
      <c r="G6467">
        <v>4069</v>
      </c>
      <c r="H6467">
        <v>12140.7</v>
      </c>
      <c r="I6467">
        <v>4367.92</v>
      </c>
    </row>
    <row r="6468" spans="1:9" x14ac:dyDescent="0.25">
      <c r="A6468" t="s">
        <v>679</v>
      </c>
      <c r="B6468">
        <v>18595</v>
      </c>
      <c r="C6468">
        <v>48</v>
      </c>
      <c r="D6468" s="1">
        <v>1</v>
      </c>
      <c r="E6468" s="1" t="str">
        <f>_xlfn.XLOOKUP(D6468,ID_Mapping!$A$2:$A$19,ID_Mapping!$B$2:$B$19)</f>
        <v>Paid Search</v>
      </c>
      <c r="F6468">
        <v>166</v>
      </c>
      <c r="G6468">
        <v>7863</v>
      </c>
      <c r="H6468">
        <v>24778.83</v>
      </c>
      <c r="I6468">
        <v>4220.2</v>
      </c>
    </row>
    <row r="6469" spans="1:9" x14ac:dyDescent="0.25">
      <c r="A6469" t="s">
        <v>679</v>
      </c>
      <c r="B6469">
        <v>953</v>
      </c>
      <c r="C6469">
        <v>0</v>
      </c>
      <c r="D6469" s="1">
        <v>16</v>
      </c>
      <c r="E6469" s="1" t="str">
        <f>_xlfn.XLOOKUP(D6469,ID_Mapping!$A$2:$A$19,ID_Mapping!$B$2:$B$19)</f>
        <v>Paid Social</v>
      </c>
      <c r="F6469">
        <v>0</v>
      </c>
      <c r="G6469">
        <v>0</v>
      </c>
      <c r="H6469">
        <v>0</v>
      </c>
      <c r="I6469">
        <v>0</v>
      </c>
    </row>
    <row r="6470" spans="1:9" x14ac:dyDescent="0.25">
      <c r="A6470" t="s">
        <v>679</v>
      </c>
      <c r="B6470">
        <v>390</v>
      </c>
      <c r="C6470">
        <v>5</v>
      </c>
      <c r="D6470" s="1">
        <v>17</v>
      </c>
      <c r="E6470" s="1" t="str">
        <f>_xlfn.XLOOKUP(D6470,ID_Mapping!$A$2:$A$19,ID_Mapping!$B$2:$B$19)</f>
        <v>Email Commerce</v>
      </c>
      <c r="F6470">
        <v>20</v>
      </c>
      <c r="G6470">
        <v>771</v>
      </c>
      <c r="H6470">
        <v>2022.48</v>
      </c>
      <c r="I6470">
        <v>1197.8</v>
      </c>
    </row>
    <row r="6471" spans="1:9" x14ac:dyDescent="0.25">
      <c r="A6471" t="s">
        <v>679</v>
      </c>
      <c r="B6471">
        <v>31676</v>
      </c>
      <c r="C6471">
        <v>94</v>
      </c>
      <c r="D6471" s="1">
        <v>2</v>
      </c>
      <c r="E6471" s="1" t="str">
        <f>_xlfn.XLOOKUP(D6471,ID_Mapping!$A$2:$A$19,ID_Mapping!$B$2:$B$19)</f>
        <v>Organic Search</v>
      </c>
      <c r="F6471">
        <v>352</v>
      </c>
      <c r="G6471">
        <v>14750</v>
      </c>
      <c r="H6471">
        <v>48836.88</v>
      </c>
      <c r="I6471">
        <v>10611</v>
      </c>
    </row>
    <row r="6472" spans="1:9" x14ac:dyDescent="0.25">
      <c r="A6472" t="s">
        <v>679</v>
      </c>
      <c r="B6472">
        <v>3111</v>
      </c>
      <c r="C6472">
        <v>5</v>
      </c>
      <c r="D6472" s="1">
        <v>3</v>
      </c>
      <c r="E6472" s="1" t="str">
        <f>_xlfn.XLOOKUP(D6472,ID_Mapping!$A$2:$A$19,ID_Mapping!$B$2:$B$19)</f>
        <v>Display</v>
      </c>
      <c r="F6472">
        <v>20</v>
      </c>
      <c r="G6472">
        <v>747</v>
      </c>
      <c r="H6472">
        <v>2898.29</v>
      </c>
      <c r="I6472">
        <v>297.2</v>
      </c>
    </row>
    <row r="6473" spans="1:9" x14ac:dyDescent="0.25">
      <c r="A6473" t="s">
        <v>679</v>
      </c>
      <c r="B6473">
        <v>140</v>
      </c>
      <c r="C6473">
        <v>1</v>
      </c>
      <c r="D6473" s="1">
        <v>4</v>
      </c>
      <c r="E6473" s="1" t="str">
        <f>_xlfn.XLOOKUP(D6473,ID_Mapping!$A$2:$A$19,ID_Mapping!$B$2:$B$19)</f>
        <v>Email</v>
      </c>
      <c r="F6473">
        <v>4</v>
      </c>
      <c r="G6473">
        <v>147</v>
      </c>
      <c r="H6473">
        <v>623.28</v>
      </c>
      <c r="I6473">
        <v>0</v>
      </c>
    </row>
    <row r="6474" spans="1:9" x14ac:dyDescent="0.25">
      <c r="A6474" t="s">
        <v>679</v>
      </c>
      <c r="B6474">
        <v>979</v>
      </c>
      <c r="C6474">
        <v>29</v>
      </c>
      <c r="D6474" s="1">
        <v>5</v>
      </c>
      <c r="E6474" s="1" t="str">
        <f>_xlfn.XLOOKUP(D6474,ID_Mapping!$A$2:$A$19,ID_Mapping!$B$2:$B$19)</f>
        <v>Affiliate</v>
      </c>
      <c r="F6474">
        <v>101</v>
      </c>
      <c r="G6474">
        <v>4528</v>
      </c>
      <c r="H6474">
        <v>14771.34</v>
      </c>
      <c r="I6474">
        <v>2180.4</v>
      </c>
    </row>
    <row r="6475" spans="1:9" x14ac:dyDescent="0.25">
      <c r="A6475" t="s">
        <v>679</v>
      </c>
      <c r="B6475">
        <v>16813</v>
      </c>
      <c r="C6475">
        <v>53</v>
      </c>
      <c r="D6475" s="1">
        <v>6</v>
      </c>
      <c r="E6475" s="1" t="str">
        <f>_xlfn.XLOOKUP(D6475,ID_Mapping!$A$2:$A$19,ID_Mapping!$B$2:$B$19)</f>
        <v>Direct</v>
      </c>
      <c r="F6475">
        <v>200</v>
      </c>
      <c r="G6475">
        <v>8553</v>
      </c>
      <c r="H6475">
        <v>24201.95</v>
      </c>
      <c r="I6475">
        <v>9512.15</v>
      </c>
    </row>
    <row r="6476" spans="1:9" x14ac:dyDescent="0.25">
      <c r="A6476" t="s">
        <v>679</v>
      </c>
      <c r="B6476">
        <v>931</v>
      </c>
      <c r="C6476">
        <v>5</v>
      </c>
      <c r="D6476" s="1">
        <v>7</v>
      </c>
      <c r="E6476" s="1" t="str">
        <f>_xlfn.XLOOKUP(D6476,ID_Mapping!$A$2:$A$19,ID_Mapping!$B$2:$B$19)</f>
        <v>Session Refresh</v>
      </c>
      <c r="F6476">
        <v>20</v>
      </c>
      <c r="G6476">
        <v>799</v>
      </c>
      <c r="H6476">
        <v>2276.2800000000002</v>
      </c>
      <c r="I6476">
        <v>1111</v>
      </c>
    </row>
    <row r="6477" spans="1:9" x14ac:dyDescent="0.25">
      <c r="A6477" t="s">
        <v>679</v>
      </c>
      <c r="B6477">
        <v>914</v>
      </c>
      <c r="C6477">
        <v>1</v>
      </c>
      <c r="D6477" s="1">
        <v>8</v>
      </c>
      <c r="E6477" s="1" t="str">
        <f>_xlfn.XLOOKUP(D6477,ID_Mapping!$A$2:$A$19,ID_Mapping!$B$2:$B$19)</f>
        <v>Organic Social</v>
      </c>
      <c r="F6477">
        <v>4</v>
      </c>
      <c r="G6477">
        <v>74</v>
      </c>
      <c r="H6477">
        <v>320.42</v>
      </c>
      <c r="I6477">
        <v>0</v>
      </c>
    </row>
    <row r="6478" spans="1:9" x14ac:dyDescent="0.25">
      <c r="A6478" t="s">
        <v>679</v>
      </c>
      <c r="B6478">
        <v>2448</v>
      </c>
      <c r="C6478">
        <v>24</v>
      </c>
      <c r="D6478" s="1">
        <v>9</v>
      </c>
      <c r="E6478" s="1" t="str">
        <f>_xlfn.XLOOKUP(D6478,ID_Mapping!$A$2:$A$19,ID_Mapping!$B$2:$B$19)</f>
        <v>Referring Domain</v>
      </c>
      <c r="F6478">
        <v>86</v>
      </c>
      <c r="G6478">
        <v>3950</v>
      </c>
      <c r="H6478">
        <v>10722.06</v>
      </c>
      <c r="I6478">
        <v>4780.8999999999996</v>
      </c>
    </row>
    <row r="6479" spans="1:9" x14ac:dyDescent="0.25">
      <c r="A6479" t="s">
        <v>680</v>
      </c>
      <c r="B6479">
        <v>20847</v>
      </c>
      <c r="C6479">
        <v>48</v>
      </c>
      <c r="D6479" s="1">
        <v>1</v>
      </c>
      <c r="E6479" s="1" t="str">
        <f>_xlfn.XLOOKUP(D6479,ID_Mapping!$A$2:$A$19,ID_Mapping!$B$2:$B$19)</f>
        <v>Paid Search</v>
      </c>
      <c r="F6479">
        <v>183</v>
      </c>
      <c r="G6479">
        <v>8334</v>
      </c>
      <c r="H6479">
        <v>25879.63</v>
      </c>
      <c r="I6479">
        <v>6282.05</v>
      </c>
    </row>
    <row r="6480" spans="1:9" x14ac:dyDescent="0.25">
      <c r="A6480" t="s">
        <v>680</v>
      </c>
      <c r="B6480">
        <v>858</v>
      </c>
      <c r="C6480">
        <v>0</v>
      </c>
      <c r="D6480" s="1">
        <v>16</v>
      </c>
      <c r="E6480" s="1" t="str">
        <f>_xlfn.XLOOKUP(D6480,ID_Mapping!$A$2:$A$19,ID_Mapping!$B$2:$B$19)</f>
        <v>Paid Social</v>
      </c>
      <c r="F6480">
        <v>0</v>
      </c>
      <c r="G6480">
        <v>0</v>
      </c>
      <c r="H6480">
        <v>0</v>
      </c>
      <c r="I6480">
        <v>0</v>
      </c>
    </row>
    <row r="6481" spans="1:9" x14ac:dyDescent="0.25">
      <c r="A6481" t="s">
        <v>680</v>
      </c>
      <c r="B6481">
        <v>335</v>
      </c>
      <c r="C6481">
        <v>8</v>
      </c>
      <c r="D6481" s="1">
        <v>17</v>
      </c>
      <c r="E6481" s="1" t="str">
        <f>_xlfn.XLOOKUP(D6481,ID_Mapping!$A$2:$A$19,ID_Mapping!$B$2:$B$19)</f>
        <v>Email Commerce</v>
      </c>
      <c r="F6481">
        <v>29</v>
      </c>
      <c r="G6481">
        <v>1423</v>
      </c>
      <c r="H6481">
        <v>3477.24</v>
      </c>
      <c r="I6481">
        <v>1969.55</v>
      </c>
    </row>
    <row r="6482" spans="1:9" x14ac:dyDescent="0.25">
      <c r="A6482" t="s">
        <v>680</v>
      </c>
      <c r="B6482">
        <v>31475</v>
      </c>
      <c r="C6482">
        <v>115</v>
      </c>
      <c r="D6482" s="1">
        <v>2</v>
      </c>
      <c r="E6482" s="1" t="str">
        <f>_xlfn.XLOOKUP(D6482,ID_Mapping!$A$2:$A$19,ID_Mapping!$B$2:$B$19)</f>
        <v>Organic Search</v>
      </c>
      <c r="F6482">
        <v>403</v>
      </c>
      <c r="G6482">
        <v>18052</v>
      </c>
      <c r="H6482">
        <v>55756.3</v>
      </c>
      <c r="I6482">
        <v>11439.95</v>
      </c>
    </row>
    <row r="6483" spans="1:9" x14ac:dyDescent="0.25">
      <c r="A6483" t="s">
        <v>680</v>
      </c>
      <c r="B6483">
        <v>4088</v>
      </c>
      <c r="C6483">
        <v>5</v>
      </c>
      <c r="D6483" s="1">
        <v>3</v>
      </c>
      <c r="E6483" s="1" t="str">
        <f>_xlfn.XLOOKUP(D6483,ID_Mapping!$A$2:$A$19,ID_Mapping!$B$2:$B$19)</f>
        <v>Display</v>
      </c>
      <c r="F6483">
        <v>18</v>
      </c>
      <c r="G6483">
        <v>837</v>
      </c>
      <c r="H6483">
        <v>2559.56</v>
      </c>
      <c r="I6483">
        <v>724.8</v>
      </c>
    </row>
    <row r="6484" spans="1:9" x14ac:dyDescent="0.25">
      <c r="A6484" t="s">
        <v>680</v>
      </c>
      <c r="B6484">
        <v>185</v>
      </c>
      <c r="C6484">
        <v>4</v>
      </c>
      <c r="D6484" s="1">
        <v>4</v>
      </c>
      <c r="E6484" s="1" t="str">
        <f>_xlfn.XLOOKUP(D6484,ID_Mapping!$A$2:$A$19,ID_Mapping!$B$2:$B$19)</f>
        <v>Email</v>
      </c>
      <c r="F6484">
        <v>16</v>
      </c>
      <c r="G6484">
        <v>605</v>
      </c>
      <c r="H6484">
        <v>1998.57</v>
      </c>
      <c r="I6484">
        <v>582.20000000000005</v>
      </c>
    </row>
    <row r="6485" spans="1:9" x14ac:dyDescent="0.25">
      <c r="A6485" t="s">
        <v>680</v>
      </c>
      <c r="B6485">
        <v>1078</v>
      </c>
      <c r="C6485">
        <v>32</v>
      </c>
      <c r="D6485" s="1">
        <v>5</v>
      </c>
      <c r="E6485" s="1" t="str">
        <f>_xlfn.XLOOKUP(D6485,ID_Mapping!$A$2:$A$19,ID_Mapping!$B$2:$B$19)</f>
        <v>Affiliate</v>
      </c>
      <c r="F6485">
        <v>111</v>
      </c>
      <c r="G6485">
        <v>4611</v>
      </c>
      <c r="H6485">
        <v>16129.07</v>
      </c>
      <c r="I6485">
        <v>1609.1</v>
      </c>
    </row>
    <row r="6486" spans="1:9" x14ac:dyDescent="0.25">
      <c r="A6486" t="s">
        <v>680</v>
      </c>
      <c r="B6486">
        <v>16460</v>
      </c>
      <c r="C6486">
        <v>54</v>
      </c>
      <c r="D6486" s="1">
        <v>6</v>
      </c>
      <c r="E6486" s="1" t="str">
        <f>_xlfn.XLOOKUP(D6486,ID_Mapping!$A$2:$A$19,ID_Mapping!$B$2:$B$19)</f>
        <v>Direct</v>
      </c>
      <c r="F6486">
        <v>202</v>
      </c>
      <c r="G6486">
        <v>8605</v>
      </c>
      <c r="H6486">
        <v>24633.82</v>
      </c>
      <c r="I6486">
        <v>9257.9500000000007</v>
      </c>
    </row>
    <row r="6487" spans="1:9" x14ac:dyDescent="0.25">
      <c r="A6487" t="s">
        <v>680</v>
      </c>
      <c r="B6487">
        <v>903</v>
      </c>
      <c r="C6487">
        <v>7</v>
      </c>
      <c r="D6487" s="1">
        <v>7</v>
      </c>
      <c r="E6487" s="1" t="str">
        <f>_xlfn.XLOOKUP(D6487,ID_Mapping!$A$2:$A$19,ID_Mapping!$B$2:$B$19)</f>
        <v>Session Refresh</v>
      </c>
      <c r="F6487">
        <v>26</v>
      </c>
      <c r="G6487">
        <v>1124</v>
      </c>
      <c r="H6487">
        <v>3809.44</v>
      </c>
      <c r="I6487">
        <v>657.3</v>
      </c>
    </row>
    <row r="6488" spans="1:9" x14ac:dyDescent="0.25">
      <c r="A6488" t="s">
        <v>680</v>
      </c>
      <c r="B6488">
        <v>855</v>
      </c>
      <c r="C6488">
        <v>0</v>
      </c>
      <c r="D6488" s="1">
        <v>8</v>
      </c>
      <c r="E6488" s="1" t="str">
        <f>_xlfn.XLOOKUP(D6488,ID_Mapping!$A$2:$A$19,ID_Mapping!$B$2:$B$19)</f>
        <v>Organic Social</v>
      </c>
      <c r="F6488">
        <v>0</v>
      </c>
      <c r="G6488">
        <v>0</v>
      </c>
      <c r="H6488">
        <v>0</v>
      </c>
      <c r="I6488">
        <v>0</v>
      </c>
    </row>
    <row r="6489" spans="1:9" x14ac:dyDescent="0.25">
      <c r="A6489" t="s">
        <v>680</v>
      </c>
      <c r="B6489">
        <v>2261</v>
      </c>
      <c r="C6489">
        <v>45</v>
      </c>
      <c r="D6489" s="1">
        <v>9</v>
      </c>
      <c r="E6489" s="1" t="str">
        <f>_xlfn.XLOOKUP(D6489,ID_Mapping!$A$2:$A$19,ID_Mapping!$B$2:$B$19)</f>
        <v>Referring Domain</v>
      </c>
      <c r="F6489">
        <v>167</v>
      </c>
      <c r="G6489">
        <v>7881</v>
      </c>
      <c r="H6489">
        <v>21837.24</v>
      </c>
      <c r="I6489">
        <v>9045.9500000000007</v>
      </c>
    </row>
    <row r="6490" spans="1:9" x14ac:dyDescent="0.25">
      <c r="A6490" t="s">
        <v>681</v>
      </c>
      <c r="B6490">
        <v>18</v>
      </c>
      <c r="C6490">
        <v>0</v>
      </c>
      <c r="D6490" s="1">
        <v>0</v>
      </c>
      <c r="E6490" s="1" t="str">
        <f>_xlfn.XLOOKUP(D6490,ID_Mapping!$A$2:$A$19,ID_Mapping!$B$2:$B$19)</f>
        <v>none</v>
      </c>
      <c r="F6490">
        <v>0</v>
      </c>
      <c r="G6490">
        <v>0</v>
      </c>
      <c r="H6490">
        <v>0</v>
      </c>
      <c r="I6490">
        <v>0</v>
      </c>
    </row>
    <row r="6491" spans="1:9" x14ac:dyDescent="0.25">
      <c r="A6491" t="s">
        <v>681</v>
      </c>
      <c r="B6491">
        <v>18965</v>
      </c>
      <c r="C6491">
        <v>66</v>
      </c>
      <c r="D6491" s="1">
        <v>1</v>
      </c>
      <c r="E6491" s="1" t="str">
        <f>_xlfn.XLOOKUP(D6491,ID_Mapping!$A$2:$A$19,ID_Mapping!$B$2:$B$19)</f>
        <v>Paid Search</v>
      </c>
      <c r="F6491">
        <v>246</v>
      </c>
      <c r="G6491">
        <v>10437</v>
      </c>
      <c r="H6491">
        <v>34628.699999999997</v>
      </c>
      <c r="I6491">
        <v>5982.5</v>
      </c>
    </row>
    <row r="6492" spans="1:9" x14ac:dyDescent="0.25">
      <c r="A6492" t="s">
        <v>681</v>
      </c>
      <c r="B6492">
        <v>874</v>
      </c>
      <c r="C6492">
        <v>0</v>
      </c>
      <c r="D6492" s="1">
        <v>16</v>
      </c>
      <c r="E6492" s="1" t="str">
        <f>_xlfn.XLOOKUP(D6492,ID_Mapping!$A$2:$A$19,ID_Mapping!$B$2:$B$19)</f>
        <v>Paid Social</v>
      </c>
      <c r="F6492">
        <v>0</v>
      </c>
      <c r="G6492">
        <v>0</v>
      </c>
      <c r="H6492">
        <v>0</v>
      </c>
      <c r="I6492">
        <v>0</v>
      </c>
    </row>
    <row r="6493" spans="1:9" x14ac:dyDescent="0.25">
      <c r="A6493" t="s">
        <v>681</v>
      </c>
      <c r="B6493">
        <v>408</v>
      </c>
      <c r="C6493">
        <v>7</v>
      </c>
      <c r="D6493" s="1">
        <v>17</v>
      </c>
      <c r="E6493" s="1" t="str">
        <f>_xlfn.XLOOKUP(D6493,ID_Mapping!$A$2:$A$19,ID_Mapping!$B$2:$B$19)</f>
        <v>Email Commerce</v>
      </c>
      <c r="F6493">
        <v>23</v>
      </c>
      <c r="G6493">
        <v>1150</v>
      </c>
      <c r="H6493">
        <v>2428.77</v>
      </c>
      <c r="I6493">
        <v>1291.05</v>
      </c>
    </row>
    <row r="6494" spans="1:9" x14ac:dyDescent="0.25">
      <c r="A6494" t="s">
        <v>681</v>
      </c>
      <c r="B6494">
        <v>29295</v>
      </c>
      <c r="C6494">
        <v>117</v>
      </c>
      <c r="D6494" s="1">
        <v>2</v>
      </c>
      <c r="E6494" s="1" t="str">
        <f>_xlfn.XLOOKUP(D6494,ID_Mapping!$A$2:$A$19,ID_Mapping!$B$2:$B$19)</f>
        <v>Organic Search</v>
      </c>
      <c r="F6494">
        <v>417</v>
      </c>
      <c r="G6494">
        <v>19259</v>
      </c>
      <c r="H6494">
        <v>58777.24</v>
      </c>
      <c r="I6494">
        <v>15531.95</v>
      </c>
    </row>
    <row r="6495" spans="1:9" x14ac:dyDescent="0.25">
      <c r="A6495" t="s">
        <v>681</v>
      </c>
      <c r="B6495">
        <v>2823</v>
      </c>
      <c r="C6495">
        <v>1</v>
      </c>
      <c r="D6495" s="1">
        <v>3</v>
      </c>
      <c r="E6495" s="1" t="str">
        <f>_xlfn.XLOOKUP(D6495,ID_Mapping!$A$2:$A$19,ID_Mapping!$B$2:$B$19)</f>
        <v>Display</v>
      </c>
      <c r="F6495">
        <v>2</v>
      </c>
      <c r="G6495">
        <v>67</v>
      </c>
      <c r="H6495">
        <v>99.07</v>
      </c>
      <c r="I6495">
        <v>46.9</v>
      </c>
    </row>
    <row r="6496" spans="1:9" x14ac:dyDescent="0.25">
      <c r="A6496" t="s">
        <v>681</v>
      </c>
      <c r="B6496">
        <v>185</v>
      </c>
      <c r="C6496">
        <v>2</v>
      </c>
      <c r="D6496" s="1">
        <v>4</v>
      </c>
      <c r="E6496" s="1" t="str">
        <f>_xlfn.XLOOKUP(D6496,ID_Mapping!$A$2:$A$19,ID_Mapping!$B$2:$B$19)</f>
        <v>Email</v>
      </c>
      <c r="F6496">
        <v>8</v>
      </c>
      <c r="G6496">
        <v>425</v>
      </c>
      <c r="H6496">
        <v>1205.0899999999999</v>
      </c>
      <c r="I6496">
        <v>595</v>
      </c>
    </row>
    <row r="6497" spans="1:9" x14ac:dyDescent="0.25">
      <c r="A6497" t="s">
        <v>681</v>
      </c>
      <c r="B6497">
        <v>913</v>
      </c>
      <c r="C6497">
        <v>34</v>
      </c>
      <c r="D6497" s="1">
        <v>5</v>
      </c>
      <c r="E6497" s="1" t="str">
        <f>_xlfn.XLOOKUP(D6497,ID_Mapping!$A$2:$A$19,ID_Mapping!$B$2:$B$19)</f>
        <v>Affiliate</v>
      </c>
      <c r="F6497">
        <v>118</v>
      </c>
      <c r="G6497">
        <v>5480</v>
      </c>
      <c r="H6497">
        <v>17019.650000000001</v>
      </c>
      <c r="I6497">
        <v>2546.3000000000002</v>
      </c>
    </row>
    <row r="6498" spans="1:9" x14ac:dyDescent="0.25">
      <c r="A6498" t="s">
        <v>681</v>
      </c>
      <c r="B6498">
        <v>21608</v>
      </c>
      <c r="C6498">
        <v>56</v>
      </c>
      <c r="D6498" s="1">
        <v>6</v>
      </c>
      <c r="E6498" s="1" t="str">
        <f>_xlfn.XLOOKUP(D6498,ID_Mapping!$A$2:$A$19,ID_Mapping!$B$2:$B$19)</f>
        <v>Direct</v>
      </c>
      <c r="F6498">
        <v>201</v>
      </c>
      <c r="G6498">
        <v>9704</v>
      </c>
      <c r="H6498">
        <v>26219.59</v>
      </c>
      <c r="I6498">
        <v>11772.75</v>
      </c>
    </row>
    <row r="6499" spans="1:9" x14ac:dyDescent="0.25">
      <c r="A6499" t="s">
        <v>681</v>
      </c>
      <c r="B6499">
        <v>893</v>
      </c>
      <c r="C6499">
        <v>9</v>
      </c>
      <c r="D6499" s="1">
        <v>7</v>
      </c>
      <c r="E6499" s="1" t="str">
        <f>_xlfn.XLOOKUP(D6499,ID_Mapping!$A$2:$A$19,ID_Mapping!$B$2:$B$19)</f>
        <v>Session Refresh</v>
      </c>
      <c r="F6499">
        <v>34</v>
      </c>
      <c r="G6499">
        <v>1473</v>
      </c>
      <c r="H6499">
        <v>4758.21</v>
      </c>
      <c r="I6499">
        <v>1237.7</v>
      </c>
    </row>
    <row r="6500" spans="1:9" x14ac:dyDescent="0.25">
      <c r="A6500" t="s">
        <v>681</v>
      </c>
      <c r="B6500">
        <v>925</v>
      </c>
      <c r="C6500">
        <v>0</v>
      </c>
      <c r="D6500" s="1">
        <v>8</v>
      </c>
      <c r="E6500" s="1" t="str">
        <f>_xlfn.XLOOKUP(D6500,ID_Mapping!$A$2:$A$19,ID_Mapping!$B$2:$B$19)</f>
        <v>Organic Social</v>
      </c>
      <c r="F6500">
        <v>0</v>
      </c>
      <c r="G6500">
        <v>0</v>
      </c>
      <c r="H6500">
        <v>0</v>
      </c>
      <c r="I6500">
        <v>0</v>
      </c>
    </row>
    <row r="6501" spans="1:9" x14ac:dyDescent="0.25">
      <c r="A6501" t="s">
        <v>681</v>
      </c>
      <c r="B6501">
        <v>1854</v>
      </c>
      <c r="C6501">
        <v>25</v>
      </c>
      <c r="D6501" s="1">
        <v>9</v>
      </c>
      <c r="E6501" s="1" t="str">
        <f>_xlfn.XLOOKUP(D6501,ID_Mapping!$A$2:$A$19,ID_Mapping!$B$2:$B$19)</f>
        <v>Referring Domain</v>
      </c>
      <c r="F6501">
        <v>90</v>
      </c>
      <c r="G6501">
        <v>4180</v>
      </c>
      <c r="H6501">
        <v>10524.65</v>
      </c>
      <c r="I6501">
        <v>4485.3</v>
      </c>
    </row>
    <row r="6502" spans="1:9" x14ac:dyDescent="0.25">
      <c r="A6502" t="s">
        <v>682</v>
      </c>
      <c r="B6502">
        <v>20229</v>
      </c>
      <c r="C6502">
        <v>37</v>
      </c>
      <c r="D6502" s="1">
        <v>1</v>
      </c>
      <c r="E6502" s="1" t="str">
        <f>_xlfn.XLOOKUP(D6502,ID_Mapping!$A$2:$A$19,ID_Mapping!$B$2:$B$19)</f>
        <v>Paid Search</v>
      </c>
      <c r="F6502">
        <v>130</v>
      </c>
      <c r="G6502">
        <v>5482</v>
      </c>
      <c r="H6502">
        <v>18075.490000000002</v>
      </c>
      <c r="I6502">
        <v>2201.75</v>
      </c>
    </row>
    <row r="6503" spans="1:9" x14ac:dyDescent="0.25">
      <c r="A6503" t="s">
        <v>682</v>
      </c>
      <c r="B6503">
        <v>873</v>
      </c>
      <c r="C6503">
        <v>0</v>
      </c>
      <c r="D6503" s="1">
        <v>16</v>
      </c>
      <c r="E6503" s="1" t="str">
        <f>_xlfn.XLOOKUP(D6503,ID_Mapping!$A$2:$A$19,ID_Mapping!$B$2:$B$19)</f>
        <v>Paid Social</v>
      </c>
      <c r="F6503">
        <v>0</v>
      </c>
      <c r="G6503">
        <v>0</v>
      </c>
      <c r="H6503">
        <v>0</v>
      </c>
      <c r="I6503">
        <v>0</v>
      </c>
    </row>
    <row r="6504" spans="1:9" x14ac:dyDescent="0.25">
      <c r="A6504" t="s">
        <v>682</v>
      </c>
      <c r="B6504">
        <v>315</v>
      </c>
      <c r="C6504">
        <v>7</v>
      </c>
      <c r="D6504" s="1">
        <v>17</v>
      </c>
      <c r="E6504" s="1" t="str">
        <f>_xlfn.XLOOKUP(D6504,ID_Mapping!$A$2:$A$19,ID_Mapping!$B$2:$B$19)</f>
        <v>Email Commerce</v>
      </c>
      <c r="F6504">
        <v>30</v>
      </c>
      <c r="G6504">
        <v>1089</v>
      </c>
      <c r="H6504">
        <v>3967.06</v>
      </c>
      <c r="I6504">
        <v>1167.8</v>
      </c>
    </row>
    <row r="6505" spans="1:9" x14ac:dyDescent="0.25">
      <c r="A6505" t="s">
        <v>682</v>
      </c>
      <c r="B6505">
        <v>30454</v>
      </c>
      <c r="C6505">
        <v>100</v>
      </c>
      <c r="D6505" s="1">
        <v>2</v>
      </c>
      <c r="E6505" s="1" t="str">
        <f>_xlfn.XLOOKUP(D6505,ID_Mapping!$A$2:$A$19,ID_Mapping!$B$2:$B$19)</f>
        <v>Organic Search</v>
      </c>
      <c r="F6505">
        <v>345</v>
      </c>
      <c r="G6505">
        <v>16608</v>
      </c>
      <c r="H6505">
        <v>54343.37</v>
      </c>
      <c r="I6505">
        <v>8471.65</v>
      </c>
    </row>
    <row r="6506" spans="1:9" x14ac:dyDescent="0.25">
      <c r="A6506" t="s">
        <v>682</v>
      </c>
      <c r="B6506">
        <v>2745</v>
      </c>
      <c r="C6506">
        <v>2</v>
      </c>
      <c r="D6506" s="1">
        <v>3</v>
      </c>
      <c r="E6506" s="1" t="str">
        <f>_xlfn.XLOOKUP(D6506,ID_Mapping!$A$2:$A$19,ID_Mapping!$B$2:$B$19)</f>
        <v>Display</v>
      </c>
      <c r="F6506">
        <v>6</v>
      </c>
      <c r="G6506">
        <v>349</v>
      </c>
      <c r="H6506">
        <v>799.13</v>
      </c>
      <c r="I6506">
        <v>324</v>
      </c>
    </row>
    <row r="6507" spans="1:9" x14ac:dyDescent="0.25">
      <c r="A6507" t="s">
        <v>682</v>
      </c>
      <c r="B6507">
        <v>119</v>
      </c>
      <c r="C6507">
        <v>2</v>
      </c>
      <c r="D6507" s="1">
        <v>4</v>
      </c>
      <c r="E6507" s="1" t="str">
        <f>_xlfn.XLOOKUP(D6507,ID_Mapping!$A$2:$A$19,ID_Mapping!$B$2:$B$19)</f>
        <v>Email</v>
      </c>
      <c r="F6507">
        <v>8</v>
      </c>
      <c r="G6507">
        <v>334</v>
      </c>
      <c r="H6507">
        <v>1009.05</v>
      </c>
      <c r="I6507">
        <v>410.4</v>
      </c>
    </row>
    <row r="6508" spans="1:9" x14ac:dyDescent="0.25">
      <c r="A6508" t="s">
        <v>682</v>
      </c>
      <c r="B6508">
        <v>992</v>
      </c>
      <c r="C6508">
        <v>21</v>
      </c>
      <c r="D6508" s="1">
        <v>5</v>
      </c>
      <c r="E6508" s="1" t="str">
        <f>_xlfn.XLOOKUP(D6508,ID_Mapping!$A$2:$A$19,ID_Mapping!$B$2:$B$19)</f>
        <v>Affiliate</v>
      </c>
      <c r="F6508">
        <v>70</v>
      </c>
      <c r="G6508">
        <v>3106</v>
      </c>
      <c r="H6508">
        <v>9808.4599999999991</v>
      </c>
      <c r="I6508">
        <v>866.9</v>
      </c>
    </row>
    <row r="6509" spans="1:9" x14ac:dyDescent="0.25">
      <c r="A6509" t="s">
        <v>682</v>
      </c>
      <c r="B6509">
        <v>20519</v>
      </c>
      <c r="C6509">
        <v>43</v>
      </c>
      <c r="D6509" s="1">
        <v>6</v>
      </c>
      <c r="E6509" s="1" t="str">
        <f>_xlfn.XLOOKUP(D6509,ID_Mapping!$A$2:$A$19,ID_Mapping!$B$2:$B$19)</f>
        <v>Direct</v>
      </c>
      <c r="F6509">
        <v>161</v>
      </c>
      <c r="G6509">
        <v>7494</v>
      </c>
      <c r="H6509">
        <v>22780.78</v>
      </c>
      <c r="I6509">
        <v>7224.1</v>
      </c>
    </row>
    <row r="6510" spans="1:9" x14ac:dyDescent="0.25">
      <c r="A6510" t="s">
        <v>682</v>
      </c>
      <c r="B6510">
        <v>899</v>
      </c>
      <c r="C6510">
        <v>5</v>
      </c>
      <c r="D6510" s="1">
        <v>7</v>
      </c>
      <c r="E6510" s="1" t="str">
        <f>_xlfn.XLOOKUP(D6510,ID_Mapping!$A$2:$A$19,ID_Mapping!$B$2:$B$19)</f>
        <v>Session Refresh</v>
      </c>
      <c r="F6510">
        <v>20</v>
      </c>
      <c r="G6510">
        <v>804</v>
      </c>
      <c r="H6510">
        <v>2234.38</v>
      </c>
      <c r="I6510">
        <v>1143.5999999999999</v>
      </c>
    </row>
    <row r="6511" spans="1:9" x14ac:dyDescent="0.25">
      <c r="A6511" t="s">
        <v>682</v>
      </c>
      <c r="B6511">
        <v>1049</v>
      </c>
      <c r="C6511">
        <v>2</v>
      </c>
      <c r="D6511" s="1">
        <v>8</v>
      </c>
      <c r="E6511" s="1" t="str">
        <f>_xlfn.XLOOKUP(D6511,ID_Mapping!$A$2:$A$19,ID_Mapping!$B$2:$B$19)</f>
        <v>Organic Social</v>
      </c>
      <c r="F6511">
        <v>10</v>
      </c>
      <c r="G6511">
        <v>398</v>
      </c>
      <c r="H6511">
        <v>1885.25</v>
      </c>
      <c r="I6511">
        <v>241.2</v>
      </c>
    </row>
    <row r="6512" spans="1:9" x14ac:dyDescent="0.25">
      <c r="A6512" t="s">
        <v>682</v>
      </c>
      <c r="B6512">
        <v>1547</v>
      </c>
      <c r="C6512">
        <v>23</v>
      </c>
      <c r="D6512" s="1">
        <v>9</v>
      </c>
      <c r="E6512" s="1" t="str">
        <f>_xlfn.XLOOKUP(D6512,ID_Mapping!$A$2:$A$19,ID_Mapping!$B$2:$B$19)</f>
        <v>Referring Domain</v>
      </c>
      <c r="F6512">
        <v>82</v>
      </c>
      <c r="G6512">
        <v>3429</v>
      </c>
      <c r="H6512">
        <v>9161.84</v>
      </c>
      <c r="I6512">
        <v>3750.3</v>
      </c>
    </row>
    <row r="6513" spans="1:9" x14ac:dyDescent="0.25">
      <c r="A6513" t="s">
        <v>683</v>
      </c>
      <c r="B6513">
        <v>20462</v>
      </c>
      <c r="C6513">
        <v>27</v>
      </c>
      <c r="D6513" s="1">
        <v>1</v>
      </c>
      <c r="E6513" s="1" t="str">
        <f>_xlfn.XLOOKUP(D6513,ID_Mapping!$A$2:$A$19,ID_Mapping!$B$2:$B$19)</f>
        <v>Paid Search</v>
      </c>
      <c r="F6513">
        <v>91</v>
      </c>
      <c r="G6513">
        <v>4318</v>
      </c>
      <c r="H6513">
        <v>12971.57</v>
      </c>
      <c r="I6513">
        <v>2435.85</v>
      </c>
    </row>
    <row r="6514" spans="1:9" x14ac:dyDescent="0.25">
      <c r="A6514" t="s">
        <v>683</v>
      </c>
      <c r="B6514">
        <v>937</v>
      </c>
      <c r="C6514">
        <v>0</v>
      </c>
      <c r="D6514" s="1">
        <v>16</v>
      </c>
      <c r="E6514" s="1" t="str">
        <f>_xlfn.XLOOKUP(D6514,ID_Mapping!$A$2:$A$19,ID_Mapping!$B$2:$B$19)</f>
        <v>Paid Social</v>
      </c>
      <c r="F6514">
        <v>0</v>
      </c>
      <c r="G6514">
        <v>0</v>
      </c>
      <c r="H6514">
        <v>0</v>
      </c>
      <c r="I6514">
        <v>0</v>
      </c>
    </row>
    <row r="6515" spans="1:9" x14ac:dyDescent="0.25">
      <c r="A6515" t="s">
        <v>683</v>
      </c>
      <c r="B6515">
        <v>110</v>
      </c>
      <c r="C6515">
        <v>0</v>
      </c>
      <c r="D6515" s="1">
        <v>17</v>
      </c>
      <c r="E6515" s="1" t="str">
        <f>_xlfn.XLOOKUP(D6515,ID_Mapping!$A$2:$A$19,ID_Mapping!$B$2:$B$19)</f>
        <v>Email Commerce</v>
      </c>
      <c r="F6515">
        <v>0</v>
      </c>
      <c r="G6515">
        <v>0</v>
      </c>
      <c r="H6515">
        <v>0</v>
      </c>
      <c r="I6515">
        <v>0</v>
      </c>
    </row>
    <row r="6516" spans="1:9" x14ac:dyDescent="0.25">
      <c r="A6516" t="s">
        <v>683</v>
      </c>
      <c r="B6516">
        <v>28752</v>
      </c>
      <c r="C6516">
        <v>95</v>
      </c>
      <c r="D6516" s="1">
        <v>2</v>
      </c>
      <c r="E6516" s="1" t="str">
        <f>_xlfn.XLOOKUP(D6516,ID_Mapping!$A$2:$A$19,ID_Mapping!$B$2:$B$19)</f>
        <v>Organic Search</v>
      </c>
      <c r="F6516">
        <v>340</v>
      </c>
      <c r="G6516">
        <v>14577</v>
      </c>
      <c r="H6516">
        <v>47612.480000000003</v>
      </c>
      <c r="I6516">
        <v>7979.75</v>
      </c>
    </row>
    <row r="6517" spans="1:9" x14ac:dyDescent="0.25">
      <c r="A6517" t="s">
        <v>683</v>
      </c>
      <c r="B6517">
        <v>2691</v>
      </c>
      <c r="C6517">
        <v>1</v>
      </c>
      <c r="D6517" s="1">
        <v>3</v>
      </c>
      <c r="E6517" s="1" t="str">
        <f>_xlfn.XLOOKUP(D6517,ID_Mapping!$A$2:$A$19,ID_Mapping!$B$2:$B$19)</f>
        <v>Display</v>
      </c>
      <c r="F6517">
        <v>4</v>
      </c>
      <c r="G6517">
        <v>98</v>
      </c>
      <c r="H6517">
        <v>277.73</v>
      </c>
      <c r="I6517">
        <v>137.19999999999999</v>
      </c>
    </row>
    <row r="6518" spans="1:9" x14ac:dyDescent="0.25">
      <c r="A6518" t="s">
        <v>683</v>
      </c>
      <c r="B6518">
        <v>163</v>
      </c>
      <c r="C6518">
        <v>2</v>
      </c>
      <c r="D6518" s="1">
        <v>4</v>
      </c>
      <c r="E6518" s="1" t="str">
        <f>_xlfn.XLOOKUP(D6518,ID_Mapping!$A$2:$A$19,ID_Mapping!$B$2:$B$19)</f>
        <v>Email</v>
      </c>
      <c r="F6518">
        <v>8</v>
      </c>
      <c r="G6518">
        <v>217</v>
      </c>
      <c r="H6518">
        <v>877.6</v>
      </c>
      <c r="I6518">
        <v>38.799999999999997</v>
      </c>
    </row>
    <row r="6519" spans="1:9" x14ac:dyDescent="0.25">
      <c r="A6519" t="s">
        <v>683</v>
      </c>
      <c r="B6519">
        <v>1026</v>
      </c>
      <c r="C6519">
        <v>31</v>
      </c>
      <c r="D6519" s="1">
        <v>5</v>
      </c>
      <c r="E6519" s="1" t="str">
        <f>_xlfn.XLOOKUP(D6519,ID_Mapping!$A$2:$A$19,ID_Mapping!$B$2:$B$19)</f>
        <v>Affiliate</v>
      </c>
      <c r="F6519">
        <v>110</v>
      </c>
      <c r="G6519">
        <v>4860</v>
      </c>
      <c r="H6519">
        <v>16603.18</v>
      </c>
      <c r="I6519">
        <v>1647.1</v>
      </c>
    </row>
    <row r="6520" spans="1:9" x14ac:dyDescent="0.25">
      <c r="A6520" t="s">
        <v>683</v>
      </c>
      <c r="B6520">
        <v>20493</v>
      </c>
      <c r="C6520">
        <v>30</v>
      </c>
      <c r="D6520" s="1">
        <v>6</v>
      </c>
      <c r="E6520" s="1" t="str">
        <f>_xlfn.XLOOKUP(D6520,ID_Mapping!$A$2:$A$19,ID_Mapping!$B$2:$B$19)</f>
        <v>Direct</v>
      </c>
      <c r="F6520">
        <v>112</v>
      </c>
      <c r="G6520">
        <v>4759</v>
      </c>
      <c r="H6520">
        <v>14149.25</v>
      </c>
      <c r="I6520">
        <v>4758</v>
      </c>
    </row>
    <row r="6521" spans="1:9" x14ac:dyDescent="0.25">
      <c r="A6521" t="s">
        <v>683</v>
      </c>
      <c r="B6521">
        <v>879</v>
      </c>
      <c r="C6521">
        <v>11</v>
      </c>
      <c r="D6521" s="1">
        <v>7</v>
      </c>
      <c r="E6521" s="1" t="str">
        <f>_xlfn.XLOOKUP(D6521,ID_Mapping!$A$2:$A$19,ID_Mapping!$B$2:$B$19)</f>
        <v>Session Refresh</v>
      </c>
      <c r="F6521">
        <v>38</v>
      </c>
      <c r="G6521">
        <v>1772</v>
      </c>
      <c r="H6521">
        <v>5122.25</v>
      </c>
      <c r="I6521">
        <v>1582.2</v>
      </c>
    </row>
    <row r="6522" spans="1:9" x14ac:dyDescent="0.25">
      <c r="A6522" t="s">
        <v>683</v>
      </c>
      <c r="B6522">
        <v>955</v>
      </c>
      <c r="C6522">
        <v>0</v>
      </c>
      <c r="D6522" s="1">
        <v>8</v>
      </c>
      <c r="E6522" s="1" t="str">
        <f>_xlfn.XLOOKUP(D6522,ID_Mapping!$A$2:$A$19,ID_Mapping!$B$2:$B$19)</f>
        <v>Organic Social</v>
      </c>
      <c r="F6522">
        <v>0</v>
      </c>
      <c r="G6522">
        <v>0</v>
      </c>
      <c r="H6522">
        <v>0</v>
      </c>
      <c r="I6522">
        <v>0</v>
      </c>
    </row>
    <row r="6523" spans="1:9" x14ac:dyDescent="0.25">
      <c r="A6523" t="s">
        <v>683</v>
      </c>
      <c r="B6523">
        <v>1758</v>
      </c>
      <c r="C6523">
        <v>23</v>
      </c>
      <c r="D6523" s="1">
        <v>9</v>
      </c>
      <c r="E6523" s="1" t="str">
        <f>_xlfn.XLOOKUP(D6523,ID_Mapping!$A$2:$A$19,ID_Mapping!$B$2:$B$19)</f>
        <v>Referring Domain</v>
      </c>
      <c r="F6523">
        <v>89</v>
      </c>
      <c r="G6523">
        <v>3618</v>
      </c>
      <c r="H6523">
        <v>10988.99</v>
      </c>
      <c r="I6523">
        <v>3809.8</v>
      </c>
    </row>
    <row r="6524" spans="1:9" x14ac:dyDescent="0.25">
      <c r="A6524" t="s">
        <v>684</v>
      </c>
      <c r="B6524">
        <v>20486</v>
      </c>
      <c r="C6524">
        <v>59</v>
      </c>
      <c r="D6524" s="1">
        <v>1</v>
      </c>
      <c r="E6524" s="1" t="str">
        <f>_xlfn.XLOOKUP(D6524,ID_Mapping!$A$2:$A$19,ID_Mapping!$B$2:$B$19)</f>
        <v>Paid Search</v>
      </c>
      <c r="F6524">
        <v>218</v>
      </c>
      <c r="G6524">
        <v>9184</v>
      </c>
      <c r="H6524">
        <v>30395.65</v>
      </c>
      <c r="I6524">
        <v>6068.2</v>
      </c>
    </row>
    <row r="6525" spans="1:9" x14ac:dyDescent="0.25">
      <c r="A6525" t="s">
        <v>684</v>
      </c>
      <c r="B6525">
        <v>1003</v>
      </c>
      <c r="C6525">
        <v>0</v>
      </c>
      <c r="D6525" s="1">
        <v>16</v>
      </c>
      <c r="E6525" s="1" t="str">
        <f>_xlfn.XLOOKUP(D6525,ID_Mapping!$A$2:$A$19,ID_Mapping!$B$2:$B$19)</f>
        <v>Paid Social</v>
      </c>
      <c r="F6525">
        <v>0</v>
      </c>
      <c r="G6525">
        <v>0</v>
      </c>
      <c r="H6525">
        <v>0</v>
      </c>
      <c r="I6525">
        <v>0</v>
      </c>
    </row>
    <row r="6526" spans="1:9" x14ac:dyDescent="0.25">
      <c r="A6526" t="s">
        <v>684</v>
      </c>
      <c r="B6526">
        <v>656</v>
      </c>
      <c r="C6526">
        <v>13</v>
      </c>
      <c r="D6526" s="1">
        <v>17</v>
      </c>
      <c r="E6526" s="1" t="str">
        <f>_xlfn.XLOOKUP(D6526,ID_Mapping!$A$2:$A$19,ID_Mapping!$B$2:$B$19)</f>
        <v>Email Commerce</v>
      </c>
      <c r="F6526">
        <v>51</v>
      </c>
      <c r="G6526">
        <v>1970</v>
      </c>
      <c r="H6526">
        <v>5727.42</v>
      </c>
      <c r="I6526">
        <v>2572.75</v>
      </c>
    </row>
    <row r="6527" spans="1:9" x14ac:dyDescent="0.25">
      <c r="A6527" t="s">
        <v>684</v>
      </c>
      <c r="B6527">
        <v>38483</v>
      </c>
      <c r="C6527">
        <v>180</v>
      </c>
      <c r="D6527" s="1">
        <v>2</v>
      </c>
      <c r="E6527" s="1" t="str">
        <f>_xlfn.XLOOKUP(D6527,ID_Mapping!$A$2:$A$19,ID_Mapping!$B$2:$B$19)</f>
        <v>Organic Search</v>
      </c>
      <c r="F6527">
        <v>664</v>
      </c>
      <c r="G6527">
        <v>27987</v>
      </c>
      <c r="H6527">
        <v>90752.6</v>
      </c>
      <c r="I6527">
        <v>20358.650000000001</v>
      </c>
    </row>
    <row r="6528" spans="1:9" x14ac:dyDescent="0.25">
      <c r="A6528" t="s">
        <v>684</v>
      </c>
      <c r="B6528">
        <v>5032</v>
      </c>
      <c r="C6528">
        <v>1</v>
      </c>
      <c r="D6528" s="1">
        <v>3</v>
      </c>
      <c r="E6528" s="1" t="str">
        <f>_xlfn.XLOOKUP(D6528,ID_Mapping!$A$2:$A$19,ID_Mapping!$B$2:$B$19)</f>
        <v>Display</v>
      </c>
      <c r="F6528">
        <v>4</v>
      </c>
      <c r="G6528">
        <v>127</v>
      </c>
      <c r="H6528">
        <v>279.39999999999998</v>
      </c>
      <c r="I6528">
        <v>228.6</v>
      </c>
    </row>
    <row r="6529" spans="1:9" x14ac:dyDescent="0.25">
      <c r="A6529" t="s">
        <v>684</v>
      </c>
      <c r="B6529">
        <v>263</v>
      </c>
      <c r="C6529">
        <v>3</v>
      </c>
      <c r="D6529" s="1">
        <v>4</v>
      </c>
      <c r="E6529" s="1" t="str">
        <f>_xlfn.XLOOKUP(D6529,ID_Mapping!$A$2:$A$19,ID_Mapping!$B$2:$B$19)</f>
        <v>Email</v>
      </c>
      <c r="F6529">
        <v>12</v>
      </c>
      <c r="G6529">
        <v>468</v>
      </c>
      <c r="H6529">
        <v>1172.1600000000001</v>
      </c>
      <c r="I6529">
        <v>790</v>
      </c>
    </row>
    <row r="6530" spans="1:9" x14ac:dyDescent="0.25">
      <c r="A6530" t="s">
        <v>684</v>
      </c>
      <c r="B6530">
        <v>1428</v>
      </c>
      <c r="C6530">
        <v>61</v>
      </c>
      <c r="D6530" s="1">
        <v>5</v>
      </c>
      <c r="E6530" s="1" t="str">
        <f>_xlfn.XLOOKUP(D6530,ID_Mapping!$A$2:$A$19,ID_Mapping!$B$2:$B$19)</f>
        <v>Affiliate</v>
      </c>
      <c r="F6530">
        <v>227</v>
      </c>
      <c r="G6530">
        <v>9606</v>
      </c>
      <c r="H6530">
        <v>33566.21</v>
      </c>
      <c r="I6530">
        <v>5004.3</v>
      </c>
    </row>
    <row r="6531" spans="1:9" x14ac:dyDescent="0.25">
      <c r="A6531" t="s">
        <v>684</v>
      </c>
      <c r="B6531">
        <v>21387</v>
      </c>
      <c r="C6531">
        <v>68</v>
      </c>
      <c r="D6531" s="1">
        <v>6</v>
      </c>
      <c r="E6531" s="1" t="str">
        <f>_xlfn.XLOOKUP(D6531,ID_Mapping!$A$2:$A$19,ID_Mapping!$B$2:$B$19)</f>
        <v>Direct</v>
      </c>
      <c r="F6531">
        <v>254</v>
      </c>
      <c r="G6531">
        <v>11365</v>
      </c>
      <c r="H6531">
        <v>32571.1</v>
      </c>
      <c r="I6531">
        <v>13220.4</v>
      </c>
    </row>
    <row r="6532" spans="1:9" x14ac:dyDescent="0.25">
      <c r="A6532" t="s">
        <v>684</v>
      </c>
      <c r="B6532">
        <v>1041</v>
      </c>
      <c r="C6532">
        <v>10</v>
      </c>
      <c r="D6532" s="1">
        <v>7</v>
      </c>
      <c r="E6532" s="1" t="str">
        <f>_xlfn.XLOOKUP(D6532,ID_Mapping!$A$2:$A$19,ID_Mapping!$B$2:$B$19)</f>
        <v>Session Refresh</v>
      </c>
      <c r="F6532">
        <v>28</v>
      </c>
      <c r="G6532">
        <v>1837</v>
      </c>
      <c r="H6532">
        <v>3946.24</v>
      </c>
      <c r="I6532">
        <v>1612.1</v>
      </c>
    </row>
    <row r="6533" spans="1:9" x14ac:dyDescent="0.25">
      <c r="A6533" t="s">
        <v>684</v>
      </c>
      <c r="B6533">
        <v>909</v>
      </c>
      <c r="C6533">
        <v>0</v>
      </c>
      <c r="D6533" s="1">
        <v>8</v>
      </c>
      <c r="E6533" s="1" t="str">
        <f>_xlfn.XLOOKUP(D6533,ID_Mapping!$A$2:$A$19,ID_Mapping!$B$2:$B$19)</f>
        <v>Organic Social</v>
      </c>
      <c r="F6533">
        <v>0</v>
      </c>
      <c r="G6533">
        <v>0</v>
      </c>
      <c r="H6533">
        <v>0</v>
      </c>
      <c r="I6533">
        <v>0</v>
      </c>
    </row>
    <row r="6534" spans="1:9" x14ac:dyDescent="0.25">
      <c r="A6534" t="s">
        <v>684</v>
      </c>
      <c r="B6534">
        <v>2239</v>
      </c>
      <c r="C6534">
        <v>46</v>
      </c>
      <c r="D6534" s="1">
        <v>9</v>
      </c>
      <c r="E6534" s="1" t="str">
        <f>_xlfn.XLOOKUP(D6534,ID_Mapping!$A$2:$A$19,ID_Mapping!$B$2:$B$19)</f>
        <v>Referring Domain</v>
      </c>
      <c r="F6534">
        <v>172</v>
      </c>
      <c r="G6534">
        <v>7119</v>
      </c>
      <c r="H6534">
        <v>21264.1</v>
      </c>
      <c r="I6534">
        <v>7185.13</v>
      </c>
    </row>
    <row r="6535" spans="1:9" x14ac:dyDescent="0.25">
      <c r="A6535" t="s">
        <v>685</v>
      </c>
      <c r="B6535">
        <v>18304</v>
      </c>
      <c r="C6535">
        <v>48</v>
      </c>
      <c r="D6535" s="1">
        <v>1</v>
      </c>
      <c r="E6535" s="1" t="str">
        <f>_xlfn.XLOOKUP(D6535,ID_Mapping!$A$2:$A$19,ID_Mapping!$B$2:$B$19)</f>
        <v>Paid Search</v>
      </c>
      <c r="F6535">
        <v>180</v>
      </c>
      <c r="G6535">
        <v>7539</v>
      </c>
      <c r="H6535">
        <v>24804.23</v>
      </c>
      <c r="I6535">
        <v>5174.8</v>
      </c>
    </row>
    <row r="6536" spans="1:9" x14ac:dyDescent="0.25">
      <c r="A6536" t="s">
        <v>685</v>
      </c>
      <c r="B6536">
        <v>963</v>
      </c>
      <c r="C6536">
        <v>0</v>
      </c>
      <c r="D6536" s="1">
        <v>16</v>
      </c>
      <c r="E6536" s="1" t="str">
        <f>_xlfn.XLOOKUP(D6536,ID_Mapping!$A$2:$A$19,ID_Mapping!$B$2:$B$19)</f>
        <v>Paid Social</v>
      </c>
      <c r="F6536">
        <v>0</v>
      </c>
      <c r="G6536">
        <v>0</v>
      </c>
      <c r="H6536">
        <v>0</v>
      </c>
      <c r="I6536">
        <v>0</v>
      </c>
    </row>
    <row r="6537" spans="1:9" x14ac:dyDescent="0.25">
      <c r="A6537" t="s">
        <v>685</v>
      </c>
      <c r="B6537">
        <v>512</v>
      </c>
      <c r="C6537">
        <v>9</v>
      </c>
      <c r="D6537" s="1">
        <v>17</v>
      </c>
      <c r="E6537" s="1" t="str">
        <f>_xlfn.XLOOKUP(D6537,ID_Mapping!$A$2:$A$19,ID_Mapping!$B$2:$B$19)</f>
        <v>Email Commerce</v>
      </c>
      <c r="F6537">
        <v>34</v>
      </c>
      <c r="G6537">
        <v>1613</v>
      </c>
      <c r="H6537">
        <v>4171.09</v>
      </c>
      <c r="I6537">
        <v>2311</v>
      </c>
    </row>
    <row r="6538" spans="1:9" x14ac:dyDescent="0.25">
      <c r="A6538" t="s">
        <v>685</v>
      </c>
      <c r="B6538">
        <v>37036</v>
      </c>
      <c r="C6538">
        <v>145</v>
      </c>
      <c r="D6538" s="1">
        <v>2</v>
      </c>
      <c r="E6538" s="1" t="str">
        <f>_xlfn.XLOOKUP(D6538,ID_Mapping!$A$2:$A$19,ID_Mapping!$B$2:$B$19)</f>
        <v>Organic Search</v>
      </c>
      <c r="F6538">
        <v>522</v>
      </c>
      <c r="G6538">
        <v>24206</v>
      </c>
      <c r="H6538">
        <v>74780.399999999994</v>
      </c>
      <c r="I6538">
        <v>17229.900000000001</v>
      </c>
    </row>
    <row r="6539" spans="1:9" x14ac:dyDescent="0.25">
      <c r="A6539" t="s">
        <v>685</v>
      </c>
      <c r="B6539">
        <v>5365</v>
      </c>
      <c r="C6539">
        <v>8</v>
      </c>
      <c r="D6539" s="1">
        <v>3</v>
      </c>
      <c r="E6539" s="1" t="str">
        <f>_xlfn.XLOOKUP(D6539,ID_Mapping!$A$2:$A$19,ID_Mapping!$B$2:$B$19)</f>
        <v>Display</v>
      </c>
      <c r="F6539">
        <v>33</v>
      </c>
      <c r="G6539">
        <v>1182</v>
      </c>
      <c r="H6539">
        <v>4380.8599999999997</v>
      </c>
      <c r="I6539">
        <v>887.15</v>
      </c>
    </row>
    <row r="6540" spans="1:9" x14ac:dyDescent="0.25">
      <c r="A6540" t="s">
        <v>685</v>
      </c>
      <c r="B6540">
        <v>184</v>
      </c>
      <c r="C6540">
        <v>2</v>
      </c>
      <c r="D6540" s="1">
        <v>4</v>
      </c>
      <c r="E6540" s="1" t="str">
        <f>_xlfn.XLOOKUP(D6540,ID_Mapping!$A$2:$A$19,ID_Mapping!$B$2:$B$19)</f>
        <v>Email</v>
      </c>
      <c r="F6540">
        <v>8</v>
      </c>
      <c r="G6540">
        <v>319</v>
      </c>
      <c r="H6540">
        <v>1302.53</v>
      </c>
      <c r="I6540">
        <v>45</v>
      </c>
    </row>
    <row r="6541" spans="1:9" x14ac:dyDescent="0.25">
      <c r="A6541" t="s">
        <v>685</v>
      </c>
      <c r="B6541">
        <v>1238</v>
      </c>
      <c r="C6541">
        <v>44</v>
      </c>
      <c r="D6541" s="1">
        <v>5</v>
      </c>
      <c r="E6541" s="1" t="str">
        <f>_xlfn.XLOOKUP(D6541,ID_Mapping!$A$2:$A$19,ID_Mapping!$B$2:$B$19)</f>
        <v>Affiliate</v>
      </c>
      <c r="F6541">
        <v>154</v>
      </c>
      <c r="G6541">
        <v>5898</v>
      </c>
      <c r="H6541">
        <v>19260.75</v>
      </c>
      <c r="I6541">
        <v>3163</v>
      </c>
    </row>
    <row r="6542" spans="1:9" x14ac:dyDescent="0.25">
      <c r="A6542" t="s">
        <v>685</v>
      </c>
      <c r="B6542">
        <v>20977</v>
      </c>
      <c r="C6542">
        <v>78</v>
      </c>
      <c r="D6542" s="1">
        <v>6</v>
      </c>
      <c r="E6542" s="1" t="str">
        <f>_xlfn.XLOOKUP(D6542,ID_Mapping!$A$2:$A$19,ID_Mapping!$B$2:$B$19)</f>
        <v>Direct</v>
      </c>
      <c r="F6542">
        <v>296</v>
      </c>
      <c r="G6542">
        <v>12097</v>
      </c>
      <c r="H6542">
        <v>37755.449999999997</v>
      </c>
      <c r="I6542">
        <v>11155.35</v>
      </c>
    </row>
    <row r="6543" spans="1:9" x14ac:dyDescent="0.25">
      <c r="A6543" t="s">
        <v>685</v>
      </c>
      <c r="B6543">
        <v>1067</v>
      </c>
      <c r="C6543">
        <v>12</v>
      </c>
      <c r="D6543" s="1">
        <v>7</v>
      </c>
      <c r="E6543" s="1" t="str">
        <f>_xlfn.XLOOKUP(D6543,ID_Mapping!$A$2:$A$19,ID_Mapping!$B$2:$B$19)</f>
        <v>Session Refresh</v>
      </c>
      <c r="F6543">
        <v>42</v>
      </c>
      <c r="G6543">
        <v>1790</v>
      </c>
      <c r="H6543">
        <v>5051.18</v>
      </c>
      <c r="I6543">
        <v>1536.6</v>
      </c>
    </row>
    <row r="6544" spans="1:9" x14ac:dyDescent="0.25">
      <c r="A6544" t="s">
        <v>685</v>
      </c>
      <c r="B6544">
        <v>880</v>
      </c>
      <c r="C6544">
        <v>0</v>
      </c>
      <c r="D6544" s="1">
        <v>8</v>
      </c>
      <c r="E6544" s="1" t="str">
        <f>_xlfn.XLOOKUP(D6544,ID_Mapping!$A$2:$A$19,ID_Mapping!$B$2:$B$19)</f>
        <v>Organic Social</v>
      </c>
      <c r="F6544">
        <v>0</v>
      </c>
      <c r="G6544">
        <v>0</v>
      </c>
      <c r="H6544">
        <v>0</v>
      </c>
      <c r="I6544">
        <v>0</v>
      </c>
    </row>
    <row r="6545" spans="1:9" x14ac:dyDescent="0.25">
      <c r="A6545" t="s">
        <v>685</v>
      </c>
      <c r="B6545">
        <v>2307</v>
      </c>
      <c r="C6545">
        <v>41</v>
      </c>
      <c r="D6545" s="1">
        <v>9</v>
      </c>
      <c r="E6545" s="1" t="str">
        <f>_xlfn.XLOOKUP(D6545,ID_Mapping!$A$2:$A$19,ID_Mapping!$B$2:$B$19)</f>
        <v>Referring Domain</v>
      </c>
      <c r="F6545">
        <v>155</v>
      </c>
      <c r="G6545">
        <v>6346</v>
      </c>
      <c r="H6545">
        <v>17730.95</v>
      </c>
      <c r="I6545">
        <v>7579.9</v>
      </c>
    </row>
    <row r="6546" spans="1:9" x14ac:dyDescent="0.25">
      <c r="A6546" t="s">
        <v>686</v>
      </c>
      <c r="B6546">
        <v>22356</v>
      </c>
      <c r="C6546">
        <v>54</v>
      </c>
      <c r="D6546" s="1">
        <v>1</v>
      </c>
      <c r="E6546" s="1" t="str">
        <f>_xlfn.XLOOKUP(D6546,ID_Mapping!$A$2:$A$19,ID_Mapping!$B$2:$B$19)</f>
        <v>Paid Search</v>
      </c>
      <c r="F6546">
        <v>195</v>
      </c>
      <c r="G6546">
        <v>9166</v>
      </c>
      <c r="H6546">
        <v>30007.38</v>
      </c>
      <c r="I6546">
        <v>4879.3999999999996</v>
      </c>
    </row>
    <row r="6547" spans="1:9" x14ac:dyDescent="0.25">
      <c r="A6547" t="s">
        <v>686</v>
      </c>
      <c r="B6547">
        <v>1027</v>
      </c>
      <c r="C6547">
        <v>0</v>
      </c>
      <c r="D6547" s="1">
        <v>16</v>
      </c>
      <c r="E6547" s="1" t="str">
        <f>_xlfn.XLOOKUP(D6547,ID_Mapping!$A$2:$A$19,ID_Mapping!$B$2:$B$19)</f>
        <v>Paid Social</v>
      </c>
      <c r="F6547">
        <v>0</v>
      </c>
      <c r="G6547">
        <v>0</v>
      </c>
      <c r="H6547">
        <v>0</v>
      </c>
      <c r="I6547">
        <v>0</v>
      </c>
    </row>
    <row r="6548" spans="1:9" x14ac:dyDescent="0.25">
      <c r="A6548" t="s">
        <v>686</v>
      </c>
      <c r="B6548">
        <v>543</v>
      </c>
      <c r="C6548">
        <v>9</v>
      </c>
      <c r="D6548" s="1">
        <v>17</v>
      </c>
      <c r="E6548" s="1" t="str">
        <f>_xlfn.XLOOKUP(D6548,ID_Mapping!$A$2:$A$19,ID_Mapping!$B$2:$B$19)</f>
        <v>Email Commerce</v>
      </c>
      <c r="F6548">
        <v>36</v>
      </c>
      <c r="G6548">
        <v>1621</v>
      </c>
      <c r="H6548">
        <v>5692.86</v>
      </c>
      <c r="I6548">
        <v>1157.5999999999999</v>
      </c>
    </row>
    <row r="6549" spans="1:9" x14ac:dyDescent="0.25">
      <c r="A6549" t="s">
        <v>686</v>
      </c>
      <c r="B6549">
        <v>39901</v>
      </c>
      <c r="C6549">
        <v>157</v>
      </c>
      <c r="D6549" s="1">
        <v>2</v>
      </c>
      <c r="E6549" s="1" t="str">
        <f>_xlfn.XLOOKUP(D6549,ID_Mapping!$A$2:$A$19,ID_Mapping!$B$2:$B$19)</f>
        <v>Organic Search</v>
      </c>
      <c r="F6549">
        <v>575</v>
      </c>
      <c r="G6549">
        <v>25064</v>
      </c>
      <c r="H6549">
        <v>81130.75</v>
      </c>
      <c r="I6549">
        <v>16387.05</v>
      </c>
    </row>
    <row r="6550" spans="1:9" x14ac:dyDescent="0.25">
      <c r="A6550" t="s">
        <v>686</v>
      </c>
      <c r="B6550">
        <v>4562</v>
      </c>
      <c r="C6550">
        <v>4</v>
      </c>
      <c r="D6550" s="1">
        <v>3</v>
      </c>
      <c r="E6550" s="1" t="str">
        <f>_xlfn.XLOOKUP(D6550,ID_Mapping!$A$2:$A$19,ID_Mapping!$B$2:$B$19)</f>
        <v>Display</v>
      </c>
      <c r="F6550">
        <v>16</v>
      </c>
      <c r="G6550">
        <v>746</v>
      </c>
      <c r="H6550">
        <v>1952.51</v>
      </c>
      <c r="I6550">
        <v>1117.8</v>
      </c>
    </row>
    <row r="6551" spans="1:9" x14ac:dyDescent="0.25">
      <c r="A6551" t="s">
        <v>686</v>
      </c>
      <c r="B6551">
        <v>161</v>
      </c>
      <c r="C6551">
        <v>5</v>
      </c>
      <c r="D6551" s="1">
        <v>4</v>
      </c>
      <c r="E6551" s="1" t="str">
        <f>_xlfn.XLOOKUP(D6551,ID_Mapping!$A$2:$A$19,ID_Mapping!$B$2:$B$19)</f>
        <v>Email</v>
      </c>
      <c r="F6551">
        <v>17</v>
      </c>
      <c r="G6551">
        <v>917</v>
      </c>
      <c r="H6551">
        <v>2546.2199999999998</v>
      </c>
      <c r="I6551">
        <v>1048.2</v>
      </c>
    </row>
    <row r="6552" spans="1:9" x14ac:dyDescent="0.25">
      <c r="A6552" t="s">
        <v>686</v>
      </c>
      <c r="B6552">
        <v>1581</v>
      </c>
      <c r="C6552">
        <v>73</v>
      </c>
      <c r="D6552" s="1">
        <v>5</v>
      </c>
      <c r="E6552" s="1" t="str">
        <f>_xlfn.XLOOKUP(D6552,ID_Mapping!$A$2:$A$19,ID_Mapping!$B$2:$B$19)</f>
        <v>Affiliate</v>
      </c>
      <c r="F6552">
        <v>263</v>
      </c>
      <c r="G6552">
        <v>11831</v>
      </c>
      <c r="H6552">
        <v>40536.160000000003</v>
      </c>
      <c r="I6552">
        <v>4914.2</v>
      </c>
    </row>
    <row r="6553" spans="1:9" x14ac:dyDescent="0.25">
      <c r="A6553" t="s">
        <v>686</v>
      </c>
      <c r="B6553">
        <v>20332</v>
      </c>
      <c r="C6553">
        <v>83</v>
      </c>
      <c r="D6553" s="1">
        <v>6</v>
      </c>
      <c r="E6553" s="1" t="str">
        <f>_xlfn.XLOOKUP(D6553,ID_Mapping!$A$2:$A$19,ID_Mapping!$B$2:$B$19)</f>
        <v>Direct</v>
      </c>
      <c r="F6553">
        <v>299</v>
      </c>
      <c r="G6553">
        <v>14235</v>
      </c>
      <c r="H6553">
        <v>40034.660000000003</v>
      </c>
      <c r="I6553">
        <v>14351.65</v>
      </c>
    </row>
    <row r="6554" spans="1:9" x14ac:dyDescent="0.25">
      <c r="A6554" t="s">
        <v>686</v>
      </c>
      <c r="B6554">
        <v>1001</v>
      </c>
      <c r="C6554">
        <v>13</v>
      </c>
      <c r="D6554" s="1">
        <v>7</v>
      </c>
      <c r="E6554" s="1" t="str">
        <f>_xlfn.XLOOKUP(D6554,ID_Mapping!$A$2:$A$19,ID_Mapping!$B$2:$B$19)</f>
        <v>Session Refresh</v>
      </c>
      <c r="F6554">
        <v>48</v>
      </c>
      <c r="G6554">
        <v>2148</v>
      </c>
      <c r="H6554">
        <v>6779.83</v>
      </c>
      <c r="I6554">
        <v>1168.8</v>
      </c>
    </row>
    <row r="6555" spans="1:9" x14ac:dyDescent="0.25">
      <c r="A6555" t="s">
        <v>686</v>
      </c>
      <c r="B6555">
        <v>963</v>
      </c>
      <c r="C6555">
        <v>1</v>
      </c>
      <c r="D6555" s="1">
        <v>8</v>
      </c>
      <c r="E6555" s="1" t="str">
        <f>_xlfn.XLOOKUP(D6555,ID_Mapping!$A$2:$A$19,ID_Mapping!$B$2:$B$19)</f>
        <v>Organic Social</v>
      </c>
      <c r="F6555">
        <v>4</v>
      </c>
      <c r="G6555">
        <v>127</v>
      </c>
      <c r="H6555">
        <v>354.55</v>
      </c>
      <c r="I6555">
        <v>177.8</v>
      </c>
    </row>
    <row r="6556" spans="1:9" x14ac:dyDescent="0.25">
      <c r="A6556" t="s">
        <v>686</v>
      </c>
      <c r="B6556">
        <v>2310</v>
      </c>
      <c r="C6556">
        <v>37</v>
      </c>
      <c r="D6556" s="1">
        <v>9</v>
      </c>
      <c r="E6556" s="1" t="str">
        <f>_xlfn.XLOOKUP(D6556,ID_Mapping!$A$2:$A$19,ID_Mapping!$B$2:$B$19)</f>
        <v>Referring Domain</v>
      </c>
      <c r="F6556">
        <v>141</v>
      </c>
      <c r="G6556">
        <v>6167</v>
      </c>
      <c r="H6556">
        <v>17245.439999999999</v>
      </c>
      <c r="I6556">
        <v>6596.35</v>
      </c>
    </row>
    <row r="6557" spans="1:9" x14ac:dyDescent="0.25">
      <c r="A6557" t="s">
        <v>687</v>
      </c>
      <c r="B6557">
        <v>20387</v>
      </c>
      <c r="C6557">
        <v>59</v>
      </c>
      <c r="D6557" s="1">
        <v>1</v>
      </c>
      <c r="E6557" s="1" t="str">
        <f>_xlfn.XLOOKUP(D6557,ID_Mapping!$A$2:$A$19,ID_Mapping!$B$2:$B$19)</f>
        <v>Paid Search</v>
      </c>
      <c r="F6557">
        <v>212</v>
      </c>
      <c r="G6557">
        <v>8725</v>
      </c>
      <c r="H6557">
        <v>29442.34</v>
      </c>
      <c r="I6557">
        <v>4054.5</v>
      </c>
    </row>
    <row r="6558" spans="1:9" x14ac:dyDescent="0.25">
      <c r="A6558" t="s">
        <v>687</v>
      </c>
      <c r="B6558">
        <v>888</v>
      </c>
      <c r="C6558">
        <v>0</v>
      </c>
      <c r="D6558" s="1">
        <v>16</v>
      </c>
      <c r="E6558" s="1" t="str">
        <f>_xlfn.XLOOKUP(D6558,ID_Mapping!$A$2:$A$19,ID_Mapping!$B$2:$B$19)</f>
        <v>Paid Social</v>
      </c>
      <c r="F6558">
        <v>0</v>
      </c>
      <c r="G6558">
        <v>0</v>
      </c>
      <c r="H6558">
        <v>0</v>
      </c>
      <c r="I6558">
        <v>0</v>
      </c>
    </row>
    <row r="6559" spans="1:9" x14ac:dyDescent="0.25">
      <c r="A6559" t="s">
        <v>687</v>
      </c>
      <c r="B6559">
        <v>513</v>
      </c>
      <c r="C6559">
        <v>6</v>
      </c>
      <c r="D6559" s="1">
        <v>17</v>
      </c>
      <c r="E6559" s="1" t="str">
        <f>_xlfn.XLOOKUP(D6559,ID_Mapping!$A$2:$A$19,ID_Mapping!$B$2:$B$19)</f>
        <v>Email Commerce</v>
      </c>
      <c r="F6559">
        <v>20</v>
      </c>
      <c r="G6559">
        <v>1141</v>
      </c>
      <c r="H6559">
        <v>3119.78</v>
      </c>
      <c r="I6559">
        <v>1046.5</v>
      </c>
    </row>
    <row r="6560" spans="1:9" x14ac:dyDescent="0.25">
      <c r="A6560" t="s">
        <v>687</v>
      </c>
      <c r="B6560">
        <v>37144</v>
      </c>
      <c r="C6560">
        <v>140</v>
      </c>
      <c r="D6560" s="1">
        <v>2</v>
      </c>
      <c r="E6560" s="1" t="str">
        <f>_xlfn.XLOOKUP(D6560,ID_Mapping!$A$2:$A$19,ID_Mapping!$B$2:$B$19)</f>
        <v>Organic Search</v>
      </c>
      <c r="F6560">
        <v>488</v>
      </c>
      <c r="G6560">
        <v>22377</v>
      </c>
      <c r="H6560">
        <v>69593.13</v>
      </c>
      <c r="I6560">
        <v>15635.75</v>
      </c>
    </row>
    <row r="6561" spans="1:9" x14ac:dyDescent="0.25">
      <c r="A6561" t="s">
        <v>687</v>
      </c>
      <c r="B6561">
        <v>3738</v>
      </c>
      <c r="C6561">
        <v>4</v>
      </c>
      <c r="D6561" s="1">
        <v>3</v>
      </c>
      <c r="E6561" s="1" t="str">
        <f>_xlfn.XLOOKUP(D6561,ID_Mapping!$A$2:$A$19,ID_Mapping!$B$2:$B$19)</f>
        <v>Display</v>
      </c>
      <c r="F6561">
        <v>16</v>
      </c>
      <c r="G6561">
        <v>637</v>
      </c>
      <c r="H6561">
        <v>2175.73</v>
      </c>
      <c r="I6561">
        <v>545</v>
      </c>
    </row>
    <row r="6562" spans="1:9" x14ac:dyDescent="0.25">
      <c r="A6562" t="s">
        <v>687</v>
      </c>
      <c r="B6562">
        <v>198</v>
      </c>
      <c r="C6562">
        <v>3</v>
      </c>
      <c r="D6562" s="1">
        <v>4</v>
      </c>
      <c r="E6562" s="1" t="str">
        <f>_xlfn.XLOOKUP(D6562,ID_Mapping!$A$2:$A$19,ID_Mapping!$B$2:$B$19)</f>
        <v>Email</v>
      </c>
      <c r="F6562">
        <v>12</v>
      </c>
      <c r="G6562">
        <v>467</v>
      </c>
      <c r="H6562">
        <v>1483.67</v>
      </c>
      <c r="I6562">
        <v>496.6</v>
      </c>
    </row>
    <row r="6563" spans="1:9" x14ac:dyDescent="0.25">
      <c r="A6563" t="s">
        <v>687</v>
      </c>
      <c r="B6563">
        <v>1275</v>
      </c>
      <c r="C6563">
        <v>65</v>
      </c>
      <c r="D6563" s="1">
        <v>5</v>
      </c>
      <c r="E6563" s="1" t="str">
        <f>_xlfn.XLOOKUP(D6563,ID_Mapping!$A$2:$A$19,ID_Mapping!$B$2:$B$19)</f>
        <v>Affiliate</v>
      </c>
      <c r="F6563">
        <v>226</v>
      </c>
      <c r="G6563">
        <v>10210</v>
      </c>
      <c r="H6563">
        <v>33313.660000000003</v>
      </c>
      <c r="I6563">
        <v>5230.3</v>
      </c>
    </row>
    <row r="6564" spans="1:9" x14ac:dyDescent="0.25">
      <c r="A6564" t="s">
        <v>687</v>
      </c>
      <c r="B6564">
        <v>20765</v>
      </c>
      <c r="C6564">
        <v>80</v>
      </c>
      <c r="D6564" s="1">
        <v>6</v>
      </c>
      <c r="E6564" s="1" t="str">
        <f>_xlfn.XLOOKUP(D6564,ID_Mapping!$A$2:$A$19,ID_Mapping!$B$2:$B$19)</f>
        <v>Direct</v>
      </c>
      <c r="F6564">
        <v>296</v>
      </c>
      <c r="G6564">
        <v>13050</v>
      </c>
      <c r="H6564">
        <v>40328.54</v>
      </c>
      <c r="I6564">
        <v>10397.799999999999</v>
      </c>
    </row>
    <row r="6565" spans="1:9" x14ac:dyDescent="0.25">
      <c r="A6565" t="s">
        <v>687</v>
      </c>
      <c r="B6565">
        <v>974</v>
      </c>
      <c r="C6565">
        <v>8</v>
      </c>
      <c r="D6565" s="1">
        <v>7</v>
      </c>
      <c r="E6565" s="1" t="str">
        <f>_xlfn.XLOOKUP(D6565,ID_Mapping!$A$2:$A$19,ID_Mapping!$B$2:$B$19)</f>
        <v>Session Refresh</v>
      </c>
      <c r="F6565">
        <v>30</v>
      </c>
      <c r="G6565">
        <v>1079</v>
      </c>
      <c r="H6565">
        <v>3369.5</v>
      </c>
      <c r="I6565">
        <v>1033.9000000000001</v>
      </c>
    </row>
    <row r="6566" spans="1:9" x14ac:dyDescent="0.25">
      <c r="A6566" t="s">
        <v>687</v>
      </c>
      <c r="B6566">
        <v>942</v>
      </c>
      <c r="C6566">
        <v>0</v>
      </c>
      <c r="D6566" s="1">
        <v>8</v>
      </c>
      <c r="E6566" s="1" t="str">
        <f>_xlfn.XLOOKUP(D6566,ID_Mapping!$A$2:$A$19,ID_Mapping!$B$2:$B$19)</f>
        <v>Organic Social</v>
      </c>
      <c r="F6566">
        <v>0</v>
      </c>
      <c r="G6566">
        <v>0</v>
      </c>
      <c r="H6566">
        <v>0</v>
      </c>
      <c r="I6566">
        <v>0</v>
      </c>
    </row>
    <row r="6567" spans="1:9" x14ac:dyDescent="0.25">
      <c r="A6567" t="s">
        <v>687</v>
      </c>
      <c r="B6567">
        <v>2139</v>
      </c>
      <c r="C6567">
        <v>32</v>
      </c>
      <c r="D6567" s="1">
        <v>9</v>
      </c>
      <c r="E6567" s="1" t="str">
        <f>_xlfn.XLOOKUP(D6567,ID_Mapping!$A$2:$A$19,ID_Mapping!$B$2:$B$19)</f>
        <v>Referring Domain</v>
      </c>
      <c r="F6567">
        <v>117</v>
      </c>
      <c r="G6567">
        <v>4412</v>
      </c>
      <c r="H6567">
        <v>11669.65</v>
      </c>
      <c r="I6567">
        <v>5614.5</v>
      </c>
    </row>
    <row r="6568" spans="1:9" x14ac:dyDescent="0.25">
      <c r="A6568" t="s">
        <v>688</v>
      </c>
      <c r="B6568">
        <v>19789</v>
      </c>
      <c r="C6568">
        <v>55</v>
      </c>
      <c r="D6568" s="1">
        <v>1</v>
      </c>
      <c r="E6568" s="1" t="str">
        <f>_xlfn.XLOOKUP(D6568,ID_Mapping!$A$2:$A$19,ID_Mapping!$B$2:$B$19)</f>
        <v>Paid Search</v>
      </c>
      <c r="F6568">
        <v>204</v>
      </c>
      <c r="G6568">
        <v>8746</v>
      </c>
      <c r="H6568">
        <v>29643.360000000001</v>
      </c>
      <c r="I6568">
        <v>4643.3</v>
      </c>
    </row>
    <row r="6569" spans="1:9" x14ac:dyDescent="0.25">
      <c r="A6569" t="s">
        <v>688</v>
      </c>
      <c r="B6569">
        <v>943</v>
      </c>
      <c r="C6569">
        <v>0</v>
      </c>
      <c r="D6569" s="1">
        <v>16</v>
      </c>
      <c r="E6569" s="1" t="str">
        <f>_xlfn.XLOOKUP(D6569,ID_Mapping!$A$2:$A$19,ID_Mapping!$B$2:$B$19)</f>
        <v>Paid Social</v>
      </c>
      <c r="F6569">
        <v>0</v>
      </c>
      <c r="G6569">
        <v>0</v>
      </c>
      <c r="H6569">
        <v>0</v>
      </c>
      <c r="I6569">
        <v>0</v>
      </c>
    </row>
    <row r="6570" spans="1:9" x14ac:dyDescent="0.25">
      <c r="A6570" t="s">
        <v>688</v>
      </c>
      <c r="B6570">
        <v>522</v>
      </c>
      <c r="C6570">
        <v>6</v>
      </c>
      <c r="D6570" s="1">
        <v>17</v>
      </c>
      <c r="E6570" s="1" t="str">
        <f>_xlfn.XLOOKUP(D6570,ID_Mapping!$A$2:$A$19,ID_Mapping!$B$2:$B$19)</f>
        <v>Email Commerce</v>
      </c>
      <c r="F6570">
        <v>24</v>
      </c>
      <c r="G6570">
        <v>1015</v>
      </c>
      <c r="H6570">
        <v>2802.1</v>
      </c>
      <c r="I6570">
        <v>1457.4</v>
      </c>
    </row>
    <row r="6571" spans="1:9" x14ac:dyDescent="0.25">
      <c r="A6571" t="s">
        <v>688</v>
      </c>
      <c r="B6571">
        <v>34659</v>
      </c>
      <c r="C6571">
        <v>150</v>
      </c>
      <c r="D6571" s="1">
        <v>2</v>
      </c>
      <c r="E6571" s="1" t="str">
        <f>_xlfn.XLOOKUP(D6571,ID_Mapping!$A$2:$A$19,ID_Mapping!$B$2:$B$19)</f>
        <v>Organic Search</v>
      </c>
      <c r="F6571">
        <v>542</v>
      </c>
      <c r="G6571">
        <v>25049</v>
      </c>
      <c r="H6571">
        <v>78779.5</v>
      </c>
      <c r="I6571">
        <v>18454.55</v>
      </c>
    </row>
    <row r="6572" spans="1:9" x14ac:dyDescent="0.25">
      <c r="A6572" t="s">
        <v>688</v>
      </c>
      <c r="B6572">
        <v>3847</v>
      </c>
      <c r="C6572">
        <v>6</v>
      </c>
      <c r="D6572" s="1">
        <v>3</v>
      </c>
      <c r="E6572" s="1" t="str">
        <f>_xlfn.XLOOKUP(D6572,ID_Mapping!$A$2:$A$19,ID_Mapping!$B$2:$B$19)</f>
        <v>Display</v>
      </c>
      <c r="F6572">
        <v>25</v>
      </c>
      <c r="G6572">
        <v>1217</v>
      </c>
      <c r="H6572">
        <v>4789.22</v>
      </c>
      <c r="I6572">
        <v>674.5</v>
      </c>
    </row>
    <row r="6573" spans="1:9" x14ac:dyDescent="0.25">
      <c r="A6573" t="s">
        <v>688</v>
      </c>
      <c r="B6573">
        <v>196</v>
      </c>
      <c r="C6573">
        <v>6</v>
      </c>
      <c r="D6573" s="1">
        <v>4</v>
      </c>
      <c r="E6573" s="1" t="str">
        <f>_xlfn.XLOOKUP(D6573,ID_Mapping!$A$2:$A$19,ID_Mapping!$B$2:$B$19)</f>
        <v>Email</v>
      </c>
      <c r="F6573">
        <v>20</v>
      </c>
      <c r="G6573">
        <v>737</v>
      </c>
      <c r="H6573">
        <v>2086.11</v>
      </c>
      <c r="I6573">
        <v>623.4</v>
      </c>
    </row>
    <row r="6574" spans="1:9" x14ac:dyDescent="0.25">
      <c r="A6574" t="s">
        <v>688</v>
      </c>
      <c r="B6574">
        <v>1245</v>
      </c>
      <c r="C6574">
        <v>49</v>
      </c>
      <c r="D6574" s="1">
        <v>5</v>
      </c>
      <c r="E6574" s="1" t="str">
        <f>_xlfn.XLOOKUP(D6574,ID_Mapping!$A$2:$A$19,ID_Mapping!$B$2:$B$19)</f>
        <v>Affiliate</v>
      </c>
      <c r="F6574">
        <v>171</v>
      </c>
      <c r="G6574">
        <v>7865</v>
      </c>
      <c r="H6574">
        <v>25574.82</v>
      </c>
      <c r="I6574">
        <v>3769.2</v>
      </c>
    </row>
    <row r="6575" spans="1:9" x14ac:dyDescent="0.25">
      <c r="A6575" t="s">
        <v>688</v>
      </c>
      <c r="B6575">
        <v>20598</v>
      </c>
      <c r="C6575">
        <v>70</v>
      </c>
      <c r="D6575" s="1">
        <v>6</v>
      </c>
      <c r="E6575" s="1" t="str">
        <f>_xlfn.XLOOKUP(D6575,ID_Mapping!$A$2:$A$19,ID_Mapping!$B$2:$B$19)</f>
        <v>Direct</v>
      </c>
      <c r="F6575">
        <v>253</v>
      </c>
      <c r="G6575">
        <v>10552</v>
      </c>
      <c r="H6575">
        <v>31071.7</v>
      </c>
      <c r="I6575">
        <v>9939.7000000000007</v>
      </c>
    </row>
    <row r="6576" spans="1:9" x14ac:dyDescent="0.25">
      <c r="A6576" t="s">
        <v>688</v>
      </c>
      <c r="B6576">
        <v>926</v>
      </c>
      <c r="C6576">
        <v>6</v>
      </c>
      <c r="D6576" s="1">
        <v>7</v>
      </c>
      <c r="E6576" s="1" t="str">
        <f>_xlfn.XLOOKUP(D6576,ID_Mapping!$A$2:$A$19,ID_Mapping!$B$2:$B$19)</f>
        <v>Session Refresh</v>
      </c>
      <c r="F6576">
        <v>20</v>
      </c>
      <c r="G6576">
        <v>921</v>
      </c>
      <c r="H6576">
        <v>2444.8200000000002</v>
      </c>
      <c r="I6576">
        <v>967.2</v>
      </c>
    </row>
    <row r="6577" spans="1:9" x14ac:dyDescent="0.25">
      <c r="A6577" t="s">
        <v>688</v>
      </c>
      <c r="B6577">
        <v>859</v>
      </c>
      <c r="C6577">
        <v>1</v>
      </c>
      <c r="D6577" s="1">
        <v>8</v>
      </c>
      <c r="E6577" s="1" t="str">
        <f>_xlfn.XLOOKUP(D6577,ID_Mapping!$A$2:$A$19,ID_Mapping!$B$2:$B$19)</f>
        <v>Organic Social</v>
      </c>
      <c r="F6577">
        <v>4</v>
      </c>
      <c r="G6577">
        <v>122</v>
      </c>
      <c r="H6577">
        <v>471.31</v>
      </c>
      <c r="I6577">
        <v>48.8</v>
      </c>
    </row>
    <row r="6578" spans="1:9" x14ac:dyDescent="0.25">
      <c r="A6578" t="s">
        <v>688</v>
      </c>
      <c r="B6578">
        <v>2174</v>
      </c>
      <c r="C6578">
        <v>35</v>
      </c>
      <c r="D6578" s="1">
        <v>9</v>
      </c>
      <c r="E6578" s="1" t="str">
        <f>_xlfn.XLOOKUP(D6578,ID_Mapping!$A$2:$A$19,ID_Mapping!$B$2:$B$19)</f>
        <v>Referring Domain</v>
      </c>
      <c r="F6578">
        <v>132</v>
      </c>
      <c r="G6578">
        <v>5672</v>
      </c>
      <c r="H6578">
        <v>15989.27</v>
      </c>
      <c r="I6578">
        <v>6867.65</v>
      </c>
    </row>
    <row r="6579" spans="1:9" x14ac:dyDescent="0.25">
      <c r="A6579" t="s">
        <v>689</v>
      </c>
      <c r="B6579">
        <v>22134</v>
      </c>
      <c r="C6579">
        <v>33</v>
      </c>
      <c r="D6579" s="1">
        <v>1</v>
      </c>
      <c r="E6579" s="1" t="str">
        <f>_xlfn.XLOOKUP(D6579,ID_Mapping!$A$2:$A$19,ID_Mapping!$B$2:$B$19)</f>
        <v>Paid Search</v>
      </c>
      <c r="F6579">
        <v>122</v>
      </c>
      <c r="G6579">
        <v>5030</v>
      </c>
      <c r="H6579">
        <v>17444.16</v>
      </c>
      <c r="I6579">
        <v>1728.7</v>
      </c>
    </row>
    <row r="6580" spans="1:9" x14ac:dyDescent="0.25">
      <c r="A6580" t="s">
        <v>689</v>
      </c>
      <c r="B6580">
        <v>1025</v>
      </c>
      <c r="C6580">
        <v>0</v>
      </c>
      <c r="D6580" s="1">
        <v>16</v>
      </c>
      <c r="E6580" s="1" t="str">
        <f>_xlfn.XLOOKUP(D6580,ID_Mapping!$A$2:$A$19,ID_Mapping!$B$2:$B$19)</f>
        <v>Paid Social</v>
      </c>
      <c r="F6580">
        <v>0</v>
      </c>
      <c r="G6580">
        <v>0</v>
      </c>
      <c r="H6580">
        <v>0</v>
      </c>
      <c r="I6580">
        <v>0</v>
      </c>
    </row>
    <row r="6581" spans="1:9" x14ac:dyDescent="0.25">
      <c r="A6581" t="s">
        <v>689</v>
      </c>
      <c r="B6581">
        <v>329</v>
      </c>
      <c r="C6581">
        <v>7</v>
      </c>
      <c r="D6581" s="1">
        <v>17</v>
      </c>
      <c r="E6581" s="1" t="str">
        <f>_xlfn.XLOOKUP(D6581,ID_Mapping!$A$2:$A$19,ID_Mapping!$B$2:$B$19)</f>
        <v>Email Commerce</v>
      </c>
      <c r="F6581">
        <v>26</v>
      </c>
      <c r="G6581">
        <v>1218</v>
      </c>
      <c r="H6581">
        <v>3417.28</v>
      </c>
      <c r="I6581">
        <v>1425.9</v>
      </c>
    </row>
    <row r="6582" spans="1:9" x14ac:dyDescent="0.25">
      <c r="A6582" t="s">
        <v>689</v>
      </c>
      <c r="B6582">
        <v>34148</v>
      </c>
      <c r="C6582">
        <v>116</v>
      </c>
      <c r="D6582" s="1">
        <v>2</v>
      </c>
      <c r="E6582" s="1" t="str">
        <f>_xlfn.XLOOKUP(D6582,ID_Mapping!$A$2:$A$19,ID_Mapping!$B$2:$B$19)</f>
        <v>Organic Search</v>
      </c>
      <c r="F6582">
        <v>410</v>
      </c>
      <c r="G6582">
        <v>17590</v>
      </c>
      <c r="H6582">
        <v>57357.62</v>
      </c>
      <c r="I6582">
        <v>9672.9</v>
      </c>
    </row>
    <row r="6583" spans="1:9" x14ac:dyDescent="0.25">
      <c r="A6583" t="s">
        <v>689</v>
      </c>
      <c r="B6583">
        <v>2712</v>
      </c>
      <c r="C6583">
        <v>4</v>
      </c>
      <c r="D6583" s="1">
        <v>3</v>
      </c>
      <c r="E6583" s="1" t="str">
        <f>_xlfn.XLOOKUP(D6583,ID_Mapping!$A$2:$A$19,ID_Mapping!$B$2:$B$19)</f>
        <v>Display</v>
      </c>
      <c r="F6583">
        <v>16</v>
      </c>
      <c r="G6583">
        <v>658</v>
      </c>
      <c r="H6583">
        <v>2248.62</v>
      </c>
      <c r="I6583">
        <v>506.6</v>
      </c>
    </row>
    <row r="6584" spans="1:9" x14ac:dyDescent="0.25">
      <c r="A6584" t="s">
        <v>689</v>
      </c>
      <c r="B6584">
        <v>173</v>
      </c>
      <c r="C6584">
        <v>2</v>
      </c>
      <c r="D6584" s="1">
        <v>4</v>
      </c>
      <c r="E6584" s="1" t="str">
        <f>_xlfn.XLOOKUP(D6584,ID_Mapping!$A$2:$A$19,ID_Mapping!$B$2:$B$19)</f>
        <v>Email</v>
      </c>
      <c r="F6584">
        <v>6</v>
      </c>
      <c r="G6584">
        <v>294</v>
      </c>
      <c r="H6584">
        <v>871.49</v>
      </c>
      <c r="I6584">
        <v>94.2</v>
      </c>
    </row>
    <row r="6585" spans="1:9" x14ac:dyDescent="0.25">
      <c r="A6585" t="s">
        <v>689</v>
      </c>
      <c r="B6585">
        <v>1050</v>
      </c>
      <c r="C6585">
        <v>55</v>
      </c>
      <c r="D6585" s="1">
        <v>5</v>
      </c>
      <c r="E6585" s="1" t="str">
        <f>_xlfn.XLOOKUP(D6585,ID_Mapping!$A$2:$A$19,ID_Mapping!$B$2:$B$19)</f>
        <v>Affiliate</v>
      </c>
      <c r="F6585">
        <v>190</v>
      </c>
      <c r="G6585">
        <v>8441</v>
      </c>
      <c r="H6585">
        <v>28395.78</v>
      </c>
      <c r="I6585">
        <v>3674.5</v>
      </c>
    </row>
    <row r="6586" spans="1:9" x14ac:dyDescent="0.25">
      <c r="A6586" t="s">
        <v>689</v>
      </c>
      <c r="B6586">
        <v>18222</v>
      </c>
      <c r="C6586">
        <v>53</v>
      </c>
      <c r="D6586" s="1">
        <v>6</v>
      </c>
      <c r="E6586" s="1" t="str">
        <f>_xlfn.XLOOKUP(D6586,ID_Mapping!$A$2:$A$19,ID_Mapping!$B$2:$B$19)</f>
        <v>Direct</v>
      </c>
      <c r="F6586">
        <v>206</v>
      </c>
      <c r="G6586">
        <v>10270</v>
      </c>
      <c r="H6586">
        <v>32687.49</v>
      </c>
      <c r="I6586">
        <v>10367.450000000001</v>
      </c>
    </row>
    <row r="6587" spans="1:9" x14ac:dyDescent="0.25">
      <c r="A6587" t="s">
        <v>689</v>
      </c>
      <c r="B6587">
        <v>811</v>
      </c>
      <c r="C6587">
        <v>5</v>
      </c>
      <c r="D6587" s="1">
        <v>7</v>
      </c>
      <c r="E6587" s="1" t="str">
        <f>_xlfn.XLOOKUP(D6587,ID_Mapping!$A$2:$A$19,ID_Mapping!$B$2:$B$19)</f>
        <v>Session Refresh</v>
      </c>
      <c r="F6587">
        <v>16</v>
      </c>
      <c r="G6587">
        <v>938</v>
      </c>
      <c r="H6587">
        <v>2414.9899999999998</v>
      </c>
      <c r="I6587">
        <v>917.2</v>
      </c>
    </row>
    <row r="6588" spans="1:9" x14ac:dyDescent="0.25">
      <c r="A6588" t="s">
        <v>689</v>
      </c>
      <c r="B6588">
        <v>936</v>
      </c>
      <c r="C6588">
        <v>2</v>
      </c>
      <c r="D6588" s="1">
        <v>8</v>
      </c>
      <c r="E6588" s="1" t="str">
        <f>_xlfn.XLOOKUP(D6588,ID_Mapping!$A$2:$A$19,ID_Mapping!$B$2:$B$19)</f>
        <v>Organic Social</v>
      </c>
      <c r="F6588">
        <v>6</v>
      </c>
      <c r="G6588">
        <v>288</v>
      </c>
      <c r="H6588">
        <v>623.69000000000005</v>
      </c>
      <c r="I6588">
        <v>307.3</v>
      </c>
    </row>
    <row r="6589" spans="1:9" x14ac:dyDescent="0.25">
      <c r="A6589" t="s">
        <v>689</v>
      </c>
      <c r="B6589">
        <v>1810</v>
      </c>
      <c r="C6589">
        <v>31</v>
      </c>
      <c r="D6589" s="1">
        <v>9</v>
      </c>
      <c r="E6589" s="1" t="str">
        <f>_xlfn.XLOOKUP(D6589,ID_Mapping!$A$2:$A$19,ID_Mapping!$B$2:$B$19)</f>
        <v>Referring Domain</v>
      </c>
      <c r="F6589">
        <v>112</v>
      </c>
      <c r="G6589">
        <v>4787</v>
      </c>
      <c r="H6589">
        <v>13755.22</v>
      </c>
      <c r="I6589">
        <v>4915.55</v>
      </c>
    </row>
    <row r="6590" spans="1:9" x14ac:dyDescent="0.25">
      <c r="A6590" t="s">
        <v>690</v>
      </c>
      <c r="B6590">
        <v>18675</v>
      </c>
      <c r="C6590">
        <v>28</v>
      </c>
      <c r="D6590" s="1">
        <v>1</v>
      </c>
      <c r="E6590" s="1" t="str">
        <f>_xlfn.XLOOKUP(D6590,ID_Mapping!$A$2:$A$19,ID_Mapping!$B$2:$B$19)</f>
        <v>Paid Search</v>
      </c>
      <c r="F6590">
        <v>92</v>
      </c>
      <c r="G6590">
        <v>4280</v>
      </c>
      <c r="H6590">
        <v>13236.59</v>
      </c>
      <c r="I6590">
        <v>2192</v>
      </c>
    </row>
    <row r="6591" spans="1:9" x14ac:dyDescent="0.25">
      <c r="A6591" t="s">
        <v>690</v>
      </c>
      <c r="B6591">
        <v>1109</v>
      </c>
      <c r="C6591">
        <v>0</v>
      </c>
      <c r="D6591" s="1">
        <v>16</v>
      </c>
      <c r="E6591" s="1" t="str">
        <f>_xlfn.XLOOKUP(D6591,ID_Mapping!$A$2:$A$19,ID_Mapping!$B$2:$B$19)</f>
        <v>Paid Social</v>
      </c>
      <c r="F6591">
        <v>0</v>
      </c>
      <c r="G6591">
        <v>0</v>
      </c>
      <c r="H6591">
        <v>0</v>
      </c>
      <c r="I6591">
        <v>0</v>
      </c>
    </row>
    <row r="6592" spans="1:9" x14ac:dyDescent="0.25">
      <c r="A6592" t="s">
        <v>690</v>
      </c>
      <c r="B6592">
        <v>104</v>
      </c>
      <c r="C6592">
        <v>0</v>
      </c>
      <c r="D6592" s="1">
        <v>17</v>
      </c>
      <c r="E6592" s="1" t="str">
        <f>_xlfn.XLOOKUP(D6592,ID_Mapping!$A$2:$A$19,ID_Mapping!$B$2:$B$19)</f>
        <v>Email Commerce</v>
      </c>
      <c r="F6592">
        <v>0</v>
      </c>
      <c r="G6592">
        <v>0</v>
      </c>
      <c r="H6592">
        <v>0</v>
      </c>
      <c r="I6592">
        <v>0</v>
      </c>
    </row>
    <row r="6593" spans="1:9" x14ac:dyDescent="0.25">
      <c r="A6593" t="s">
        <v>690</v>
      </c>
      <c r="B6593">
        <v>29127</v>
      </c>
      <c r="C6593">
        <v>102</v>
      </c>
      <c r="D6593" s="1">
        <v>2</v>
      </c>
      <c r="E6593" s="1" t="str">
        <f>_xlfn.XLOOKUP(D6593,ID_Mapping!$A$2:$A$19,ID_Mapping!$B$2:$B$19)</f>
        <v>Organic Search</v>
      </c>
      <c r="F6593">
        <v>362</v>
      </c>
      <c r="G6593">
        <v>15740</v>
      </c>
      <c r="H6593">
        <v>49584.01</v>
      </c>
      <c r="I6593">
        <v>8762.75</v>
      </c>
    </row>
    <row r="6594" spans="1:9" x14ac:dyDescent="0.25">
      <c r="A6594" t="s">
        <v>690</v>
      </c>
      <c r="B6594">
        <v>3021</v>
      </c>
      <c r="C6594">
        <v>4</v>
      </c>
      <c r="D6594" s="1">
        <v>3</v>
      </c>
      <c r="E6594" s="1" t="str">
        <f>_xlfn.XLOOKUP(D6594,ID_Mapping!$A$2:$A$19,ID_Mapping!$B$2:$B$19)</f>
        <v>Display</v>
      </c>
      <c r="F6594">
        <v>14</v>
      </c>
      <c r="G6594">
        <v>607</v>
      </c>
      <c r="H6594">
        <v>2102.04</v>
      </c>
      <c r="I6594">
        <v>114.8</v>
      </c>
    </row>
    <row r="6595" spans="1:9" x14ac:dyDescent="0.25">
      <c r="A6595" t="s">
        <v>690</v>
      </c>
      <c r="B6595">
        <v>129</v>
      </c>
      <c r="C6595">
        <v>4</v>
      </c>
      <c r="D6595" s="1">
        <v>4</v>
      </c>
      <c r="E6595" s="1" t="str">
        <f>_xlfn.XLOOKUP(D6595,ID_Mapping!$A$2:$A$19,ID_Mapping!$B$2:$B$19)</f>
        <v>Email</v>
      </c>
      <c r="F6595">
        <v>16</v>
      </c>
      <c r="G6595">
        <v>474</v>
      </c>
      <c r="H6595">
        <v>1609.97</v>
      </c>
      <c r="I6595">
        <v>436.8</v>
      </c>
    </row>
    <row r="6596" spans="1:9" x14ac:dyDescent="0.25">
      <c r="A6596" t="s">
        <v>690</v>
      </c>
      <c r="B6596">
        <v>859</v>
      </c>
      <c r="C6596">
        <v>30</v>
      </c>
      <c r="D6596" s="1">
        <v>5</v>
      </c>
      <c r="E6596" s="1" t="str">
        <f>_xlfn.XLOOKUP(D6596,ID_Mapping!$A$2:$A$19,ID_Mapping!$B$2:$B$19)</f>
        <v>Affiliate</v>
      </c>
      <c r="F6596">
        <v>116</v>
      </c>
      <c r="G6596">
        <v>5055</v>
      </c>
      <c r="H6596">
        <v>17308.29</v>
      </c>
      <c r="I6596">
        <v>3141.6</v>
      </c>
    </row>
    <row r="6597" spans="1:9" x14ac:dyDescent="0.25">
      <c r="A6597" t="s">
        <v>690</v>
      </c>
      <c r="B6597">
        <v>16176</v>
      </c>
      <c r="C6597">
        <v>40</v>
      </c>
      <c r="D6597" s="1">
        <v>6</v>
      </c>
      <c r="E6597" s="1" t="str">
        <f>_xlfn.XLOOKUP(D6597,ID_Mapping!$A$2:$A$19,ID_Mapping!$B$2:$B$19)</f>
        <v>Direct</v>
      </c>
      <c r="F6597">
        <v>155</v>
      </c>
      <c r="G6597">
        <v>6300</v>
      </c>
      <c r="H6597">
        <v>20826.490000000002</v>
      </c>
      <c r="I6597">
        <v>4832.25</v>
      </c>
    </row>
    <row r="6598" spans="1:9" x14ac:dyDescent="0.25">
      <c r="A6598" t="s">
        <v>690</v>
      </c>
      <c r="B6598">
        <v>718</v>
      </c>
      <c r="C6598">
        <v>6</v>
      </c>
      <c r="D6598" s="1">
        <v>7</v>
      </c>
      <c r="E6598" s="1" t="str">
        <f>_xlfn.XLOOKUP(D6598,ID_Mapping!$A$2:$A$19,ID_Mapping!$B$2:$B$19)</f>
        <v>Session Refresh</v>
      </c>
      <c r="F6598">
        <v>22</v>
      </c>
      <c r="G6598">
        <v>708</v>
      </c>
      <c r="H6598">
        <v>2024</v>
      </c>
      <c r="I6598">
        <v>805.8</v>
      </c>
    </row>
    <row r="6599" spans="1:9" x14ac:dyDescent="0.25">
      <c r="A6599" t="s">
        <v>690</v>
      </c>
      <c r="B6599">
        <v>974</v>
      </c>
      <c r="C6599">
        <v>0</v>
      </c>
      <c r="D6599" s="1">
        <v>8</v>
      </c>
      <c r="E6599" s="1" t="str">
        <f>_xlfn.XLOOKUP(D6599,ID_Mapping!$A$2:$A$19,ID_Mapping!$B$2:$B$19)</f>
        <v>Organic Social</v>
      </c>
      <c r="F6599">
        <v>0</v>
      </c>
      <c r="G6599">
        <v>0</v>
      </c>
      <c r="H6599">
        <v>0</v>
      </c>
      <c r="I6599">
        <v>0</v>
      </c>
    </row>
    <row r="6600" spans="1:9" x14ac:dyDescent="0.25">
      <c r="A6600" t="s">
        <v>690</v>
      </c>
      <c r="B6600">
        <v>1426</v>
      </c>
      <c r="C6600">
        <v>13</v>
      </c>
      <c r="D6600" s="1">
        <v>9</v>
      </c>
      <c r="E6600" s="1" t="str">
        <f>_xlfn.XLOOKUP(D6600,ID_Mapping!$A$2:$A$19,ID_Mapping!$B$2:$B$19)</f>
        <v>Referring Domain</v>
      </c>
      <c r="F6600">
        <v>49</v>
      </c>
      <c r="G6600">
        <v>2119</v>
      </c>
      <c r="H6600">
        <v>5810.69</v>
      </c>
      <c r="I6600">
        <v>2448.4499999999998</v>
      </c>
    </row>
    <row r="6601" spans="1:9" x14ac:dyDescent="0.25">
      <c r="A6601" t="s">
        <v>691</v>
      </c>
      <c r="B6601">
        <v>23652</v>
      </c>
      <c r="C6601">
        <v>44</v>
      </c>
      <c r="D6601" s="1">
        <v>1</v>
      </c>
      <c r="E6601" s="1" t="str">
        <f>_xlfn.XLOOKUP(D6601,ID_Mapping!$A$2:$A$19,ID_Mapping!$B$2:$B$19)</f>
        <v>Paid Search</v>
      </c>
      <c r="F6601">
        <v>152</v>
      </c>
      <c r="G6601">
        <v>6697</v>
      </c>
      <c r="H6601">
        <v>20344.66</v>
      </c>
      <c r="I6601">
        <v>4358.8</v>
      </c>
    </row>
    <row r="6602" spans="1:9" x14ac:dyDescent="0.25">
      <c r="A6602" t="s">
        <v>691</v>
      </c>
      <c r="B6602">
        <v>2647</v>
      </c>
      <c r="C6602">
        <v>0</v>
      </c>
      <c r="D6602" s="1">
        <v>16</v>
      </c>
      <c r="E6602" s="1" t="str">
        <f>_xlfn.XLOOKUP(D6602,ID_Mapping!$A$2:$A$19,ID_Mapping!$B$2:$B$19)</f>
        <v>Paid Social</v>
      </c>
      <c r="F6602">
        <v>0</v>
      </c>
      <c r="G6602">
        <v>0</v>
      </c>
      <c r="H6602">
        <v>0</v>
      </c>
      <c r="I6602">
        <v>0</v>
      </c>
    </row>
    <row r="6603" spans="1:9" x14ac:dyDescent="0.25">
      <c r="A6603" t="s">
        <v>691</v>
      </c>
      <c r="B6603">
        <v>678</v>
      </c>
      <c r="C6603">
        <v>9</v>
      </c>
      <c r="D6603" s="1">
        <v>17</v>
      </c>
      <c r="E6603" s="1" t="str">
        <f>_xlfn.XLOOKUP(D6603,ID_Mapping!$A$2:$A$19,ID_Mapping!$B$2:$B$19)</f>
        <v>Email Commerce</v>
      </c>
      <c r="F6603">
        <v>35</v>
      </c>
      <c r="G6603">
        <v>1592</v>
      </c>
      <c r="H6603">
        <v>4704.6499999999996</v>
      </c>
      <c r="I6603">
        <v>1870.9</v>
      </c>
    </row>
    <row r="6604" spans="1:9" x14ac:dyDescent="0.25">
      <c r="A6604" t="s">
        <v>691</v>
      </c>
      <c r="B6604">
        <v>39885</v>
      </c>
      <c r="C6604">
        <v>196</v>
      </c>
      <c r="D6604" s="1">
        <v>2</v>
      </c>
      <c r="E6604" s="1" t="str">
        <f>_xlfn.XLOOKUP(D6604,ID_Mapping!$A$2:$A$19,ID_Mapping!$B$2:$B$19)</f>
        <v>Organic Search</v>
      </c>
      <c r="F6604">
        <v>682</v>
      </c>
      <c r="G6604">
        <v>32041</v>
      </c>
      <c r="H6604">
        <v>97338.64</v>
      </c>
      <c r="I6604">
        <v>19943.3</v>
      </c>
    </row>
    <row r="6605" spans="1:9" x14ac:dyDescent="0.25">
      <c r="A6605" t="s">
        <v>691</v>
      </c>
      <c r="B6605">
        <v>4222</v>
      </c>
      <c r="C6605">
        <v>8</v>
      </c>
      <c r="D6605" s="1">
        <v>3</v>
      </c>
      <c r="E6605" s="1" t="str">
        <f>_xlfn.XLOOKUP(D6605,ID_Mapping!$A$2:$A$19,ID_Mapping!$B$2:$B$19)</f>
        <v>Display</v>
      </c>
      <c r="F6605">
        <v>28</v>
      </c>
      <c r="G6605">
        <v>1362</v>
      </c>
      <c r="H6605">
        <v>4154.6400000000003</v>
      </c>
      <c r="I6605">
        <v>596.20000000000005</v>
      </c>
    </row>
    <row r="6606" spans="1:9" x14ac:dyDescent="0.25">
      <c r="A6606" t="s">
        <v>691</v>
      </c>
      <c r="B6606">
        <v>216</v>
      </c>
      <c r="C6606">
        <v>2</v>
      </c>
      <c r="D6606" s="1">
        <v>4</v>
      </c>
      <c r="E6606" s="1" t="str">
        <f>_xlfn.XLOOKUP(D6606,ID_Mapping!$A$2:$A$19,ID_Mapping!$B$2:$B$19)</f>
        <v>Email</v>
      </c>
      <c r="F6606">
        <v>8</v>
      </c>
      <c r="G6606">
        <v>244</v>
      </c>
      <c r="H6606">
        <v>701.73</v>
      </c>
      <c r="I6606">
        <v>300.60000000000002</v>
      </c>
    </row>
    <row r="6607" spans="1:9" x14ac:dyDescent="0.25">
      <c r="A6607" t="s">
        <v>691</v>
      </c>
      <c r="B6607">
        <v>1504</v>
      </c>
      <c r="C6607">
        <v>68</v>
      </c>
      <c r="D6607" s="1">
        <v>5</v>
      </c>
      <c r="E6607" s="1" t="str">
        <f>_xlfn.XLOOKUP(D6607,ID_Mapping!$A$2:$A$19,ID_Mapping!$B$2:$B$19)</f>
        <v>Affiliate</v>
      </c>
      <c r="F6607">
        <v>246</v>
      </c>
      <c r="G6607">
        <v>10425</v>
      </c>
      <c r="H6607">
        <v>34893.440000000002</v>
      </c>
      <c r="I6607">
        <v>5993.65</v>
      </c>
    </row>
    <row r="6608" spans="1:9" x14ac:dyDescent="0.25">
      <c r="A6608" t="s">
        <v>691</v>
      </c>
      <c r="B6608">
        <v>20449</v>
      </c>
      <c r="C6608">
        <v>79</v>
      </c>
      <c r="D6608" s="1">
        <v>6</v>
      </c>
      <c r="E6608" s="1" t="str">
        <f>_xlfn.XLOOKUP(D6608,ID_Mapping!$A$2:$A$19,ID_Mapping!$B$2:$B$19)</f>
        <v>Direct</v>
      </c>
      <c r="F6608">
        <v>299</v>
      </c>
      <c r="G6608">
        <v>13752</v>
      </c>
      <c r="H6608">
        <v>41629.54</v>
      </c>
      <c r="I6608">
        <v>13103.65</v>
      </c>
    </row>
    <row r="6609" spans="1:9" x14ac:dyDescent="0.25">
      <c r="A6609" t="s">
        <v>691</v>
      </c>
      <c r="B6609">
        <v>1043</v>
      </c>
      <c r="C6609">
        <v>13</v>
      </c>
      <c r="D6609" s="1">
        <v>7</v>
      </c>
      <c r="E6609" s="1" t="str">
        <f>_xlfn.XLOOKUP(D6609,ID_Mapping!$A$2:$A$19,ID_Mapping!$B$2:$B$19)</f>
        <v>Session Refresh</v>
      </c>
      <c r="F6609">
        <v>43</v>
      </c>
      <c r="G6609">
        <v>1868</v>
      </c>
      <c r="H6609">
        <v>4892.32</v>
      </c>
      <c r="I6609">
        <v>1575.6</v>
      </c>
    </row>
    <row r="6610" spans="1:9" x14ac:dyDescent="0.25">
      <c r="A6610" t="s">
        <v>691</v>
      </c>
      <c r="B6610">
        <v>961</v>
      </c>
      <c r="C6610">
        <v>0</v>
      </c>
      <c r="D6610" s="1">
        <v>8</v>
      </c>
      <c r="E6610" s="1" t="str">
        <f>_xlfn.XLOOKUP(D6610,ID_Mapping!$A$2:$A$19,ID_Mapping!$B$2:$B$19)</f>
        <v>Organic Social</v>
      </c>
      <c r="F6610">
        <v>0</v>
      </c>
      <c r="G6610">
        <v>0</v>
      </c>
      <c r="H6610">
        <v>0</v>
      </c>
      <c r="I6610">
        <v>0</v>
      </c>
    </row>
    <row r="6611" spans="1:9" x14ac:dyDescent="0.25">
      <c r="A6611" t="s">
        <v>691</v>
      </c>
      <c r="B6611">
        <v>2754</v>
      </c>
      <c r="C6611">
        <v>37</v>
      </c>
      <c r="D6611" s="1">
        <v>9</v>
      </c>
      <c r="E6611" s="1" t="str">
        <f>_xlfn.XLOOKUP(D6611,ID_Mapping!$A$2:$A$19,ID_Mapping!$B$2:$B$19)</f>
        <v>Referring Domain</v>
      </c>
      <c r="F6611">
        <v>131</v>
      </c>
      <c r="G6611">
        <v>6334</v>
      </c>
      <c r="H6611">
        <v>16345.49</v>
      </c>
      <c r="I6611">
        <v>7952.95</v>
      </c>
    </row>
    <row r="6612" spans="1:9" x14ac:dyDescent="0.25">
      <c r="A6612" t="s">
        <v>692</v>
      </c>
      <c r="B6612">
        <v>20398</v>
      </c>
      <c r="C6612">
        <v>64</v>
      </c>
      <c r="D6612" s="1">
        <v>1</v>
      </c>
      <c r="E6612" s="1" t="str">
        <f>_xlfn.XLOOKUP(D6612,ID_Mapping!$A$2:$A$19,ID_Mapping!$B$2:$B$19)</f>
        <v>Paid Search</v>
      </c>
      <c r="F6612">
        <v>241</v>
      </c>
      <c r="G6612">
        <v>9813</v>
      </c>
      <c r="H6612">
        <v>32727.17</v>
      </c>
      <c r="I6612">
        <v>6587.45</v>
      </c>
    </row>
    <row r="6613" spans="1:9" x14ac:dyDescent="0.25">
      <c r="A6613" t="s">
        <v>692</v>
      </c>
      <c r="B6613">
        <v>2979</v>
      </c>
      <c r="C6613">
        <v>2</v>
      </c>
      <c r="D6613" s="1">
        <v>16</v>
      </c>
      <c r="E6613" s="1" t="str">
        <f>_xlfn.XLOOKUP(D6613,ID_Mapping!$A$2:$A$19,ID_Mapping!$B$2:$B$19)</f>
        <v>Paid Social</v>
      </c>
      <c r="F6613">
        <v>6</v>
      </c>
      <c r="G6613">
        <v>535</v>
      </c>
      <c r="H6613">
        <v>1638.86</v>
      </c>
      <c r="I6613">
        <v>55.8</v>
      </c>
    </row>
    <row r="6614" spans="1:9" x14ac:dyDescent="0.25">
      <c r="A6614" t="s">
        <v>692</v>
      </c>
      <c r="B6614">
        <v>572</v>
      </c>
      <c r="C6614">
        <v>7</v>
      </c>
      <c r="D6614" s="1">
        <v>17</v>
      </c>
      <c r="E6614" s="1" t="str">
        <f>_xlfn.XLOOKUP(D6614,ID_Mapping!$A$2:$A$19,ID_Mapping!$B$2:$B$19)</f>
        <v>Email Commerce</v>
      </c>
      <c r="F6614">
        <v>28</v>
      </c>
      <c r="G6614">
        <v>1208</v>
      </c>
      <c r="H6614">
        <v>3239.88</v>
      </c>
      <c r="I6614">
        <v>1852.1</v>
      </c>
    </row>
    <row r="6615" spans="1:9" x14ac:dyDescent="0.25">
      <c r="A6615" t="s">
        <v>692</v>
      </c>
      <c r="B6615">
        <v>35728</v>
      </c>
      <c r="C6615">
        <v>184</v>
      </c>
      <c r="D6615" s="1">
        <v>2</v>
      </c>
      <c r="E6615" s="1" t="str">
        <f>_xlfn.XLOOKUP(D6615,ID_Mapping!$A$2:$A$19,ID_Mapping!$B$2:$B$19)</f>
        <v>Organic Search</v>
      </c>
      <c r="F6615">
        <v>696</v>
      </c>
      <c r="G6615">
        <v>29146</v>
      </c>
      <c r="H6615">
        <v>98196.25</v>
      </c>
      <c r="I6615">
        <v>19428.45</v>
      </c>
    </row>
    <row r="6616" spans="1:9" x14ac:dyDescent="0.25">
      <c r="A6616" t="s">
        <v>692</v>
      </c>
      <c r="B6616">
        <v>4418</v>
      </c>
      <c r="C6616">
        <v>6</v>
      </c>
      <c r="D6616" s="1">
        <v>3</v>
      </c>
      <c r="E6616" s="1" t="str">
        <f>_xlfn.XLOOKUP(D6616,ID_Mapping!$A$2:$A$19,ID_Mapping!$B$2:$B$19)</f>
        <v>Display</v>
      </c>
      <c r="F6616">
        <v>22</v>
      </c>
      <c r="G6616">
        <v>1083</v>
      </c>
      <c r="H6616">
        <v>3849.99</v>
      </c>
      <c r="I6616">
        <v>526.20000000000005</v>
      </c>
    </row>
    <row r="6617" spans="1:9" x14ac:dyDescent="0.25">
      <c r="A6617" t="s">
        <v>692</v>
      </c>
      <c r="B6617">
        <v>211</v>
      </c>
      <c r="C6617">
        <v>6</v>
      </c>
      <c r="D6617" s="1">
        <v>4</v>
      </c>
      <c r="E6617" s="1" t="str">
        <f>_xlfn.XLOOKUP(D6617,ID_Mapping!$A$2:$A$19,ID_Mapping!$B$2:$B$19)</f>
        <v>Email</v>
      </c>
      <c r="F6617">
        <v>24</v>
      </c>
      <c r="G6617">
        <v>920</v>
      </c>
      <c r="H6617">
        <v>3055.2</v>
      </c>
      <c r="I6617">
        <v>904.6</v>
      </c>
    </row>
    <row r="6618" spans="1:9" x14ac:dyDescent="0.25">
      <c r="A6618" t="s">
        <v>692</v>
      </c>
      <c r="B6618">
        <v>1324</v>
      </c>
      <c r="C6618">
        <v>57</v>
      </c>
      <c r="D6618" s="1">
        <v>5</v>
      </c>
      <c r="E6618" s="1" t="str">
        <f>_xlfn.XLOOKUP(D6618,ID_Mapping!$A$2:$A$19,ID_Mapping!$B$2:$B$19)</f>
        <v>Affiliate</v>
      </c>
      <c r="F6618">
        <v>206</v>
      </c>
      <c r="G6618">
        <v>9187</v>
      </c>
      <c r="H6618">
        <v>30502.28</v>
      </c>
      <c r="I6618">
        <v>5551.55</v>
      </c>
    </row>
    <row r="6619" spans="1:9" x14ac:dyDescent="0.25">
      <c r="A6619" t="s">
        <v>692</v>
      </c>
      <c r="B6619">
        <v>20669</v>
      </c>
      <c r="C6619">
        <v>70</v>
      </c>
      <c r="D6619" s="1">
        <v>6</v>
      </c>
      <c r="E6619" s="1" t="str">
        <f>_xlfn.XLOOKUP(D6619,ID_Mapping!$A$2:$A$19,ID_Mapping!$B$2:$B$19)</f>
        <v>Direct</v>
      </c>
      <c r="F6619">
        <v>257</v>
      </c>
      <c r="G6619">
        <v>11114</v>
      </c>
      <c r="H6619">
        <v>31807.81</v>
      </c>
      <c r="I6619">
        <v>11666.75</v>
      </c>
    </row>
    <row r="6620" spans="1:9" x14ac:dyDescent="0.25">
      <c r="A6620" t="s">
        <v>692</v>
      </c>
      <c r="B6620">
        <v>946</v>
      </c>
      <c r="C6620">
        <v>7</v>
      </c>
      <c r="D6620" s="1">
        <v>7</v>
      </c>
      <c r="E6620" s="1" t="str">
        <f>_xlfn.XLOOKUP(D6620,ID_Mapping!$A$2:$A$19,ID_Mapping!$B$2:$B$19)</f>
        <v>Session Refresh</v>
      </c>
      <c r="F6620">
        <v>24</v>
      </c>
      <c r="G6620">
        <v>979</v>
      </c>
      <c r="H6620">
        <v>2755.67</v>
      </c>
      <c r="I6620">
        <v>715</v>
      </c>
    </row>
    <row r="6621" spans="1:9" x14ac:dyDescent="0.25">
      <c r="A6621" t="s">
        <v>692</v>
      </c>
      <c r="B6621">
        <v>925</v>
      </c>
      <c r="C6621">
        <v>1</v>
      </c>
      <c r="D6621" s="1">
        <v>8</v>
      </c>
      <c r="E6621" s="1" t="str">
        <f>_xlfn.XLOOKUP(D6621,ID_Mapping!$A$2:$A$19,ID_Mapping!$B$2:$B$19)</f>
        <v>Organic Social</v>
      </c>
      <c r="F6621">
        <v>4</v>
      </c>
      <c r="G6621">
        <v>137</v>
      </c>
      <c r="H6621">
        <v>600.78</v>
      </c>
      <c r="I6621">
        <v>0</v>
      </c>
    </row>
    <row r="6622" spans="1:9" x14ac:dyDescent="0.25">
      <c r="A6622" t="s">
        <v>692</v>
      </c>
      <c r="B6622">
        <v>2486</v>
      </c>
      <c r="C6622">
        <v>40</v>
      </c>
      <c r="D6622" s="1">
        <v>9</v>
      </c>
      <c r="E6622" s="1" t="str">
        <f>_xlfn.XLOOKUP(D6622,ID_Mapping!$A$2:$A$19,ID_Mapping!$B$2:$B$19)</f>
        <v>Referring Domain</v>
      </c>
      <c r="F6622">
        <v>154</v>
      </c>
      <c r="G6622">
        <v>6853</v>
      </c>
      <c r="H6622">
        <v>20085.07</v>
      </c>
      <c r="I6622">
        <v>7589.8</v>
      </c>
    </row>
    <row r="6623" spans="1:9" x14ac:dyDescent="0.25">
      <c r="A6623" t="s">
        <v>693</v>
      </c>
      <c r="B6623">
        <v>19169</v>
      </c>
      <c r="C6623">
        <v>62</v>
      </c>
      <c r="D6623" s="1">
        <v>1</v>
      </c>
      <c r="E6623" s="1" t="str">
        <f>_xlfn.XLOOKUP(D6623,ID_Mapping!$A$2:$A$19,ID_Mapping!$B$2:$B$19)</f>
        <v>Paid Search</v>
      </c>
      <c r="F6623">
        <v>216</v>
      </c>
      <c r="G6623">
        <v>9456</v>
      </c>
      <c r="H6623">
        <v>31212.86</v>
      </c>
      <c r="I6623">
        <v>3953.15</v>
      </c>
    </row>
    <row r="6624" spans="1:9" x14ac:dyDescent="0.25">
      <c r="A6624" t="s">
        <v>693</v>
      </c>
      <c r="B6624">
        <v>2512</v>
      </c>
      <c r="C6624">
        <v>2</v>
      </c>
      <c r="D6624" s="1">
        <v>16</v>
      </c>
      <c r="E6624" s="1" t="str">
        <f>_xlfn.XLOOKUP(D6624,ID_Mapping!$A$2:$A$19,ID_Mapping!$B$2:$B$19)</f>
        <v>Paid Social</v>
      </c>
      <c r="F6624">
        <v>8</v>
      </c>
      <c r="G6624">
        <v>297</v>
      </c>
      <c r="H6624">
        <v>1099.01</v>
      </c>
      <c r="I6624">
        <v>180</v>
      </c>
    </row>
    <row r="6625" spans="1:9" x14ac:dyDescent="0.25">
      <c r="A6625" t="s">
        <v>693</v>
      </c>
      <c r="B6625">
        <v>504</v>
      </c>
      <c r="C6625">
        <v>8</v>
      </c>
      <c r="D6625" s="1">
        <v>17</v>
      </c>
      <c r="E6625" s="1" t="str">
        <f>_xlfn.XLOOKUP(D6625,ID_Mapping!$A$2:$A$19,ID_Mapping!$B$2:$B$19)</f>
        <v>Email Commerce</v>
      </c>
      <c r="F6625">
        <v>34</v>
      </c>
      <c r="G6625">
        <v>1596</v>
      </c>
      <c r="H6625">
        <v>4900.96</v>
      </c>
      <c r="I6625">
        <v>2317.5</v>
      </c>
    </row>
    <row r="6626" spans="1:9" x14ac:dyDescent="0.25">
      <c r="A6626" t="s">
        <v>693</v>
      </c>
      <c r="B6626">
        <v>34265</v>
      </c>
      <c r="C6626">
        <v>153</v>
      </c>
      <c r="D6626" s="1">
        <v>2</v>
      </c>
      <c r="E6626" s="1" t="str">
        <f>_xlfn.XLOOKUP(D6626,ID_Mapping!$A$2:$A$19,ID_Mapping!$B$2:$B$19)</f>
        <v>Organic Search</v>
      </c>
      <c r="F6626">
        <v>558</v>
      </c>
      <c r="G6626">
        <v>25023</v>
      </c>
      <c r="H6626">
        <v>79740.070000000007</v>
      </c>
      <c r="I6626">
        <v>16621.849999999999</v>
      </c>
    </row>
    <row r="6627" spans="1:9" x14ac:dyDescent="0.25">
      <c r="A6627" t="s">
        <v>693</v>
      </c>
      <c r="B6627">
        <v>5058</v>
      </c>
      <c r="C6627">
        <v>9</v>
      </c>
      <c r="D6627" s="1">
        <v>3</v>
      </c>
      <c r="E6627" s="1" t="str">
        <f>_xlfn.XLOOKUP(D6627,ID_Mapping!$A$2:$A$19,ID_Mapping!$B$2:$B$19)</f>
        <v>Display</v>
      </c>
      <c r="F6627">
        <v>34</v>
      </c>
      <c r="G6627">
        <v>1390</v>
      </c>
      <c r="H6627">
        <v>5566.45</v>
      </c>
      <c r="I6627">
        <v>74.400000000000006</v>
      </c>
    </row>
    <row r="6628" spans="1:9" x14ac:dyDescent="0.25">
      <c r="A6628" t="s">
        <v>693</v>
      </c>
      <c r="B6628">
        <v>2041</v>
      </c>
      <c r="C6628">
        <v>10</v>
      </c>
      <c r="D6628" s="1">
        <v>4</v>
      </c>
      <c r="E6628" s="1" t="str">
        <f>_xlfn.XLOOKUP(D6628,ID_Mapping!$A$2:$A$19,ID_Mapping!$B$2:$B$19)</f>
        <v>Email</v>
      </c>
      <c r="F6628">
        <v>35</v>
      </c>
      <c r="G6628">
        <v>1802</v>
      </c>
      <c r="H6628">
        <v>4892.84</v>
      </c>
      <c r="I6628">
        <v>1894.8</v>
      </c>
    </row>
    <row r="6629" spans="1:9" x14ac:dyDescent="0.25">
      <c r="A6629" t="s">
        <v>693</v>
      </c>
      <c r="B6629">
        <v>1365</v>
      </c>
      <c r="C6629">
        <v>49</v>
      </c>
      <c r="D6629" s="1">
        <v>5</v>
      </c>
      <c r="E6629" s="1" t="str">
        <f>_xlfn.XLOOKUP(D6629,ID_Mapping!$A$2:$A$19,ID_Mapping!$B$2:$B$19)</f>
        <v>Affiliate</v>
      </c>
      <c r="F6629">
        <v>178</v>
      </c>
      <c r="G6629">
        <v>7084</v>
      </c>
      <c r="H6629">
        <v>24397.279999999999</v>
      </c>
      <c r="I6629">
        <v>3542.25</v>
      </c>
    </row>
    <row r="6630" spans="1:9" x14ac:dyDescent="0.25">
      <c r="A6630" t="s">
        <v>693</v>
      </c>
      <c r="B6630">
        <v>20237</v>
      </c>
      <c r="C6630">
        <v>81</v>
      </c>
      <c r="D6630" s="1">
        <v>6</v>
      </c>
      <c r="E6630" s="1" t="str">
        <f>_xlfn.XLOOKUP(D6630,ID_Mapping!$A$2:$A$19,ID_Mapping!$B$2:$B$19)</f>
        <v>Direct</v>
      </c>
      <c r="F6630">
        <v>291</v>
      </c>
      <c r="G6630">
        <v>13555</v>
      </c>
      <c r="H6630">
        <v>41880.21</v>
      </c>
      <c r="I6630">
        <v>10446.799999999999</v>
      </c>
    </row>
    <row r="6631" spans="1:9" x14ac:dyDescent="0.25">
      <c r="A6631" t="s">
        <v>693</v>
      </c>
      <c r="B6631">
        <v>967</v>
      </c>
      <c r="C6631">
        <v>15</v>
      </c>
      <c r="D6631" s="1">
        <v>7</v>
      </c>
      <c r="E6631" s="1" t="str">
        <f>_xlfn.XLOOKUP(D6631,ID_Mapping!$A$2:$A$19,ID_Mapping!$B$2:$B$19)</f>
        <v>Session Refresh</v>
      </c>
      <c r="F6631">
        <v>52</v>
      </c>
      <c r="G6631">
        <v>2402</v>
      </c>
      <c r="H6631">
        <v>7754.59</v>
      </c>
      <c r="I6631">
        <v>850.7</v>
      </c>
    </row>
    <row r="6632" spans="1:9" x14ac:dyDescent="0.25">
      <c r="A6632" t="s">
        <v>693</v>
      </c>
      <c r="B6632">
        <v>927</v>
      </c>
      <c r="C6632">
        <v>0</v>
      </c>
      <c r="D6632" s="1">
        <v>8</v>
      </c>
      <c r="E6632" s="1" t="str">
        <f>_xlfn.XLOOKUP(D6632,ID_Mapping!$A$2:$A$19,ID_Mapping!$B$2:$B$19)</f>
        <v>Organic Social</v>
      </c>
      <c r="F6632">
        <v>0</v>
      </c>
      <c r="G6632">
        <v>0</v>
      </c>
      <c r="H6632">
        <v>0</v>
      </c>
      <c r="I6632">
        <v>0</v>
      </c>
    </row>
    <row r="6633" spans="1:9" x14ac:dyDescent="0.25">
      <c r="A6633" t="s">
        <v>693</v>
      </c>
      <c r="B6633">
        <v>3453</v>
      </c>
      <c r="C6633">
        <v>31</v>
      </c>
      <c r="D6633" s="1">
        <v>9</v>
      </c>
      <c r="E6633" s="1" t="str">
        <f>_xlfn.XLOOKUP(D6633,ID_Mapping!$A$2:$A$19,ID_Mapping!$B$2:$B$19)</f>
        <v>Referring Domain</v>
      </c>
      <c r="F6633">
        <v>118</v>
      </c>
      <c r="G6633">
        <v>5186</v>
      </c>
      <c r="H6633">
        <v>14713.87</v>
      </c>
      <c r="I6633">
        <v>6184.45</v>
      </c>
    </row>
    <row r="6634" spans="1:9" x14ac:dyDescent="0.25">
      <c r="A6634" t="s">
        <v>694</v>
      </c>
      <c r="B6634">
        <v>16546</v>
      </c>
      <c r="C6634">
        <v>47</v>
      </c>
      <c r="D6634" s="1">
        <v>1</v>
      </c>
      <c r="E6634" s="1" t="str">
        <f>_xlfn.XLOOKUP(D6634,ID_Mapping!$A$2:$A$19,ID_Mapping!$B$2:$B$19)</f>
        <v>Paid Search</v>
      </c>
      <c r="F6634">
        <v>170</v>
      </c>
      <c r="G6634">
        <v>7034</v>
      </c>
      <c r="H6634">
        <v>23734.15</v>
      </c>
      <c r="I6634">
        <v>3321.8</v>
      </c>
    </row>
    <row r="6635" spans="1:9" x14ac:dyDescent="0.25">
      <c r="A6635" t="s">
        <v>694</v>
      </c>
      <c r="B6635">
        <v>1833</v>
      </c>
      <c r="C6635">
        <v>0</v>
      </c>
      <c r="D6635" s="1">
        <v>16</v>
      </c>
      <c r="E6635" s="1" t="str">
        <f>_xlfn.XLOOKUP(D6635,ID_Mapping!$A$2:$A$19,ID_Mapping!$B$2:$B$19)</f>
        <v>Paid Social</v>
      </c>
      <c r="F6635">
        <v>0</v>
      </c>
      <c r="G6635">
        <v>0</v>
      </c>
      <c r="H6635">
        <v>0</v>
      </c>
      <c r="I6635">
        <v>0</v>
      </c>
    </row>
    <row r="6636" spans="1:9" x14ac:dyDescent="0.25">
      <c r="A6636" t="s">
        <v>694</v>
      </c>
      <c r="B6636">
        <v>475</v>
      </c>
      <c r="C6636">
        <v>6</v>
      </c>
      <c r="D6636" s="1">
        <v>17</v>
      </c>
      <c r="E6636" s="1" t="str">
        <f>_xlfn.XLOOKUP(D6636,ID_Mapping!$A$2:$A$19,ID_Mapping!$B$2:$B$19)</f>
        <v>Email Commerce</v>
      </c>
      <c r="F6636">
        <v>22</v>
      </c>
      <c r="G6636">
        <v>952</v>
      </c>
      <c r="H6636">
        <v>2492.77</v>
      </c>
      <c r="I6636">
        <v>1207.8</v>
      </c>
    </row>
    <row r="6637" spans="1:9" x14ac:dyDescent="0.25">
      <c r="A6637" t="s">
        <v>694</v>
      </c>
      <c r="B6637">
        <v>33144</v>
      </c>
      <c r="C6637">
        <v>147</v>
      </c>
      <c r="D6637" s="1">
        <v>2</v>
      </c>
      <c r="E6637" s="1" t="str">
        <f>_xlfn.XLOOKUP(D6637,ID_Mapping!$A$2:$A$19,ID_Mapping!$B$2:$B$19)</f>
        <v>Organic Search</v>
      </c>
      <c r="F6637">
        <v>524</v>
      </c>
      <c r="G6637">
        <v>22130</v>
      </c>
      <c r="H6637">
        <v>67958.86</v>
      </c>
      <c r="I6637">
        <v>17120.349999999999</v>
      </c>
    </row>
    <row r="6638" spans="1:9" x14ac:dyDescent="0.25">
      <c r="A6638" t="s">
        <v>694</v>
      </c>
      <c r="B6638">
        <v>4877</v>
      </c>
      <c r="C6638">
        <v>13</v>
      </c>
      <c r="D6638" s="1">
        <v>3</v>
      </c>
      <c r="E6638" s="1" t="str">
        <f>_xlfn.XLOOKUP(D6638,ID_Mapping!$A$2:$A$19,ID_Mapping!$B$2:$B$19)</f>
        <v>Display</v>
      </c>
      <c r="F6638">
        <v>43</v>
      </c>
      <c r="G6638">
        <v>2082</v>
      </c>
      <c r="H6638">
        <v>6205.05</v>
      </c>
      <c r="I6638">
        <v>1435.4</v>
      </c>
    </row>
    <row r="6639" spans="1:9" x14ac:dyDescent="0.25">
      <c r="A6639" t="s">
        <v>694</v>
      </c>
      <c r="B6639">
        <v>523</v>
      </c>
      <c r="C6639">
        <v>4</v>
      </c>
      <c r="D6639" s="1">
        <v>4</v>
      </c>
      <c r="E6639" s="1" t="str">
        <f>_xlfn.XLOOKUP(D6639,ID_Mapping!$A$2:$A$19,ID_Mapping!$B$2:$B$19)</f>
        <v>Email</v>
      </c>
      <c r="F6639">
        <v>16</v>
      </c>
      <c r="G6639">
        <v>699</v>
      </c>
      <c r="H6639">
        <v>2305.14</v>
      </c>
      <c r="I6639">
        <v>677.4</v>
      </c>
    </row>
    <row r="6640" spans="1:9" x14ac:dyDescent="0.25">
      <c r="A6640" t="s">
        <v>694</v>
      </c>
      <c r="B6640">
        <v>1300</v>
      </c>
      <c r="C6640">
        <v>48</v>
      </c>
      <c r="D6640" s="1">
        <v>5</v>
      </c>
      <c r="E6640" s="1" t="str">
        <f>_xlfn.XLOOKUP(D6640,ID_Mapping!$A$2:$A$19,ID_Mapping!$B$2:$B$19)</f>
        <v>Affiliate</v>
      </c>
      <c r="F6640">
        <v>171</v>
      </c>
      <c r="G6640">
        <v>7339</v>
      </c>
      <c r="H6640">
        <v>22694.01</v>
      </c>
      <c r="I6640">
        <v>3729.7</v>
      </c>
    </row>
    <row r="6641" spans="1:9" x14ac:dyDescent="0.25">
      <c r="A6641" t="s">
        <v>694</v>
      </c>
      <c r="B6641">
        <v>19169</v>
      </c>
      <c r="C6641">
        <v>68</v>
      </c>
      <c r="D6641" s="1">
        <v>6</v>
      </c>
      <c r="E6641" s="1" t="str">
        <f>_xlfn.XLOOKUP(D6641,ID_Mapping!$A$2:$A$19,ID_Mapping!$B$2:$B$19)</f>
        <v>Direct</v>
      </c>
      <c r="F6641">
        <v>254</v>
      </c>
      <c r="G6641">
        <v>11138</v>
      </c>
      <c r="H6641">
        <v>35035.599999999999</v>
      </c>
      <c r="I6641">
        <v>9458.4</v>
      </c>
    </row>
    <row r="6642" spans="1:9" x14ac:dyDescent="0.25">
      <c r="A6642" t="s">
        <v>694</v>
      </c>
      <c r="B6642">
        <v>871</v>
      </c>
      <c r="C6642">
        <v>12</v>
      </c>
      <c r="D6642" s="1">
        <v>7</v>
      </c>
      <c r="E6642" s="1" t="str">
        <f>_xlfn.XLOOKUP(D6642,ID_Mapping!$A$2:$A$19,ID_Mapping!$B$2:$B$19)</f>
        <v>Session Refresh</v>
      </c>
      <c r="F6642">
        <v>44</v>
      </c>
      <c r="G6642">
        <v>1917</v>
      </c>
      <c r="H6642">
        <v>6462.1</v>
      </c>
      <c r="I6642">
        <v>1228</v>
      </c>
    </row>
    <row r="6643" spans="1:9" x14ac:dyDescent="0.25">
      <c r="A6643" t="s">
        <v>694</v>
      </c>
      <c r="B6643">
        <v>767</v>
      </c>
      <c r="C6643">
        <v>0</v>
      </c>
      <c r="D6643" s="1">
        <v>8</v>
      </c>
      <c r="E6643" s="1" t="str">
        <f>_xlfn.XLOOKUP(D6643,ID_Mapping!$A$2:$A$19,ID_Mapping!$B$2:$B$19)</f>
        <v>Organic Social</v>
      </c>
      <c r="F6643">
        <v>0</v>
      </c>
      <c r="G6643">
        <v>0</v>
      </c>
      <c r="H6643">
        <v>0</v>
      </c>
      <c r="I6643">
        <v>0</v>
      </c>
    </row>
    <row r="6644" spans="1:9" x14ac:dyDescent="0.25">
      <c r="A6644" t="s">
        <v>694</v>
      </c>
      <c r="B6644">
        <v>3294</v>
      </c>
      <c r="C6644">
        <v>29</v>
      </c>
      <c r="D6644" s="1">
        <v>9</v>
      </c>
      <c r="E6644" s="1" t="str">
        <f>_xlfn.XLOOKUP(D6644,ID_Mapping!$A$2:$A$19,ID_Mapping!$B$2:$B$19)</f>
        <v>Referring Domain</v>
      </c>
      <c r="F6644">
        <v>110</v>
      </c>
      <c r="G6644">
        <v>5029</v>
      </c>
      <c r="H6644">
        <v>14303.5</v>
      </c>
      <c r="I6644">
        <v>6071.7</v>
      </c>
    </row>
    <row r="6645" spans="1:9" x14ac:dyDescent="0.25">
      <c r="A6645" t="s">
        <v>695</v>
      </c>
      <c r="B6645">
        <v>16223</v>
      </c>
      <c r="C6645">
        <v>45</v>
      </c>
      <c r="D6645" s="1">
        <v>1</v>
      </c>
      <c r="E6645" s="1" t="str">
        <f>_xlfn.XLOOKUP(D6645,ID_Mapping!$A$2:$A$19,ID_Mapping!$B$2:$B$19)</f>
        <v>Paid Search</v>
      </c>
      <c r="F6645">
        <v>164</v>
      </c>
      <c r="G6645">
        <v>6892</v>
      </c>
      <c r="H6645">
        <v>22155.119999999999</v>
      </c>
      <c r="I6645">
        <v>4451.05</v>
      </c>
    </row>
    <row r="6646" spans="1:9" x14ac:dyDescent="0.25">
      <c r="A6646" t="s">
        <v>695</v>
      </c>
      <c r="B6646">
        <v>2124</v>
      </c>
      <c r="C6646">
        <v>1</v>
      </c>
      <c r="D6646" s="1">
        <v>16</v>
      </c>
      <c r="E6646" s="1" t="str">
        <f>_xlfn.XLOOKUP(D6646,ID_Mapping!$A$2:$A$19,ID_Mapping!$B$2:$B$19)</f>
        <v>Paid Social</v>
      </c>
      <c r="F6646">
        <v>4</v>
      </c>
      <c r="G6646">
        <v>106</v>
      </c>
      <c r="H6646">
        <v>381.6</v>
      </c>
      <c r="I6646">
        <v>42.4</v>
      </c>
    </row>
    <row r="6647" spans="1:9" x14ac:dyDescent="0.25">
      <c r="A6647" t="s">
        <v>695</v>
      </c>
      <c r="B6647">
        <v>458</v>
      </c>
      <c r="C6647">
        <v>5</v>
      </c>
      <c r="D6647" s="1">
        <v>17</v>
      </c>
      <c r="E6647" s="1" t="str">
        <f>_xlfn.XLOOKUP(D6647,ID_Mapping!$A$2:$A$19,ID_Mapping!$B$2:$B$19)</f>
        <v>Email Commerce</v>
      </c>
      <c r="F6647">
        <v>18</v>
      </c>
      <c r="G6647">
        <v>768</v>
      </c>
      <c r="H6647">
        <v>2392.39</v>
      </c>
      <c r="I6647">
        <v>682.4</v>
      </c>
    </row>
    <row r="6648" spans="1:9" x14ac:dyDescent="0.25">
      <c r="A6648" t="s">
        <v>695</v>
      </c>
      <c r="B6648">
        <v>32211</v>
      </c>
      <c r="C6648">
        <v>146</v>
      </c>
      <c r="D6648" s="1">
        <v>2</v>
      </c>
      <c r="E6648" s="1" t="str">
        <f>_xlfn.XLOOKUP(D6648,ID_Mapping!$A$2:$A$19,ID_Mapping!$B$2:$B$19)</f>
        <v>Organic Search</v>
      </c>
      <c r="F6648">
        <v>533</v>
      </c>
      <c r="G6648">
        <v>23152</v>
      </c>
      <c r="H6648">
        <v>71334.45</v>
      </c>
      <c r="I6648">
        <v>19136.349999999999</v>
      </c>
    </row>
    <row r="6649" spans="1:9" x14ac:dyDescent="0.25">
      <c r="A6649" t="s">
        <v>695</v>
      </c>
      <c r="B6649">
        <v>4487</v>
      </c>
      <c r="C6649">
        <v>6</v>
      </c>
      <c r="D6649" s="1">
        <v>3</v>
      </c>
      <c r="E6649" s="1" t="str">
        <f>_xlfn.XLOOKUP(D6649,ID_Mapping!$A$2:$A$19,ID_Mapping!$B$2:$B$19)</f>
        <v>Display</v>
      </c>
      <c r="F6649">
        <v>24</v>
      </c>
      <c r="G6649">
        <v>891</v>
      </c>
      <c r="H6649">
        <v>3792.43</v>
      </c>
      <c r="I6649">
        <v>0</v>
      </c>
    </row>
    <row r="6650" spans="1:9" x14ac:dyDescent="0.25">
      <c r="A6650" t="s">
        <v>695</v>
      </c>
      <c r="B6650">
        <v>319</v>
      </c>
      <c r="C6650">
        <v>5</v>
      </c>
      <c r="D6650" s="1">
        <v>4</v>
      </c>
      <c r="E6650" s="1" t="str">
        <f>_xlfn.XLOOKUP(D6650,ID_Mapping!$A$2:$A$19,ID_Mapping!$B$2:$B$19)</f>
        <v>Email</v>
      </c>
      <c r="F6650">
        <v>20</v>
      </c>
      <c r="G6650">
        <v>779</v>
      </c>
      <c r="H6650">
        <v>2594.41</v>
      </c>
      <c r="I6650">
        <v>733.6</v>
      </c>
    </row>
    <row r="6651" spans="1:9" x14ac:dyDescent="0.25">
      <c r="A6651" t="s">
        <v>695</v>
      </c>
      <c r="B6651">
        <v>1201</v>
      </c>
      <c r="C6651">
        <v>44</v>
      </c>
      <c r="D6651" s="1">
        <v>5</v>
      </c>
      <c r="E6651" s="1" t="str">
        <f>_xlfn.XLOOKUP(D6651,ID_Mapping!$A$2:$A$19,ID_Mapping!$B$2:$B$19)</f>
        <v>Affiliate</v>
      </c>
      <c r="F6651">
        <v>163</v>
      </c>
      <c r="G6651">
        <v>6555</v>
      </c>
      <c r="H6651">
        <v>23240.61</v>
      </c>
      <c r="I6651">
        <v>2901.1</v>
      </c>
    </row>
    <row r="6652" spans="1:9" x14ac:dyDescent="0.25">
      <c r="A6652" t="s">
        <v>695</v>
      </c>
      <c r="B6652">
        <v>19221</v>
      </c>
      <c r="C6652">
        <v>60</v>
      </c>
      <c r="D6652" s="1">
        <v>6</v>
      </c>
      <c r="E6652" s="1" t="str">
        <f>_xlfn.XLOOKUP(D6652,ID_Mapping!$A$2:$A$19,ID_Mapping!$B$2:$B$19)</f>
        <v>Direct</v>
      </c>
      <c r="F6652">
        <v>220</v>
      </c>
      <c r="G6652">
        <v>10106</v>
      </c>
      <c r="H6652">
        <v>28538.1</v>
      </c>
      <c r="I6652">
        <v>10401.15</v>
      </c>
    </row>
    <row r="6653" spans="1:9" x14ac:dyDescent="0.25">
      <c r="A6653" t="s">
        <v>695</v>
      </c>
      <c r="B6653">
        <v>845</v>
      </c>
      <c r="C6653">
        <v>5</v>
      </c>
      <c r="D6653" s="1">
        <v>7</v>
      </c>
      <c r="E6653" s="1" t="str">
        <f>_xlfn.XLOOKUP(D6653,ID_Mapping!$A$2:$A$19,ID_Mapping!$B$2:$B$19)</f>
        <v>Session Refresh</v>
      </c>
      <c r="F6653">
        <v>20</v>
      </c>
      <c r="G6653">
        <v>633</v>
      </c>
      <c r="H6653">
        <v>1894.81</v>
      </c>
      <c r="I6653">
        <v>791.2</v>
      </c>
    </row>
    <row r="6654" spans="1:9" x14ac:dyDescent="0.25">
      <c r="A6654" t="s">
        <v>695</v>
      </c>
      <c r="B6654">
        <v>766</v>
      </c>
      <c r="C6654">
        <v>1</v>
      </c>
      <c r="D6654" s="1">
        <v>8</v>
      </c>
      <c r="E6654" s="1" t="str">
        <f>_xlfn.XLOOKUP(D6654,ID_Mapping!$A$2:$A$19,ID_Mapping!$B$2:$B$19)</f>
        <v>Organic Social</v>
      </c>
      <c r="F6654">
        <v>4</v>
      </c>
      <c r="G6654">
        <v>116</v>
      </c>
      <c r="H6654">
        <v>472.49</v>
      </c>
      <c r="I6654">
        <v>46.4</v>
      </c>
    </row>
    <row r="6655" spans="1:9" x14ac:dyDescent="0.25">
      <c r="A6655" t="s">
        <v>695</v>
      </c>
      <c r="B6655">
        <v>3535</v>
      </c>
      <c r="C6655">
        <v>24</v>
      </c>
      <c r="D6655" s="1">
        <v>9</v>
      </c>
      <c r="E6655" s="1" t="str">
        <f>_xlfn.XLOOKUP(D6655,ID_Mapping!$A$2:$A$19,ID_Mapping!$B$2:$B$19)</f>
        <v>Referring Domain</v>
      </c>
      <c r="F6655">
        <v>86</v>
      </c>
      <c r="G6655">
        <v>4128</v>
      </c>
      <c r="H6655">
        <v>11724.56</v>
      </c>
      <c r="I6655">
        <v>4131.05</v>
      </c>
    </row>
    <row r="6656" spans="1:9" x14ac:dyDescent="0.25">
      <c r="A6656" t="s">
        <v>696</v>
      </c>
      <c r="B6656">
        <v>13947</v>
      </c>
      <c r="C6656">
        <v>32</v>
      </c>
      <c r="D6656" s="1">
        <v>1</v>
      </c>
      <c r="E6656" s="1" t="str">
        <f>_xlfn.XLOOKUP(D6656,ID_Mapping!$A$2:$A$19,ID_Mapping!$B$2:$B$19)</f>
        <v>Paid Search</v>
      </c>
      <c r="F6656">
        <v>122</v>
      </c>
      <c r="G6656">
        <v>5988</v>
      </c>
      <c r="H6656">
        <v>17279.61</v>
      </c>
      <c r="I6656">
        <v>5037.55</v>
      </c>
    </row>
    <row r="6657" spans="1:9" x14ac:dyDescent="0.25">
      <c r="A6657" t="s">
        <v>696</v>
      </c>
      <c r="B6657">
        <v>2127</v>
      </c>
      <c r="C6657">
        <v>2</v>
      </c>
      <c r="D6657" s="1">
        <v>16</v>
      </c>
      <c r="E6657" s="1" t="str">
        <f>_xlfn.XLOOKUP(D6657,ID_Mapping!$A$2:$A$19,ID_Mapping!$B$2:$B$19)</f>
        <v>Paid Social</v>
      </c>
      <c r="F6657">
        <v>8</v>
      </c>
      <c r="G6657">
        <v>443</v>
      </c>
      <c r="H6657">
        <v>1747.76</v>
      </c>
      <c r="I6657">
        <v>91.6</v>
      </c>
    </row>
    <row r="6658" spans="1:9" x14ac:dyDescent="0.25">
      <c r="A6658" t="s">
        <v>696</v>
      </c>
      <c r="B6658">
        <v>299</v>
      </c>
      <c r="C6658">
        <v>5</v>
      </c>
      <c r="D6658" s="1">
        <v>17</v>
      </c>
      <c r="E6658" s="1" t="str">
        <f>_xlfn.XLOOKUP(D6658,ID_Mapping!$A$2:$A$19,ID_Mapping!$B$2:$B$19)</f>
        <v>Email Commerce</v>
      </c>
      <c r="F6658">
        <v>16</v>
      </c>
      <c r="G6658">
        <v>837</v>
      </c>
      <c r="H6658">
        <v>1726.79</v>
      </c>
      <c r="I6658">
        <v>807.9</v>
      </c>
    </row>
    <row r="6659" spans="1:9" x14ac:dyDescent="0.25">
      <c r="A6659" t="s">
        <v>696</v>
      </c>
      <c r="B6659">
        <v>29480</v>
      </c>
      <c r="C6659">
        <v>128</v>
      </c>
      <c r="D6659" s="1">
        <v>2</v>
      </c>
      <c r="E6659" s="1" t="str">
        <f>_xlfn.XLOOKUP(D6659,ID_Mapping!$A$2:$A$19,ID_Mapping!$B$2:$B$19)</f>
        <v>Organic Search</v>
      </c>
      <c r="F6659">
        <v>461</v>
      </c>
      <c r="G6659">
        <v>19878</v>
      </c>
      <c r="H6659">
        <v>66294.27</v>
      </c>
      <c r="I6659">
        <v>9840</v>
      </c>
    </row>
    <row r="6660" spans="1:9" x14ac:dyDescent="0.25">
      <c r="A6660" t="s">
        <v>696</v>
      </c>
      <c r="B6660">
        <v>4019</v>
      </c>
      <c r="C6660">
        <v>4</v>
      </c>
      <c r="D6660" s="1">
        <v>3</v>
      </c>
      <c r="E6660" s="1" t="str">
        <f>_xlfn.XLOOKUP(D6660,ID_Mapping!$A$2:$A$19,ID_Mapping!$B$2:$B$19)</f>
        <v>Display</v>
      </c>
      <c r="F6660">
        <v>16</v>
      </c>
      <c r="G6660">
        <v>716</v>
      </c>
      <c r="H6660">
        <v>2263.75</v>
      </c>
      <c r="I6660">
        <v>798.2</v>
      </c>
    </row>
    <row r="6661" spans="1:9" x14ac:dyDescent="0.25">
      <c r="A6661" t="s">
        <v>696</v>
      </c>
      <c r="B6661">
        <v>209</v>
      </c>
      <c r="C6661">
        <v>4</v>
      </c>
      <c r="D6661" s="1">
        <v>4</v>
      </c>
      <c r="E6661" s="1" t="str">
        <f>_xlfn.XLOOKUP(D6661,ID_Mapping!$A$2:$A$19,ID_Mapping!$B$2:$B$19)</f>
        <v>Email</v>
      </c>
      <c r="F6661">
        <v>17</v>
      </c>
      <c r="G6661">
        <v>807</v>
      </c>
      <c r="H6661">
        <v>3122.45</v>
      </c>
      <c r="I6661">
        <v>682.5</v>
      </c>
    </row>
    <row r="6662" spans="1:9" x14ac:dyDescent="0.25">
      <c r="A6662" t="s">
        <v>696</v>
      </c>
      <c r="B6662">
        <v>1203</v>
      </c>
      <c r="C6662">
        <v>39</v>
      </c>
      <c r="D6662" s="1">
        <v>5</v>
      </c>
      <c r="E6662" s="1" t="str">
        <f>_xlfn.XLOOKUP(D6662,ID_Mapping!$A$2:$A$19,ID_Mapping!$B$2:$B$19)</f>
        <v>Affiliate</v>
      </c>
      <c r="F6662">
        <v>139</v>
      </c>
      <c r="G6662">
        <v>5598</v>
      </c>
      <c r="H6662">
        <v>19365.490000000002</v>
      </c>
      <c r="I6662">
        <v>2223.1999999999998</v>
      </c>
    </row>
    <row r="6663" spans="1:9" x14ac:dyDescent="0.25">
      <c r="A6663" t="s">
        <v>696</v>
      </c>
      <c r="B6663">
        <v>37887</v>
      </c>
      <c r="C6663">
        <v>48</v>
      </c>
      <c r="D6663" s="1">
        <v>6</v>
      </c>
      <c r="E6663" s="1" t="str">
        <f>_xlfn.XLOOKUP(D6663,ID_Mapping!$A$2:$A$19,ID_Mapping!$B$2:$B$19)</f>
        <v>Direct</v>
      </c>
      <c r="F6663">
        <v>183</v>
      </c>
      <c r="G6663">
        <v>7124</v>
      </c>
      <c r="H6663">
        <v>22128.94</v>
      </c>
      <c r="I6663">
        <v>6354.6</v>
      </c>
    </row>
    <row r="6664" spans="1:9" x14ac:dyDescent="0.25">
      <c r="A6664" t="s">
        <v>696</v>
      </c>
      <c r="B6664">
        <v>818</v>
      </c>
      <c r="C6664">
        <v>6</v>
      </c>
      <c r="D6664" s="1">
        <v>7</v>
      </c>
      <c r="E6664" s="1" t="str">
        <f>_xlfn.XLOOKUP(D6664,ID_Mapping!$A$2:$A$19,ID_Mapping!$B$2:$B$19)</f>
        <v>Session Refresh</v>
      </c>
      <c r="F6664">
        <v>24</v>
      </c>
      <c r="G6664">
        <v>904</v>
      </c>
      <c r="H6664">
        <v>2887.38</v>
      </c>
      <c r="I6664">
        <v>929.4</v>
      </c>
    </row>
    <row r="6665" spans="1:9" x14ac:dyDescent="0.25">
      <c r="A6665" t="s">
        <v>696</v>
      </c>
      <c r="B6665">
        <v>817</v>
      </c>
      <c r="C6665">
        <v>1</v>
      </c>
      <c r="D6665" s="1">
        <v>8</v>
      </c>
      <c r="E6665" s="1" t="str">
        <f>_xlfn.XLOOKUP(D6665,ID_Mapping!$A$2:$A$19,ID_Mapping!$B$2:$B$19)</f>
        <v>Organic Social</v>
      </c>
      <c r="F6665">
        <v>4</v>
      </c>
      <c r="G6665">
        <v>95</v>
      </c>
      <c r="H6665">
        <v>370.52</v>
      </c>
      <c r="I6665">
        <v>38</v>
      </c>
    </row>
    <row r="6666" spans="1:9" x14ac:dyDescent="0.25">
      <c r="A6666" t="s">
        <v>696</v>
      </c>
      <c r="B6666">
        <v>3443</v>
      </c>
      <c r="C6666">
        <v>23</v>
      </c>
      <c r="D6666" s="1">
        <v>9</v>
      </c>
      <c r="E6666" s="1" t="str">
        <f>_xlfn.XLOOKUP(D6666,ID_Mapping!$A$2:$A$19,ID_Mapping!$B$2:$B$19)</f>
        <v>Referring Domain</v>
      </c>
      <c r="F6666">
        <v>87</v>
      </c>
      <c r="G6666">
        <v>3900</v>
      </c>
      <c r="H6666">
        <v>10530.79</v>
      </c>
      <c r="I6666">
        <v>5397.25</v>
      </c>
    </row>
    <row r="6667" spans="1:9" x14ac:dyDescent="0.25">
      <c r="A6667" t="s">
        <v>697</v>
      </c>
      <c r="B6667">
        <v>10702</v>
      </c>
      <c r="C6667">
        <v>19</v>
      </c>
      <c r="D6667" s="1">
        <v>1</v>
      </c>
      <c r="E6667" s="1" t="str">
        <f>_xlfn.XLOOKUP(D6667,ID_Mapping!$A$2:$A$19,ID_Mapping!$B$2:$B$19)</f>
        <v>Paid Search</v>
      </c>
      <c r="F6667">
        <v>68</v>
      </c>
      <c r="G6667">
        <v>2717</v>
      </c>
      <c r="H6667">
        <v>9964.41</v>
      </c>
      <c r="I6667">
        <v>977</v>
      </c>
    </row>
    <row r="6668" spans="1:9" x14ac:dyDescent="0.25">
      <c r="A6668" t="s">
        <v>697</v>
      </c>
      <c r="B6668">
        <v>2686</v>
      </c>
      <c r="C6668">
        <v>3</v>
      </c>
      <c r="D6668" s="1">
        <v>16</v>
      </c>
      <c r="E6668" s="1" t="str">
        <f>_xlfn.XLOOKUP(D6668,ID_Mapping!$A$2:$A$19,ID_Mapping!$B$2:$B$19)</f>
        <v>Paid Social</v>
      </c>
      <c r="F6668">
        <v>10</v>
      </c>
      <c r="G6668">
        <v>374</v>
      </c>
      <c r="H6668">
        <v>1207.9000000000001</v>
      </c>
      <c r="I6668">
        <v>172.6</v>
      </c>
    </row>
    <row r="6669" spans="1:9" x14ac:dyDescent="0.25">
      <c r="A6669" t="s">
        <v>697</v>
      </c>
      <c r="B6669">
        <v>103</v>
      </c>
      <c r="C6669">
        <v>1</v>
      </c>
      <c r="D6669" s="1">
        <v>17</v>
      </c>
      <c r="E6669" s="1" t="str">
        <f>_xlfn.XLOOKUP(D6669,ID_Mapping!$A$2:$A$19,ID_Mapping!$B$2:$B$19)</f>
        <v>Email Commerce</v>
      </c>
      <c r="F6669">
        <v>4</v>
      </c>
      <c r="G6669">
        <v>87</v>
      </c>
      <c r="H6669">
        <v>376.6</v>
      </c>
      <c r="I6669">
        <v>0</v>
      </c>
    </row>
    <row r="6670" spans="1:9" x14ac:dyDescent="0.25">
      <c r="A6670" t="s">
        <v>697</v>
      </c>
      <c r="B6670">
        <v>27569</v>
      </c>
      <c r="C6670">
        <v>95</v>
      </c>
      <c r="D6670" s="1">
        <v>2</v>
      </c>
      <c r="E6670" s="1" t="str">
        <f>_xlfn.XLOOKUP(D6670,ID_Mapping!$A$2:$A$19,ID_Mapping!$B$2:$B$19)</f>
        <v>Organic Search</v>
      </c>
      <c r="F6670">
        <v>356</v>
      </c>
      <c r="G6670">
        <v>15421</v>
      </c>
      <c r="H6670">
        <v>53373.39</v>
      </c>
      <c r="I6670">
        <v>9362.5</v>
      </c>
    </row>
    <row r="6671" spans="1:9" x14ac:dyDescent="0.25">
      <c r="A6671" t="s">
        <v>697</v>
      </c>
      <c r="B6671">
        <v>4156</v>
      </c>
      <c r="C6671">
        <v>2</v>
      </c>
      <c r="D6671" s="1">
        <v>3</v>
      </c>
      <c r="E6671" s="1" t="str">
        <f>_xlfn.XLOOKUP(D6671,ID_Mapping!$A$2:$A$19,ID_Mapping!$B$2:$B$19)</f>
        <v>Display</v>
      </c>
      <c r="F6671">
        <v>8</v>
      </c>
      <c r="G6671">
        <v>222</v>
      </c>
      <c r="H6671">
        <v>867.83</v>
      </c>
      <c r="I6671">
        <v>88.8</v>
      </c>
    </row>
    <row r="6672" spans="1:9" x14ac:dyDescent="0.25">
      <c r="A6672" t="s">
        <v>697</v>
      </c>
      <c r="B6672">
        <v>196</v>
      </c>
      <c r="C6672">
        <v>4</v>
      </c>
      <c r="D6672" s="1">
        <v>4</v>
      </c>
      <c r="E6672" s="1" t="str">
        <f>_xlfn.XLOOKUP(D6672,ID_Mapping!$A$2:$A$19,ID_Mapping!$B$2:$B$19)</f>
        <v>Email</v>
      </c>
      <c r="F6672">
        <v>16</v>
      </c>
      <c r="G6672">
        <v>705</v>
      </c>
      <c r="H6672">
        <v>2102.63</v>
      </c>
      <c r="I6672">
        <v>882</v>
      </c>
    </row>
    <row r="6673" spans="1:9" x14ac:dyDescent="0.25">
      <c r="A6673" t="s">
        <v>697</v>
      </c>
      <c r="B6673">
        <v>981</v>
      </c>
      <c r="C6673">
        <v>45</v>
      </c>
      <c r="D6673" s="1">
        <v>5</v>
      </c>
      <c r="E6673" s="1" t="str">
        <f>_xlfn.XLOOKUP(D6673,ID_Mapping!$A$2:$A$19,ID_Mapping!$B$2:$B$19)</f>
        <v>Affiliate</v>
      </c>
      <c r="F6673">
        <v>166</v>
      </c>
      <c r="G6673">
        <v>6303</v>
      </c>
      <c r="H6673">
        <v>22389.71</v>
      </c>
      <c r="I6673">
        <v>2902.9</v>
      </c>
    </row>
    <row r="6674" spans="1:9" x14ac:dyDescent="0.25">
      <c r="A6674" t="s">
        <v>697</v>
      </c>
      <c r="B6674">
        <v>19655</v>
      </c>
      <c r="C6674">
        <v>49</v>
      </c>
      <c r="D6674" s="1">
        <v>6</v>
      </c>
      <c r="E6674" s="1" t="str">
        <f>_xlfn.XLOOKUP(D6674,ID_Mapping!$A$2:$A$19,ID_Mapping!$B$2:$B$19)</f>
        <v>Direct</v>
      </c>
      <c r="F6674">
        <v>178</v>
      </c>
      <c r="G6674">
        <v>7837</v>
      </c>
      <c r="H6674">
        <v>23015.599999999999</v>
      </c>
      <c r="I6674">
        <v>7633.45</v>
      </c>
    </row>
    <row r="6675" spans="1:9" x14ac:dyDescent="0.25">
      <c r="A6675" t="s">
        <v>697</v>
      </c>
      <c r="B6675">
        <v>790</v>
      </c>
      <c r="C6675">
        <v>2</v>
      </c>
      <c r="D6675" s="1">
        <v>7</v>
      </c>
      <c r="E6675" s="1" t="str">
        <f>_xlfn.XLOOKUP(D6675,ID_Mapping!$A$2:$A$19,ID_Mapping!$B$2:$B$19)</f>
        <v>Session Refresh</v>
      </c>
      <c r="F6675">
        <v>8</v>
      </c>
      <c r="G6675">
        <v>309</v>
      </c>
      <c r="H6675">
        <v>1347.36</v>
      </c>
      <c r="I6675">
        <v>0</v>
      </c>
    </row>
    <row r="6676" spans="1:9" x14ac:dyDescent="0.25">
      <c r="A6676" t="s">
        <v>697</v>
      </c>
      <c r="B6676">
        <v>885</v>
      </c>
      <c r="C6676">
        <v>0</v>
      </c>
      <c r="D6676" s="1">
        <v>8</v>
      </c>
      <c r="E6676" s="1" t="str">
        <f>_xlfn.XLOOKUP(D6676,ID_Mapping!$A$2:$A$19,ID_Mapping!$B$2:$B$19)</f>
        <v>Organic Social</v>
      </c>
      <c r="F6676">
        <v>0</v>
      </c>
      <c r="G6676">
        <v>0</v>
      </c>
      <c r="H6676">
        <v>0</v>
      </c>
      <c r="I6676">
        <v>0</v>
      </c>
    </row>
    <row r="6677" spans="1:9" x14ac:dyDescent="0.25">
      <c r="A6677" t="s">
        <v>697</v>
      </c>
      <c r="B6677">
        <v>3212</v>
      </c>
      <c r="C6677">
        <v>20</v>
      </c>
      <c r="D6677" s="1">
        <v>9</v>
      </c>
      <c r="E6677" s="1" t="str">
        <f>_xlfn.XLOOKUP(D6677,ID_Mapping!$A$2:$A$19,ID_Mapping!$B$2:$B$19)</f>
        <v>Referring Domain</v>
      </c>
      <c r="F6677">
        <v>79</v>
      </c>
      <c r="G6677">
        <v>3019</v>
      </c>
      <c r="H6677">
        <v>8444.3700000000008</v>
      </c>
      <c r="I6677">
        <v>3841.8</v>
      </c>
    </row>
    <row r="6678" spans="1:9" x14ac:dyDescent="0.25">
      <c r="A6678" t="s">
        <v>698</v>
      </c>
      <c r="B6678">
        <v>15667</v>
      </c>
      <c r="C6678">
        <v>58</v>
      </c>
      <c r="D6678" s="1">
        <v>1</v>
      </c>
      <c r="E6678" s="1" t="str">
        <f>_xlfn.XLOOKUP(D6678,ID_Mapping!$A$2:$A$19,ID_Mapping!$B$2:$B$19)</f>
        <v>Paid Search</v>
      </c>
      <c r="F6678">
        <v>213</v>
      </c>
      <c r="G6678">
        <v>10141</v>
      </c>
      <c r="H6678">
        <v>32037.31</v>
      </c>
      <c r="I6678">
        <v>7458.45</v>
      </c>
    </row>
    <row r="6679" spans="1:9" x14ac:dyDescent="0.25">
      <c r="A6679" t="s">
        <v>698</v>
      </c>
      <c r="B6679">
        <v>2588</v>
      </c>
      <c r="C6679">
        <v>0</v>
      </c>
      <c r="D6679" s="1">
        <v>16</v>
      </c>
      <c r="E6679" s="1" t="str">
        <f>_xlfn.XLOOKUP(D6679,ID_Mapping!$A$2:$A$19,ID_Mapping!$B$2:$B$19)</f>
        <v>Paid Social</v>
      </c>
      <c r="F6679">
        <v>0</v>
      </c>
      <c r="G6679">
        <v>0</v>
      </c>
      <c r="H6679">
        <v>0</v>
      </c>
      <c r="I6679">
        <v>0</v>
      </c>
    </row>
    <row r="6680" spans="1:9" x14ac:dyDescent="0.25">
      <c r="A6680" t="s">
        <v>698</v>
      </c>
      <c r="B6680">
        <v>693</v>
      </c>
      <c r="C6680">
        <v>11</v>
      </c>
      <c r="D6680" s="1">
        <v>17</v>
      </c>
      <c r="E6680" s="1" t="str">
        <f>_xlfn.XLOOKUP(D6680,ID_Mapping!$A$2:$A$19,ID_Mapping!$B$2:$B$19)</f>
        <v>Email Commerce</v>
      </c>
      <c r="F6680">
        <v>42</v>
      </c>
      <c r="G6680">
        <v>1801</v>
      </c>
      <c r="H6680">
        <v>4832.1400000000003</v>
      </c>
      <c r="I6680">
        <v>2322.6999999999998</v>
      </c>
    </row>
    <row r="6681" spans="1:9" x14ac:dyDescent="0.25">
      <c r="A6681" t="s">
        <v>698</v>
      </c>
      <c r="B6681">
        <v>35435</v>
      </c>
      <c r="C6681">
        <v>146</v>
      </c>
      <c r="D6681" s="1">
        <v>2</v>
      </c>
      <c r="E6681" s="1" t="str">
        <f>_xlfn.XLOOKUP(D6681,ID_Mapping!$A$2:$A$19,ID_Mapping!$B$2:$B$19)</f>
        <v>Organic Search</v>
      </c>
      <c r="F6681">
        <v>518</v>
      </c>
      <c r="G6681">
        <v>22210</v>
      </c>
      <c r="H6681">
        <v>68493.850000000006</v>
      </c>
      <c r="I6681">
        <v>14922</v>
      </c>
    </row>
    <row r="6682" spans="1:9" x14ac:dyDescent="0.25">
      <c r="A6682" t="s">
        <v>698</v>
      </c>
      <c r="B6682">
        <v>6297</v>
      </c>
      <c r="C6682">
        <v>8</v>
      </c>
      <c r="D6682" s="1">
        <v>3</v>
      </c>
      <c r="E6682" s="1" t="str">
        <f>_xlfn.XLOOKUP(D6682,ID_Mapping!$A$2:$A$19,ID_Mapping!$B$2:$B$19)</f>
        <v>Display</v>
      </c>
      <c r="F6682">
        <v>27</v>
      </c>
      <c r="G6682">
        <v>1227</v>
      </c>
      <c r="H6682">
        <v>3851.93</v>
      </c>
      <c r="I6682">
        <v>519.6</v>
      </c>
    </row>
    <row r="6683" spans="1:9" x14ac:dyDescent="0.25">
      <c r="A6683" t="s">
        <v>698</v>
      </c>
      <c r="B6683">
        <v>279</v>
      </c>
      <c r="C6683">
        <v>7</v>
      </c>
      <c r="D6683" s="1">
        <v>4</v>
      </c>
      <c r="E6683" s="1" t="str">
        <f>_xlfn.XLOOKUP(D6683,ID_Mapping!$A$2:$A$19,ID_Mapping!$B$2:$B$19)</f>
        <v>Email</v>
      </c>
      <c r="F6683">
        <v>24</v>
      </c>
      <c r="G6683">
        <v>1299</v>
      </c>
      <c r="H6683">
        <v>3794.82</v>
      </c>
      <c r="I6683">
        <v>1089.8</v>
      </c>
    </row>
    <row r="6684" spans="1:9" x14ac:dyDescent="0.25">
      <c r="A6684" t="s">
        <v>698</v>
      </c>
      <c r="B6684">
        <v>1384</v>
      </c>
      <c r="C6684">
        <v>46</v>
      </c>
      <c r="D6684" s="1">
        <v>5</v>
      </c>
      <c r="E6684" s="1" t="str">
        <f>_xlfn.XLOOKUP(D6684,ID_Mapping!$A$2:$A$19,ID_Mapping!$B$2:$B$19)</f>
        <v>Affiliate</v>
      </c>
      <c r="F6684">
        <v>176</v>
      </c>
      <c r="G6684">
        <v>6808</v>
      </c>
      <c r="H6684">
        <v>23037.48</v>
      </c>
      <c r="I6684">
        <v>4078.2</v>
      </c>
    </row>
    <row r="6685" spans="1:9" x14ac:dyDescent="0.25">
      <c r="A6685" t="s">
        <v>698</v>
      </c>
      <c r="B6685">
        <v>21218</v>
      </c>
      <c r="C6685">
        <v>73</v>
      </c>
      <c r="D6685" s="1">
        <v>6</v>
      </c>
      <c r="E6685" s="1" t="str">
        <f>_xlfn.XLOOKUP(D6685,ID_Mapping!$A$2:$A$19,ID_Mapping!$B$2:$B$19)</f>
        <v>Direct</v>
      </c>
      <c r="F6685">
        <v>270</v>
      </c>
      <c r="G6685">
        <v>12070</v>
      </c>
      <c r="H6685">
        <v>36808.089999999997</v>
      </c>
      <c r="I6685">
        <v>11010.6</v>
      </c>
    </row>
    <row r="6686" spans="1:9" x14ac:dyDescent="0.25">
      <c r="A6686" t="s">
        <v>698</v>
      </c>
      <c r="B6686">
        <v>907</v>
      </c>
      <c r="C6686">
        <v>7</v>
      </c>
      <c r="D6686" s="1">
        <v>7</v>
      </c>
      <c r="E6686" s="1" t="str">
        <f>_xlfn.XLOOKUP(D6686,ID_Mapping!$A$2:$A$19,ID_Mapping!$B$2:$B$19)</f>
        <v>Session Refresh</v>
      </c>
      <c r="F6686">
        <v>23</v>
      </c>
      <c r="G6686">
        <v>1329</v>
      </c>
      <c r="H6686">
        <v>3851.5</v>
      </c>
      <c r="I6686">
        <v>971</v>
      </c>
    </row>
    <row r="6687" spans="1:9" x14ac:dyDescent="0.25">
      <c r="A6687" t="s">
        <v>698</v>
      </c>
      <c r="B6687">
        <v>849</v>
      </c>
      <c r="C6687">
        <v>1</v>
      </c>
      <c r="D6687" s="1">
        <v>8</v>
      </c>
      <c r="E6687" s="1" t="str">
        <f>_xlfn.XLOOKUP(D6687,ID_Mapping!$A$2:$A$19,ID_Mapping!$B$2:$B$19)</f>
        <v>Organic Social</v>
      </c>
      <c r="F6687">
        <v>4</v>
      </c>
      <c r="G6687">
        <v>175</v>
      </c>
      <c r="H6687">
        <v>780</v>
      </c>
      <c r="I6687">
        <v>0</v>
      </c>
    </row>
    <row r="6688" spans="1:9" x14ac:dyDescent="0.25">
      <c r="A6688" t="s">
        <v>698</v>
      </c>
      <c r="B6688">
        <v>4824</v>
      </c>
      <c r="C6688">
        <v>49</v>
      </c>
      <c r="D6688" s="1">
        <v>9</v>
      </c>
      <c r="E6688" s="1" t="str">
        <f>_xlfn.XLOOKUP(D6688,ID_Mapping!$A$2:$A$19,ID_Mapping!$B$2:$B$19)</f>
        <v>Referring Domain</v>
      </c>
      <c r="F6688">
        <v>186</v>
      </c>
      <c r="G6688">
        <v>7587</v>
      </c>
      <c r="H6688">
        <v>22291.24</v>
      </c>
      <c r="I6688">
        <v>8381.5499999999993</v>
      </c>
    </row>
    <row r="6689" spans="1:9" x14ac:dyDescent="0.25">
      <c r="A6689" t="s">
        <v>699</v>
      </c>
      <c r="B6689">
        <v>19141</v>
      </c>
      <c r="C6689">
        <v>33</v>
      </c>
      <c r="D6689" s="1">
        <v>1</v>
      </c>
      <c r="E6689" s="1" t="str">
        <f>_xlfn.XLOOKUP(D6689,ID_Mapping!$A$2:$A$19,ID_Mapping!$B$2:$B$19)</f>
        <v>Paid Search</v>
      </c>
      <c r="F6689">
        <v>117</v>
      </c>
      <c r="G6689">
        <v>4888</v>
      </c>
      <c r="H6689">
        <v>16992.77</v>
      </c>
      <c r="I6689">
        <v>2289.1</v>
      </c>
    </row>
    <row r="6690" spans="1:9" x14ac:dyDescent="0.25">
      <c r="A6690" t="s">
        <v>699</v>
      </c>
      <c r="B6690">
        <v>2214</v>
      </c>
      <c r="C6690">
        <v>4</v>
      </c>
      <c r="D6690" s="1">
        <v>16</v>
      </c>
      <c r="E6690" s="1" t="str">
        <f>_xlfn.XLOOKUP(D6690,ID_Mapping!$A$2:$A$19,ID_Mapping!$B$2:$B$19)</f>
        <v>Paid Social</v>
      </c>
      <c r="F6690">
        <v>14</v>
      </c>
      <c r="G6690">
        <v>590</v>
      </c>
      <c r="H6690">
        <v>1650.45</v>
      </c>
      <c r="I6690">
        <v>607.20000000000005</v>
      </c>
    </row>
    <row r="6691" spans="1:9" x14ac:dyDescent="0.25">
      <c r="A6691" t="s">
        <v>699</v>
      </c>
      <c r="B6691">
        <v>507</v>
      </c>
      <c r="C6691">
        <v>5</v>
      </c>
      <c r="D6691" s="1">
        <v>17</v>
      </c>
      <c r="E6691" s="1" t="str">
        <f>_xlfn.XLOOKUP(D6691,ID_Mapping!$A$2:$A$19,ID_Mapping!$B$2:$B$19)</f>
        <v>Email Commerce</v>
      </c>
      <c r="F6691">
        <v>20</v>
      </c>
      <c r="G6691">
        <v>766</v>
      </c>
      <c r="H6691">
        <v>2362.5100000000002</v>
      </c>
      <c r="I6691">
        <v>880.2</v>
      </c>
    </row>
    <row r="6692" spans="1:9" x14ac:dyDescent="0.25">
      <c r="A6692" t="s">
        <v>699</v>
      </c>
      <c r="B6692">
        <v>34834</v>
      </c>
      <c r="C6692">
        <v>145</v>
      </c>
      <c r="D6692" s="1">
        <v>2</v>
      </c>
      <c r="E6692" s="1" t="str">
        <f>_xlfn.XLOOKUP(D6692,ID_Mapping!$A$2:$A$19,ID_Mapping!$B$2:$B$19)</f>
        <v>Organic Search</v>
      </c>
      <c r="F6692">
        <v>504</v>
      </c>
      <c r="G6692">
        <v>21749</v>
      </c>
      <c r="H6692">
        <v>65868.710000000006</v>
      </c>
      <c r="I6692">
        <v>15885.9</v>
      </c>
    </row>
    <row r="6693" spans="1:9" x14ac:dyDescent="0.25">
      <c r="A6693" t="s">
        <v>699</v>
      </c>
      <c r="B6693">
        <v>5852</v>
      </c>
      <c r="C6693">
        <v>4</v>
      </c>
      <c r="D6693" s="1">
        <v>3</v>
      </c>
      <c r="E6693" s="1" t="str">
        <f>_xlfn.XLOOKUP(D6693,ID_Mapping!$A$2:$A$19,ID_Mapping!$B$2:$B$19)</f>
        <v>Display</v>
      </c>
      <c r="F6693">
        <v>16</v>
      </c>
      <c r="G6693">
        <v>638</v>
      </c>
      <c r="H6693">
        <v>2482.2199999999998</v>
      </c>
      <c r="I6693">
        <v>257.60000000000002</v>
      </c>
    </row>
    <row r="6694" spans="1:9" x14ac:dyDescent="0.25">
      <c r="A6694" t="s">
        <v>699</v>
      </c>
      <c r="B6694">
        <v>266</v>
      </c>
      <c r="C6694">
        <v>6</v>
      </c>
      <c r="D6694" s="1">
        <v>4</v>
      </c>
      <c r="E6694" s="1" t="str">
        <f>_xlfn.XLOOKUP(D6694,ID_Mapping!$A$2:$A$19,ID_Mapping!$B$2:$B$19)</f>
        <v>Email</v>
      </c>
      <c r="F6694">
        <v>21</v>
      </c>
      <c r="G6694">
        <v>933</v>
      </c>
      <c r="H6694">
        <v>2776.54</v>
      </c>
      <c r="I6694">
        <v>818.6</v>
      </c>
    </row>
    <row r="6695" spans="1:9" x14ac:dyDescent="0.25">
      <c r="A6695" t="s">
        <v>699</v>
      </c>
      <c r="B6695">
        <v>1370</v>
      </c>
      <c r="C6695">
        <v>42</v>
      </c>
      <c r="D6695" s="1">
        <v>5</v>
      </c>
      <c r="E6695" s="1" t="str">
        <f>_xlfn.XLOOKUP(D6695,ID_Mapping!$A$2:$A$19,ID_Mapping!$B$2:$B$19)</f>
        <v>Affiliate</v>
      </c>
      <c r="F6695">
        <v>166</v>
      </c>
      <c r="G6695">
        <v>6608</v>
      </c>
      <c r="H6695">
        <v>24589.78</v>
      </c>
      <c r="I6695">
        <v>3595.1</v>
      </c>
    </row>
    <row r="6696" spans="1:9" x14ac:dyDescent="0.25">
      <c r="A6696" t="s">
        <v>699</v>
      </c>
      <c r="B6696">
        <v>22842</v>
      </c>
      <c r="C6696">
        <v>68</v>
      </c>
      <c r="D6696" s="1">
        <v>6</v>
      </c>
      <c r="E6696" s="1" t="str">
        <f>_xlfn.XLOOKUP(D6696,ID_Mapping!$A$2:$A$19,ID_Mapping!$B$2:$B$19)</f>
        <v>Direct</v>
      </c>
      <c r="F6696">
        <v>249</v>
      </c>
      <c r="G6696">
        <v>10558</v>
      </c>
      <c r="H6696">
        <v>29761.72</v>
      </c>
      <c r="I6696">
        <v>11160.45</v>
      </c>
    </row>
    <row r="6697" spans="1:9" x14ac:dyDescent="0.25">
      <c r="A6697" t="s">
        <v>699</v>
      </c>
      <c r="B6697">
        <v>828</v>
      </c>
      <c r="C6697">
        <v>6</v>
      </c>
      <c r="D6697" s="1">
        <v>7</v>
      </c>
      <c r="E6697" s="1" t="str">
        <f>_xlfn.XLOOKUP(D6697,ID_Mapping!$A$2:$A$19,ID_Mapping!$B$2:$B$19)</f>
        <v>Session Refresh</v>
      </c>
      <c r="F6697">
        <v>22</v>
      </c>
      <c r="G6697">
        <v>1237</v>
      </c>
      <c r="H6697">
        <v>3050.63</v>
      </c>
      <c r="I6697">
        <v>1637.5</v>
      </c>
    </row>
    <row r="6698" spans="1:9" x14ac:dyDescent="0.25">
      <c r="A6698" t="s">
        <v>699</v>
      </c>
      <c r="B6698">
        <v>1478</v>
      </c>
      <c r="C6698">
        <v>0</v>
      </c>
      <c r="D6698" s="1">
        <v>8</v>
      </c>
      <c r="E6698" s="1" t="str">
        <f>_xlfn.XLOOKUP(D6698,ID_Mapping!$A$2:$A$19,ID_Mapping!$B$2:$B$19)</f>
        <v>Organic Social</v>
      </c>
      <c r="F6698">
        <v>0</v>
      </c>
      <c r="G6698">
        <v>0</v>
      </c>
      <c r="H6698">
        <v>0</v>
      </c>
      <c r="I6698">
        <v>0</v>
      </c>
    </row>
    <row r="6699" spans="1:9" x14ac:dyDescent="0.25">
      <c r="A6699" t="s">
        <v>699</v>
      </c>
      <c r="B6699">
        <v>5034</v>
      </c>
      <c r="C6699">
        <v>29</v>
      </c>
      <c r="D6699" s="1">
        <v>9</v>
      </c>
      <c r="E6699" s="1" t="str">
        <f>_xlfn.XLOOKUP(D6699,ID_Mapping!$A$2:$A$19,ID_Mapping!$B$2:$B$19)</f>
        <v>Referring Domain</v>
      </c>
      <c r="F6699">
        <v>106</v>
      </c>
      <c r="G6699">
        <v>5069</v>
      </c>
      <c r="H6699">
        <v>14283.74</v>
      </c>
      <c r="I6699">
        <v>5589.2</v>
      </c>
    </row>
    <row r="6700" spans="1:9" x14ac:dyDescent="0.25">
      <c r="A6700" t="s">
        <v>700</v>
      </c>
      <c r="B6700">
        <v>25706</v>
      </c>
      <c r="C6700">
        <v>101</v>
      </c>
      <c r="D6700" s="1">
        <v>1</v>
      </c>
      <c r="E6700" s="1" t="str">
        <f>_xlfn.XLOOKUP(D6700,ID_Mapping!$A$2:$A$19,ID_Mapping!$B$2:$B$19)</f>
        <v>Paid Search</v>
      </c>
      <c r="F6700">
        <v>396</v>
      </c>
      <c r="G6700">
        <v>15393</v>
      </c>
      <c r="H6700">
        <v>52137</v>
      </c>
      <c r="I6700">
        <v>10388.700000000001</v>
      </c>
    </row>
    <row r="6701" spans="1:9" x14ac:dyDescent="0.25">
      <c r="A6701" t="s">
        <v>700</v>
      </c>
      <c r="B6701">
        <v>5383</v>
      </c>
      <c r="C6701">
        <v>11</v>
      </c>
      <c r="D6701" s="1">
        <v>16</v>
      </c>
      <c r="E6701" s="1" t="str">
        <f>_xlfn.XLOOKUP(D6701,ID_Mapping!$A$2:$A$19,ID_Mapping!$B$2:$B$19)</f>
        <v>Paid Social</v>
      </c>
      <c r="F6701">
        <v>44</v>
      </c>
      <c r="G6701">
        <v>1444</v>
      </c>
      <c r="H6701">
        <v>4986.33</v>
      </c>
      <c r="I6701">
        <v>1190</v>
      </c>
    </row>
    <row r="6702" spans="1:9" x14ac:dyDescent="0.25">
      <c r="A6702" t="s">
        <v>700</v>
      </c>
      <c r="B6702">
        <v>569</v>
      </c>
      <c r="C6702">
        <v>4</v>
      </c>
      <c r="D6702" s="1">
        <v>17</v>
      </c>
      <c r="E6702" s="1" t="str">
        <f>_xlfn.XLOOKUP(D6702,ID_Mapping!$A$2:$A$19,ID_Mapping!$B$2:$B$19)</f>
        <v>Email Commerce</v>
      </c>
      <c r="F6702">
        <v>16</v>
      </c>
      <c r="G6702">
        <v>667</v>
      </c>
      <c r="H6702">
        <v>2134.13</v>
      </c>
      <c r="I6702">
        <v>675.2</v>
      </c>
    </row>
    <row r="6703" spans="1:9" x14ac:dyDescent="0.25">
      <c r="A6703" t="s">
        <v>700</v>
      </c>
      <c r="B6703">
        <v>33123</v>
      </c>
      <c r="C6703">
        <v>226</v>
      </c>
      <c r="D6703" s="1">
        <v>2</v>
      </c>
      <c r="E6703" s="1" t="str">
        <f>_xlfn.XLOOKUP(D6703,ID_Mapping!$A$2:$A$19,ID_Mapping!$B$2:$B$19)</f>
        <v>Organic Search</v>
      </c>
      <c r="F6703">
        <v>863</v>
      </c>
      <c r="G6703">
        <v>34227</v>
      </c>
      <c r="H6703">
        <v>109028.82</v>
      </c>
      <c r="I6703">
        <v>29753</v>
      </c>
    </row>
    <row r="6704" spans="1:9" x14ac:dyDescent="0.25">
      <c r="A6704" t="s">
        <v>700</v>
      </c>
      <c r="B6704">
        <v>6197</v>
      </c>
      <c r="C6704">
        <v>13</v>
      </c>
      <c r="D6704" s="1">
        <v>3</v>
      </c>
      <c r="E6704" s="1" t="str">
        <f>_xlfn.XLOOKUP(D6704,ID_Mapping!$A$2:$A$19,ID_Mapping!$B$2:$B$19)</f>
        <v>Display</v>
      </c>
      <c r="F6704">
        <v>50</v>
      </c>
      <c r="G6704">
        <v>2148</v>
      </c>
      <c r="H6704">
        <v>7321.42</v>
      </c>
      <c r="I6704">
        <v>1492.4</v>
      </c>
    </row>
    <row r="6705" spans="1:9" x14ac:dyDescent="0.25">
      <c r="A6705" t="s">
        <v>700</v>
      </c>
      <c r="B6705">
        <v>1344</v>
      </c>
      <c r="C6705">
        <v>42</v>
      </c>
      <c r="D6705" s="1">
        <v>4</v>
      </c>
      <c r="E6705" s="1" t="str">
        <f>_xlfn.XLOOKUP(D6705,ID_Mapping!$A$2:$A$19,ID_Mapping!$B$2:$B$19)</f>
        <v>Email</v>
      </c>
      <c r="F6705">
        <v>168</v>
      </c>
      <c r="G6705">
        <v>6359</v>
      </c>
      <c r="H6705">
        <v>22056.55</v>
      </c>
      <c r="I6705">
        <v>4891.3999999999996</v>
      </c>
    </row>
    <row r="6706" spans="1:9" x14ac:dyDescent="0.25">
      <c r="A6706" t="s">
        <v>700</v>
      </c>
      <c r="B6706">
        <v>1797</v>
      </c>
      <c r="C6706">
        <v>65</v>
      </c>
      <c r="D6706" s="1">
        <v>5</v>
      </c>
      <c r="E6706" s="1" t="str">
        <f>_xlfn.XLOOKUP(D6706,ID_Mapping!$A$2:$A$19,ID_Mapping!$B$2:$B$19)</f>
        <v>Affiliate</v>
      </c>
      <c r="F6706">
        <v>254</v>
      </c>
      <c r="G6706">
        <v>9633</v>
      </c>
      <c r="H6706">
        <v>33783.040000000001</v>
      </c>
      <c r="I6706">
        <v>6866.5</v>
      </c>
    </row>
    <row r="6707" spans="1:9" x14ac:dyDescent="0.25">
      <c r="A6707" t="s">
        <v>700</v>
      </c>
      <c r="B6707">
        <v>83819</v>
      </c>
      <c r="C6707">
        <v>80</v>
      </c>
      <c r="D6707" s="1">
        <v>6</v>
      </c>
      <c r="E6707" s="1" t="str">
        <f>_xlfn.XLOOKUP(D6707,ID_Mapping!$A$2:$A$19,ID_Mapping!$B$2:$B$19)</f>
        <v>Direct</v>
      </c>
      <c r="F6707">
        <v>306</v>
      </c>
      <c r="G6707">
        <v>13162</v>
      </c>
      <c r="H6707">
        <v>40307.699999999997</v>
      </c>
      <c r="I6707">
        <v>13020.3</v>
      </c>
    </row>
    <row r="6708" spans="1:9" x14ac:dyDescent="0.25">
      <c r="A6708" t="s">
        <v>700</v>
      </c>
      <c r="B6708">
        <v>1068</v>
      </c>
      <c r="C6708">
        <v>9</v>
      </c>
      <c r="D6708" s="1">
        <v>7</v>
      </c>
      <c r="E6708" s="1" t="str">
        <f>_xlfn.XLOOKUP(D6708,ID_Mapping!$A$2:$A$19,ID_Mapping!$B$2:$B$19)</f>
        <v>Session Refresh</v>
      </c>
      <c r="F6708">
        <v>31</v>
      </c>
      <c r="G6708">
        <v>1596</v>
      </c>
      <c r="H6708">
        <v>4716.88</v>
      </c>
      <c r="I6708">
        <v>791.6</v>
      </c>
    </row>
    <row r="6709" spans="1:9" x14ac:dyDescent="0.25">
      <c r="A6709" t="s">
        <v>700</v>
      </c>
      <c r="B6709">
        <v>29158</v>
      </c>
      <c r="C6709">
        <v>8</v>
      </c>
      <c r="D6709" s="1">
        <v>8</v>
      </c>
      <c r="E6709" s="1" t="str">
        <f>_xlfn.XLOOKUP(D6709,ID_Mapping!$A$2:$A$19,ID_Mapping!$B$2:$B$19)</f>
        <v>Organic Social</v>
      </c>
      <c r="F6709">
        <v>30</v>
      </c>
      <c r="G6709">
        <v>1109</v>
      </c>
      <c r="H6709">
        <v>3774.33</v>
      </c>
      <c r="I6709">
        <v>686.4</v>
      </c>
    </row>
    <row r="6710" spans="1:9" x14ac:dyDescent="0.25">
      <c r="A6710" t="s">
        <v>700</v>
      </c>
      <c r="B6710">
        <v>5578</v>
      </c>
      <c r="C6710">
        <v>34</v>
      </c>
      <c r="D6710" s="1">
        <v>9</v>
      </c>
      <c r="E6710" s="1" t="str">
        <f>_xlfn.XLOOKUP(D6710,ID_Mapping!$A$2:$A$19,ID_Mapping!$B$2:$B$19)</f>
        <v>Referring Domain</v>
      </c>
      <c r="F6710">
        <v>134</v>
      </c>
      <c r="G6710">
        <v>5763</v>
      </c>
      <c r="H6710">
        <v>16833.84</v>
      </c>
      <c r="I6710">
        <v>6396.45</v>
      </c>
    </row>
    <row r="6711" spans="1:9" x14ac:dyDescent="0.25">
      <c r="A6711" t="s">
        <v>701</v>
      </c>
      <c r="B6711">
        <v>29143</v>
      </c>
      <c r="C6711">
        <v>82</v>
      </c>
      <c r="D6711" s="1">
        <v>1</v>
      </c>
      <c r="E6711" s="1" t="str">
        <f>_xlfn.XLOOKUP(D6711,ID_Mapping!$A$2:$A$19,ID_Mapping!$B$2:$B$19)</f>
        <v>Paid Search</v>
      </c>
      <c r="F6711">
        <v>319</v>
      </c>
      <c r="G6711">
        <v>12075</v>
      </c>
      <c r="H6711">
        <v>42388.24</v>
      </c>
      <c r="I6711">
        <v>7795</v>
      </c>
    </row>
    <row r="6712" spans="1:9" x14ac:dyDescent="0.25">
      <c r="A6712" t="s">
        <v>701</v>
      </c>
      <c r="B6712">
        <v>5703</v>
      </c>
      <c r="C6712">
        <v>6</v>
      </c>
      <c r="D6712" s="1">
        <v>16</v>
      </c>
      <c r="E6712" s="1" t="str">
        <f>_xlfn.XLOOKUP(D6712,ID_Mapping!$A$2:$A$19,ID_Mapping!$B$2:$B$19)</f>
        <v>Paid Social</v>
      </c>
      <c r="F6712">
        <v>23</v>
      </c>
      <c r="G6712">
        <v>887</v>
      </c>
      <c r="H6712">
        <v>3140.15</v>
      </c>
      <c r="I6712">
        <v>524.4</v>
      </c>
    </row>
    <row r="6713" spans="1:9" x14ac:dyDescent="0.25">
      <c r="A6713" t="s">
        <v>701</v>
      </c>
      <c r="B6713">
        <v>121</v>
      </c>
      <c r="C6713">
        <v>1</v>
      </c>
      <c r="D6713" s="1">
        <v>17</v>
      </c>
      <c r="E6713" s="1" t="str">
        <f>_xlfn.XLOOKUP(D6713,ID_Mapping!$A$2:$A$19,ID_Mapping!$B$2:$B$19)</f>
        <v>Email Commerce</v>
      </c>
      <c r="F6713">
        <v>4</v>
      </c>
      <c r="G6713">
        <v>152</v>
      </c>
      <c r="H6713">
        <v>363.66</v>
      </c>
      <c r="I6713">
        <v>273.60000000000002</v>
      </c>
    </row>
    <row r="6714" spans="1:9" x14ac:dyDescent="0.25">
      <c r="A6714" t="s">
        <v>701</v>
      </c>
      <c r="B6714">
        <v>29321</v>
      </c>
      <c r="C6714">
        <v>146</v>
      </c>
      <c r="D6714" s="1">
        <v>2</v>
      </c>
      <c r="E6714" s="1" t="str">
        <f>_xlfn.XLOOKUP(D6714,ID_Mapping!$A$2:$A$19,ID_Mapping!$B$2:$B$19)</f>
        <v>Organic Search</v>
      </c>
      <c r="F6714">
        <v>570</v>
      </c>
      <c r="G6714">
        <v>21408</v>
      </c>
      <c r="H6714">
        <v>74619.210000000006</v>
      </c>
      <c r="I6714">
        <v>14869.2</v>
      </c>
    </row>
    <row r="6715" spans="1:9" x14ac:dyDescent="0.25">
      <c r="A6715" t="s">
        <v>701</v>
      </c>
      <c r="B6715">
        <v>5878</v>
      </c>
      <c r="C6715">
        <v>6</v>
      </c>
      <c r="D6715" s="1">
        <v>3</v>
      </c>
      <c r="E6715" s="1" t="str">
        <f>_xlfn.XLOOKUP(D6715,ID_Mapping!$A$2:$A$19,ID_Mapping!$B$2:$B$19)</f>
        <v>Display</v>
      </c>
      <c r="F6715">
        <v>22</v>
      </c>
      <c r="G6715">
        <v>973</v>
      </c>
      <c r="H6715">
        <v>3356.92</v>
      </c>
      <c r="I6715">
        <v>439.8</v>
      </c>
    </row>
    <row r="6716" spans="1:9" x14ac:dyDescent="0.25">
      <c r="A6716" t="s">
        <v>701</v>
      </c>
      <c r="B6716">
        <v>364</v>
      </c>
      <c r="C6716">
        <v>8</v>
      </c>
      <c r="D6716" s="1">
        <v>4</v>
      </c>
      <c r="E6716" s="1" t="str">
        <f>_xlfn.XLOOKUP(D6716,ID_Mapping!$A$2:$A$19,ID_Mapping!$B$2:$B$19)</f>
        <v>Email</v>
      </c>
      <c r="F6716">
        <v>33</v>
      </c>
      <c r="G6716">
        <v>1226</v>
      </c>
      <c r="H6716">
        <v>4382.2299999999996</v>
      </c>
      <c r="I6716">
        <v>1017.8</v>
      </c>
    </row>
    <row r="6717" spans="1:9" x14ac:dyDescent="0.25">
      <c r="A6717" t="s">
        <v>701</v>
      </c>
      <c r="B6717">
        <v>1597</v>
      </c>
      <c r="C6717">
        <v>73</v>
      </c>
      <c r="D6717" s="1">
        <v>5</v>
      </c>
      <c r="E6717" s="1" t="str">
        <f>_xlfn.XLOOKUP(D6717,ID_Mapping!$A$2:$A$19,ID_Mapping!$B$2:$B$19)</f>
        <v>Affiliate</v>
      </c>
      <c r="F6717">
        <v>278</v>
      </c>
      <c r="G6717">
        <v>10343</v>
      </c>
      <c r="H6717">
        <v>36607.94</v>
      </c>
      <c r="I6717">
        <v>5708.45</v>
      </c>
    </row>
    <row r="6718" spans="1:9" x14ac:dyDescent="0.25">
      <c r="A6718" t="s">
        <v>701</v>
      </c>
      <c r="B6718">
        <v>59798</v>
      </c>
      <c r="C6718">
        <v>65</v>
      </c>
      <c r="D6718" s="1">
        <v>6</v>
      </c>
      <c r="E6718" s="1" t="str">
        <f>_xlfn.XLOOKUP(D6718,ID_Mapping!$A$2:$A$19,ID_Mapping!$B$2:$B$19)</f>
        <v>Direct</v>
      </c>
      <c r="F6718">
        <v>255</v>
      </c>
      <c r="G6718">
        <v>10178</v>
      </c>
      <c r="H6718">
        <v>34415.82</v>
      </c>
      <c r="I6718">
        <v>8170</v>
      </c>
    </row>
    <row r="6719" spans="1:9" x14ac:dyDescent="0.25">
      <c r="A6719" t="s">
        <v>701</v>
      </c>
      <c r="B6719">
        <v>1013</v>
      </c>
      <c r="C6719">
        <v>10</v>
      </c>
      <c r="D6719" s="1">
        <v>7</v>
      </c>
      <c r="E6719" s="1" t="str">
        <f>_xlfn.XLOOKUP(D6719,ID_Mapping!$A$2:$A$19,ID_Mapping!$B$2:$B$19)</f>
        <v>Session Refresh</v>
      </c>
      <c r="F6719">
        <v>40</v>
      </c>
      <c r="G6719">
        <v>1518</v>
      </c>
      <c r="H6719">
        <v>5678.7</v>
      </c>
      <c r="I6719">
        <v>846.2</v>
      </c>
    </row>
    <row r="6720" spans="1:9" x14ac:dyDescent="0.25">
      <c r="A6720" t="s">
        <v>701</v>
      </c>
      <c r="B6720">
        <v>17566</v>
      </c>
      <c r="C6720">
        <v>6</v>
      </c>
      <c r="D6720" s="1">
        <v>8</v>
      </c>
      <c r="E6720" s="1" t="str">
        <f>_xlfn.XLOOKUP(D6720,ID_Mapping!$A$2:$A$19,ID_Mapping!$B$2:$B$19)</f>
        <v>Organic Social</v>
      </c>
      <c r="F6720">
        <v>24</v>
      </c>
      <c r="G6720">
        <v>927</v>
      </c>
      <c r="H6720">
        <v>3482.98</v>
      </c>
      <c r="I6720">
        <v>480</v>
      </c>
    </row>
    <row r="6721" spans="1:9" x14ac:dyDescent="0.25">
      <c r="A6721" t="s">
        <v>701</v>
      </c>
      <c r="B6721">
        <v>6019</v>
      </c>
      <c r="C6721">
        <v>25</v>
      </c>
      <c r="D6721" s="1">
        <v>9</v>
      </c>
      <c r="E6721" s="1" t="str">
        <f>_xlfn.XLOOKUP(D6721,ID_Mapping!$A$2:$A$19,ID_Mapping!$B$2:$B$19)</f>
        <v>Referring Domain</v>
      </c>
      <c r="F6721">
        <v>94</v>
      </c>
      <c r="G6721">
        <v>4023</v>
      </c>
      <c r="H6721">
        <v>11259.84</v>
      </c>
      <c r="I6721">
        <v>4775</v>
      </c>
    </row>
    <row r="6722" spans="1:9" x14ac:dyDescent="0.25">
      <c r="A6722" t="s">
        <v>702</v>
      </c>
      <c r="B6722">
        <v>51964</v>
      </c>
      <c r="C6722">
        <v>173</v>
      </c>
      <c r="D6722" s="1">
        <v>1</v>
      </c>
      <c r="E6722" s="1" t="str">
        <f>_xlfn.XLOOKUP(D6722,ID_Mapping!$A$2:$A$19,ID_Mapping!$B$2:$B$19)</f>
        <v>Paid Search</v>
      </c>
      <c r="F6722">
        <v>669</v>
      </c>
      <c r="G6722">
        <v>24827</v>
      </c>
      <c r="H6722">
        <v>86049.41</v>
      </c>
      <c r="I6722">
        <v>16419.3</v>
      </c>
    </row>
    <row r="6723" spans="1:9" x14ac:dyDescent="0.25">
      <c r="A6723" t="s">
        <v>702</v>
      </c>
      <c r="B6723">
        <v>4890</v>
      </c>
      <c r="C6723">
        <v>9</v>
      </c>
      <c r="D6723" s="1">
        <v>16</v>
      </c>
      <c r="E6723" s="1" t="str">
        <f>_xlfn.XLOOKUP(D6723,ID_Mapping!$A$2:$A$19,ID_Mapping!$B$2:$B$19)</f>
        <v>Paid Social</v>
      </c>
      <c r="F6723">
        <v>34</v>
      </c>
      <c r="G6723">
        <v>1429</v>
      </c>
      <c r="H6723">
        <v>4596.24</v>
      </c>
      <c r="I6723">
        <v>979.9</v>
      </c>
    </row>
    <row r="6724" spans="1:9" x14ac:dyDescent="0.25">
      <c r="A6724" t="s">
        <v>702</v>
      </c>
      <c r="B6724">
        <v>1149</v>
      </c>
      <c r="C6724">
        <v>15</v>
      </c>
      <c r="D6724" s="1">
        <v>17</v>
      </c>
      <c r="E6724" s="1" t="str">
        <f>_xlfn.XLOOKUP(D6724,ID_Mapping!$A$2:$A$19,ID_Mapping!$B$2:$B$19)</f>
        <v>Email Commerce</v>
      </c>
      <c r="F6724">
        <v>58</v>
      </c>
      <c r="G6724">
        <v>2501</v>
      </c>
      <c r="H6724">
        <v>7882.44</v>
      </c>
      <c r="I6724">
        <v>2603</v>
      </c>
    </row>
    <row r="6725" spans="1:9" x14ac:dyDescent="0.25">
      <c r="A6725" t="s">
        <v>702</v>
      </c>
      <c r="B6725">
        <v>48880</v>
      </c>
      <c r="C6725">
        <v>417</v>
      </c>
      <c r="D6725" s="1">
        <v>2</v>
      </c>
      <c r="E6725" s="1" t="str">
        <f>_xlfn.XLOOKUP(D6725,ID_Mapping!$A$2:$A$19,ID_Mapping!$B$2:$B$19)</f>
        <v>Organic Search</v>
      </c>
      <c r="F6725">
        <v>1617</v>
      </c>
      <c r="G6725">
        <v>63429</v>
      </c>
      <c r="H6725">
        <v>213040.43</v>
      </c>
      <c r="I6725">
        <v>48164.3</v>
      </c>
    </row>
    <row r="6726" spans="1:9" x14ac:dyDescent="0.25">
      <c r="A6726" t="s">
        <v>702</v>
      </c>
      <c r="B6726">
        <v>7643</v>
      </c>
      <c r="C6726">
        <v>23</v>
      </c>
      <c r="D6726" s="1">
        <v>3</v>
      </c>
      <c r="E6726" s="1" t="str">
        <f>_xlfn.XLOOKUP(D6726,ID_Mapping!$A$2:$A$19,ID_Mapping!$B$2:$B$19)</f>
        <v>Display</v>
      </c>
      <c r="F6726">
        <v>86</v>
      </c>
      <c r="G6726">
        <v>3582</v>
      </c>
      <c r="H6726">
        <v>12269.22</v>
      </c>
      <c r="I6726">
        <v>2254.8000000000002</v>
      </c>
    </row>
    <row r="6727" spans="1:9" x14ac:dyDescent="0.25">
      <c r="A6727" t="s">
        <v>702</v>
      </c>
      <c r="B6727">
        <v>934</v>
      </c>
      <c r="C6727">
        <v>58</v>
      </c>
      <c r="D6727" s="1">
        <v>4</v>
      </c>
      <c r="E6727" s="1" t="str">
        <f>_xlfn.XLOOKUP(D6727,ID_Mapping!$A$2:$A$19,ID_Mapping!$B$2:$B$19)</f>
        <v>Email</v>
      </c>
      <c r="F6727">
        <v>229</v>
      </c>
      <c r="G6727">
        <v>9509</v>
      </c>
      <c r="H6727">
        <v>31607.279999999999</v>
      </c>
      <c r="I6727">
        <v>8252.6</v>
      </c>
    </row>
    <row r="6728" spans="1:9" x14ac:dyDescent="0.25">
      <c r="A6728" t="s">
        <v>702</v>
      </c>
      <c r="B6728">
        <v>3148</v>
      </c>
      <c r="C6728">
        <v>172</v>
      </c>
      <c r="D6728" s="1">
        <v>5</v>
      </c>
      <c r="E6728" s="1" t="str">
        <f>_xlfn.XLOOKUP(D6728,ID_Mapping!$A$2:$A$19,ID_Mapping!$B$2:$B$19)</f>
        <v>Affiliate</v>
      </c>
      <c r="F6728">
        <v>669</v>
      </c>
      <c r="G6728">
        <v>25923</v>
      </c>
      <c r="H6728">
        <v>91442.41</v>
      </c>
      <c r="I6728">
        <v>14801.4</v>
      </c>
    </row>
    <row r="6729" spans="1:9" x14ac:dyDescent="0.25">
      <c r="A6729" t="s">
        <v>702</v>
      </c>
      <c r="B6729">
        <v>38643</v>
      </c>
      <c r="C6729">
        <v>193</v>
      </c>
      <c r="D6729" s="1">
        <v>6</v>
      </c>
      <c r="E6729" s="1" t="str">
        <f>_xlfn.XLOOKUP(D6729,ID_Mapping!$A$2:$A$19,ID_Mapping!$B$2:$B$19)</f>
        <v>Direct</v>
      </c>
      <c r="F6729">
        <v>756</v>
      </c>
      <c r="G6729">
        <v>30272</v>
      </c>
      <c r="H6729">
        <v>98388.55</v>
      </c>
      <c r="I6729">
        <v>26834.25</v>
      </c>
    </row>
    <row r="6730" spans="1:9" x14ac:dyDescent="0.25">
      <c r="A6730" t="s">
        <v>702</v>
      </c>
      <c r="B6730">
        <v>1230</v>
      </c>
      <c r="C6730">
        <v>17</v>
      </c>
      <c r="D6730" s="1">
        <v>7</v>
      </c>
      <c r="E6730" s="1" t="str">
        <f>_xlfn.XLOOKUP(D6730,ID_Mapping!$A$2:$A$19,ID_Mapping!$B$2:$B$19)</f>
        <v>Session Refresh</v>
      </c>
      <c r="F6730">
        <v>63</v>
      </c>
      <c r="G6730">
        <v>2616</v>
      </c>
      <c r="H6730">
        <v>8083.72</v>
      </c>
      <c r="I6730">
        <v>2226.8000000000002</v>
      </c>
    </row>
    <row r="6731" spans="1:9" x14ac:dyDescent="0.25">
      <c r="A6731" t="s">
        <v>702</v>
      </c>
      <c r="B6731">
        <v>5976</v>
      </c>
      <c r="C6731">
        <v>10</v>
      </c>
      <c r="D6731" s="1">
        <v>8</v>
      </c>
      <c r="E6731" s="1" t="str">
        <f>_xlfn.XLOOKUP(D6731,ID_Mapping!$A$2:$A$19,ID_Mapping!$B$2:$B$19)</f>
        <v>Organic Social</v>
      </c>
      <c r="F6731">
        <v>40</v>
      </c>
      <c r="G6731">
        <v>1508</v>
      </c>
      <c r="H6731">
        <v>5437.47</v>
      </c>
      <c r="I6731">
        <v>1008.4</v>
      </c>
    </row>
    <row r="6732" spans="1:9" x14ac:dyDescent="0.25">
      <c r="A6732" t="s">
        <v>702</v>
      </c>
      <c r="B6732">
        <v>7725</v>
      </c>
      <c r="C6732">
        <v>62</v>
      </c>
      <c r="D6732" s="1">
        <v>9</v>
      </c>
      <c r="E6732" s="1" t="str">
        <f>_xlfn.XLOOKUP(D6732,ID_Mapping!$A$2:$A$19,ID_Mapping!$B$2:$B$19)</f>
        <v>Referring Domain</v>
      </c>
      <c r="F6732">
        <v>234</v>
      </c>
      <c r="G6732">
        <v>9826</v>
      </c>
      <c r="H6732">
        <v>28994.400000000001</v>
      </c>
      <c r="I6732">
        <v>10487.6</v>
      </c>
    </row>
    <row r="6733" spans="1:9" x14ac:dyDescent="0.25">
      <c r="A6733" t="s">
        <v>703</v>
      </c>
      <c r="B6733">
        <v>58610</v>
      </c>
      <c r="C6733">
        <v>126</v>
      </c>
      <c r="D6733" s="1">
        <v>1</v>
      </c>
      <c r="E6733" s="1" t="str">
        <f>_xlfn.XLOOKUP(D6733,ID_Mapping!$A$2:$A$19,ID_Mapping!$B$2:$B$19)</f>
        <v>Paid Search</v>
      </c>
      <c r="F6733">
        <v>492</v>
      </c>
      <c r="G6733">
        <v>18234</v>
      </c>
      <c r="H6733">
        <v>64086</v>
      </c>
      <c r="I6733">
        <v>10758.4</v>
      </c>
    </row>
    <row r="6734" spans="1:9" x14ac:dyDescent="0.25">
      <c r="A6734" t="s">
        <v>703</v>
      </c>
      <c r="B6734">
        <v>4172</v>
      </c>
      <c r="C6734">
        <v>3</v>
      </c>
      <c r="D6734" s="1">
        <v>16</v>
      </c>
      <c r="E6734" s="1" t="str">
        <f>_xlfn.XLOOKUP(D6734,ID_Mapping!$A$2:$A$19,ID_Mapping!$B$2:$B$19)</f>
        <v>Paid Social</v>
      </c>
      <c r="F6734">
        <v>12</v>
      </c>
      <c r="G6734">
        <v>455</v>
      </c>
      <c r="H6734">
        <v>1723.32</v>
      </c>
      <c r="I6734">
        <v>240</v>
      </c>
    </row>
    <row r="6735" spans="1:9" x14ac:dyDescent="0.25">
      <c r="A6735" t="s">
        <v>703</v>
      </c>
      <c r="B6735">
        <v>636</v>
      </c>
      <c r="C6735">
        <v>3</v>
      </c>
      <c r="D6735" s="1">
        <v>17</v>
      </c>
      <c r="E6735" s="1" t="str">
        <f>_xlfn.XLOOKUP(D6735,ID_Mapping!$A$2:$A$19,ID_Mapping!$B$2:$B$19)</f>
        <v>Email Commerce</v>
      </c>
      <c r="F6735">
        <v>10</v>
      </c>
      <c r="G6735">
        <v>523</v>
      </c>
      <c r="H6735">
        <v>1278.18</v>
      </c>
      <c r="I6735">
        <v>562.5</v>
      </c>
    </row>
    <row r="6736" spans="1:9" x14ac:dyDescent="0.25">
      <c r="A6736" t="s">
        <v>703</v>
      </c>
      <c r="B6736">
        <v>36967</v>
      </c>
      <c r="C6736">
        <v>226</v>
      </c>
      <c r="D6736" s="1">
        <v>2</v>
      </c>
      <c r="E6736" s="1" t="str">
        <f>_xlfn.XLOOKUP(D6736,ID_Mapping!$A$2:$A$19,ID_Mapping!$B$2:$B$19)</f>
        <v>Organic Search</v>
      </c>
      <c r="F6736">
        <v>879</v>
      </c>
      <c r="G6736">
        <v>34298</v>
      </c>
      <c r="H6736">
        <v>113752.82</v>
      </c>
      <c r="I6736">
        <v>26819.9</v>
      </c>
    </row>
    <row r="6737" spans="1:9" x14ac:dyDescent="0.25">
      <c r="A6737" t="s">
        <v>703</v>
      </c>
      <c r="B6737">
        <v>7123</v>
      </c>
      <c r="C6737">
        <v>7</v>
      </c>
      <c r="D6737" s="1">
        <v>3</v>
      </c>
      <c r="E6737" s="1" t="str">
        <f>_xlfn.XLOOKUP(D6737,ID_Mapping!$A$2:$A$19,ID_Mapping!$B$2:$B$19)</f>
        <v>Display</v>
      </c>
      <c r="F6737">
        <v>26</v>
      </c>
      <c r="G6737">
        <v>987</v>
      </c>
      <c r="H6737">
        <v>3532.51</v>
      </c>
      <c r="I6737">
        <v>480</v>
      </c>
    </row>
    <row r="6738" spans="1:9" x14ac:dyDescent="0.25">
      <c r="A6738" t="s">
        <v>703</v>
      </c>
      <c r="B6738">
        <v>403</v>
      </c>
      <c r="C6738">
        <v>11</v>
      </c>
      <c r="D6738" s="1">
        <v>4</v>
      </c>
      <c r="E6738" s="1" t="str">
        <f>_xlfn.XLOOKUP(D6738,ID_Mapping!$A$2:$A$19,ID_Mapping!$B$2:$B$19)</f>
        <v>Email</v>
      </c>
      <c r="F6738">
        <v>44</v>
      </c>
      <c r="G6738">
        <v>1523</v>
      </c>
      <c r="H6738">
        <v>5039.6099999999997</v>
      </c>
      <c r="I6738">
        <v>1436.6</v>
      </c>
    </row>
    <row r="6739" spans="1:9" x14ac:dyDescent="0.25">
      <c r="A6739" t="s">
        <v>703</v>
      </c>
      <c r="B6739">
        <v>1696</v>
      </c>
      <c r="C6739">
        <v>66</v>
      </c>
      <c r="D6739" s="1">
        <v>5</v>
      </c>
      <c r="E6739" s="1" t="str">
        <f>_xlfn.XLOOKUP(D6739,ID_Mapping!$A$2:$A$19,ID_Mapping!$B$2:$B$19)</f>
        <v>Affiliate</v>
      </c>
      <c r="F6739">
        <v>251</v>
      </c>
      <c r="G6739">
        <v>9807</v>
      </c>
      <c r="H6739">
        <v>33647.5</v>
      </c>
      <c r="I6739">
        <v>5442.75</v>
      </c>
    </row>
    <row r="6740" spans="1:9" x14ac:dyDescent="0.25">
      <c r="A6740" t="s">
        <v>703</v>
      </c>
      <c r="B6740">
        <v>60132</v>
      </c>
      <c r="C6740">
        <v>95</v>
      </c>
      <c r="D6740" s="1">
        <v>6</v>
      </c>
      <c r="E6740" s="1" t="str">
        <f>_xlfn.XLOOKUP(D6740,ID_Mapping!$A$2:$A$19,ID_Mapping!$B$2:$B$19)</f>
        <v>Direct</v>
      </c>
      <c r="F6740">
        <v>361</v>
      </c>
      <c r="G6740">
        <v>15293</v>
      </c>
      <c r="H6740">
        <v>48392.34</v>
      </c>
      <c r="I6740">
        <v>13869.4</v>
      </c>
    </row>
    <row r="6741" spans="1:9" x14ac:dyDescent="0.25">
      <c r="A6741" t="s">
        <v>703</v>
      </c>
      <c r="B6741">
        <v>1072</v>
      </c>
      <c r="C6741">
        <v>9</v>
      </c>
      <c r="D6741" s="1">
        <v>7</v>
      </c>
      <c r="E6741" s="1" t="str">
        <f>_xlfn.XLOOKUP(D6741,ID_Mapping!$A$2:$A$19,ID_Mapping!$B$2:$B$19)</f>
        <v>Session Refresh</v>
      </c>
      <c r="F6741">
        <v>33</v>
      </c>
      <c r="G6741">
        <v>1396</v>
      </c>
      <c r="H6741">
        <v>4223.93</v>
      </c>
      <c r="I6741">
        <v>1145.2</v>
      </c>
    </row>
    <row r="6742" spans="1:9" x14ac:dyDescent="0.25">
      <c r="A6742" t="s">
        <v>703</v>
      </c>
      <c r="B6742">
        <v>8268</v>
      </c>
      <c r="C6742">
        <v>5</v>
      </c>
      <c r="D6742" s="1">
        <v>8</v>
      </c>
      <c r="E6742" s="1" t="str">
        <f>_xlfn.XLOOKUP(D6742,ID_Mapping!$A$2:$A$19,ID_Mapping!$B$2:$B$19)</f>
        <v>Organic Social</v>
      </c>
      <c r="F6742">
        <v>20</v>
      </c>
      <c r="G6742">
        <v>687</v>
      </c>
      <c r="H6742">
        <v>2501.9899999999998</v>
      </c>
      <c r="I6742">
        <v>400</v>
      </c>
    </row>
    <row r="6743" spans="1:9" x14ac:dyDescent="0.25">
      <c r="A6743" t="s">
        <v>703</v>
      </c>
      <c r="B6743">
        <v>6198</v>
      </c>
      <c r="C6743">
        <v>31</v>
      </c>
      <c r="D6743" s="1">
        <v>9</v>
      </c>
      <c r="E6743" s="1" t="str">
        <f>_xlfn.XLOOKUP(D6743,ID_Mapping!$A$2:$A$19,ID_Mapping!$B$2:$B$19)</f>
        <v>Referring Domain</v>
      </c>
      <c r="F6743">
        <v>113</v>
      </c>
      <c r="G6743">
        <v>4660</v>
      </c>
      <c r="H6743">
        <v>13825.52</v>
      </c>
      <c r="I6743">
        <v>4461.8500000000004</v>
      </c>
    </row>
    <row r="6744" spans="1:9" x14ac:dyDescent="0.25">
      <c r="A6744" t="s">
        <v>704</v>
      </c>
      <c r="B6744">
        <v>46321</v>
      </c>
      <c r="C6744">
        <v>110</v>
      </c>
      <c r="D6744" s="1">
        <v>1</v>
      </c>
      <c r="E6744" s="1" t="str">
        <f>_xlfn.XLOOKUP(D6744,ID_Mapping!$A$2:$A$19,ID_Mapping!$B$2:$B$19)</f>
        <v>Paid Search</v>
      </c>
      <c r="F6744">
        <v>431</v>
      </c>
      <c r="G6744">
        <v>16332</v>
      </c>
      <c r="H6744">
        <v>57936.23</v>
      </c>
      <c r="I6744">
        <v>9783.2000000000007</v>
      </c>
    </row>
    <row r="6745" spans="1:9" x14ac:dyDescent="0.25">
      <c r="A6745" t="s">
        <v>704</v>
      </c>
      <c r="B6745">
        <v>4480</v>
      </c>
      <c r="C6745">
        <v>9</v>
      </c>
      <c r="D6745" s="1">
        <v>16</v>
      </c>
      <c r="E6745" s="1" t="str">
        <f>_xlfn.XLOOKUP(D6745,ID_Mapping!$A$2:$A$19,ID_Mapping!$B$2:$B$19)</f>
        <v>Paid Social</v>
      </c>
      <c r="F6745">
        <v>37</v>
      </c>
      <c r="G6745">
        <v>1273</v>
      </c>
      <c r="H6745">
        <v>4838.93</v>
      </c>
      <c r="I6745">
        <v>740</v>
      </c>
    </row>
    <row r="6746" spans="1:9" x14ac:dyDescent="0.25">
      <c r="A6746" t="s">
        <v>704</v>
      </c>
      <c r="B6746">
        <v>192</v>
      </c>
      <c r="C6746">
        <v>0</v>
      </c>
      <c r="D6746" s="1">
        <v>17</v>
      </c>
      <c r="E6746" s="1" t="str">
        <f>_xlfn.XLOOKUP(D6746,ID_Mapping!$A$2:$A$19,ID_Mapping!$B$2:$B$19)</f>
        <v>Email Commerce</v>
      </c>
      <c r="F6746">
        <v>0</v>
      </c>
      <c r="G6746">
        <v>0</v>
      </c>
      <c r="H6746">
        <v>0</v>
      </c>
      <c r="I6746">
        <v>0</v>
      </c>
    </row>
    <row r="6747" spans="1:9" x14ac:dyDescent="0.25">
      <c r="A6747" t="s">
        <v>704</v>
      </c>
      <c r="B6747">
        <v>32970</v>
      </c>
      <c r="C6747">
        <v>219</v>
      </c>
      <c r="D6747" s="1">
        <v>2</v>
      </c>
      <c r="E6747" s="1" t="str">
        <f>_xlfn.XLOOKUP(D6747,ID_Mapping!$A$2:$A$19,ID_Mapping!$B$2:$B$19)</f>
        <v>Organic Search</v>
      </c>
      <c r="F6747">
        <v>847</v>
      </c>
      <c r="G6747">
        <v>33205</v>
      </c>
      <c r="H6747">
        <v>111532.26</v>
      </c>
      <c r="I6747">
        <v>24308</v>
      </c>
    </row>
    <row r="6748" spans="1:9" x14ac:dyDescent="0.25">
      <c r="A6748" t="s">
        <v>704</v>
      </c>
      <c r="B6748">
        <v>8073</v>
      </c>
      <c r="C6748">
        <v>9</v>
      </c>
      <c r="D6748" s="1">
        <v>3</v>
      </c>
      <c r="E6748" s="1" t="str">
        <f>_xlfn.XLOOKUP(D6748,ID_Mapping!$A$2:$A$19,ID_Mapping!$B$2:$B$19)</f>
        <v>Display</v>
      </c>
      <c r="F6748">
        <v>36</v>
      </c>
      <c r="G6748">
        <v>1338</v>
      </c>
      <c r="H6748">
        <v>4996.79</v>
      </c>
      <c r="I6748">
        <v>720</v>
      </c>
    </row>
    <row r="6749" spans="1:9" x14ac:dyDescent="0.25">
      <c r="A6749" t="s">
        <v>704</v>
      </c>
      <c r="B6749">
        <v>261</v>
      </c>
      <c r="C6749">
        <v>8</v>
      </c>
      <c r="D6749" s="1">
        <v>4</v>
      </c>
      <c r="E6749" s="1" t="str">
        <f>_xlfn.XLOOKUP(D6749,ID_Mapping!$A$2:$A$19,ID_Mapping!$B$2:$B$19)</f>
        <v>Email</v>
      </c>
      <c r="F6749">
        <v>32</v>
      </c>
      <c r="G6749">
        <v>1202</v>
      </c>
      <c r="H6749">
        <v>4335.41</v>
      </c>
      <c r="I6749">
        <v>788.6</v>
      </c>
    </row>
    <row r="6750" spans="1:9" x14ac:dyDescent="0.25">
      <c r="A6750" t="s">
        <v>704</v>
      </c>
      <c r="B6750">
        <v>1680</v>
      </c>
      <c r="C6750">
        <v>66</v>
      </c>
      <c r="D6750" s="1">
        <v>5</v>
      </c>
      <c r="E6750" s="1" t="str">
        <f>_xlfn.XLOOKUP(D6750,ID_Mapping!$A$2:$A$19,ID_Mapping!$B$2:$B$19)</f>
        <v>Affiliate</v>
      </c>
      <c r="F6750">
        <v>246</v>
      </c>
      <c r="G6750">
        <v>9924</v>
      </c>
      <c r="H6750">
        <v>32306.59</v>
      </c>
      <c r="I6750">
        <v>5715.9</v>
      </c>
    </row>
    <row r="6751" spans="1:9" x14ac:dyDescent="0.25">
      <c r="A6751" t="s">
        <v>704</v>
      </c>
      <c r="B6751">
        <v>80857</v>
      </c>
      <c r="C6751">
        <v>90</v>
      </c>
      <c r="D6751" s="1">
        <v>6</v>
      </c>
      <c r="E6751" s="1" t="str">
        <f>_xlfn.XLOOKUP(D6751,ID_Mapping!$A$2:$A$19,ID_Mapping!$B$2:$B$19)</f>
        <v>Direct</v>
      </c>
      <c r="F6751">
        <v>336</v>
      </c>
      <c r="G6751">
        <v>14202</v>
      </c>
      <c r="H6751">
        <v>45217.47</v>
      </c>
      <c r="I6751">
        <v>11828.9</v>
      </c>
    </row>
    <row r="6752" spans="1:9" x14ac:dyDescent="0.25">
      <c r="A6752" t="s">
        <v>704</v>
      </c>
      <c r="B6752">
        <v>1116</v>
      </c>
      <c r="C6752">
        <v>7</v>
      </c>
      <c r="D6752" s="1">
        <v>7</v>
      </c>
      <c r="E6752" s="1" t="str">
        <f>_xlfn.XLOOKUP(D6752,ID_Mapping!$A$2:$A$19,ID_Mapping!$B$2:$B$19)</f>
        <v>Session Refresh</v>
      </c>
      <c r="F6752">
        <v>28</v>
      </c>
      <c r="G6752">
        <v>1219</v>
      </c>
      <c r="H6752">
        <v>3997.81</v>
      </c>
      <c r="I6752">
        <v>1189.2</v>
      </c>
    </row>
    <row r="6753" spans="1:9" x14ac:dyDescent="0.25">
      <c r="A6753" t="s">
        <v>704</v>
      </c>
      <c r="B6753">
        <v>14340</v>
      </c>
      <c r="C6753">
        <v>5</v>
      </c>
      <c r="D6753" s="1">
        <v>8</v>
      </c>
      <c r="E6753" s="1" t="str">
        <f>_xlfn.XLOOKUP(D6753,ID_Mapping!$A$2:$A$19,ID_Mapping!$B$2:$B$19)</f>
        <v>Organic Social</v>
      </c>
      <c r="F6753">
        <v>18</v>
      </c>
      <c r="G6753">
        <v>592</v>
      </c>
      <c r="H6753">
        <v>2058.08</v>
      </c>
      <c r="I6753">
        <v>240</v>
      </c>
    </row>
    <row r="6754" spans="1:9" x14ac:dyDescent="0.25">
      <c r="A6754" t="s">
        <v>704</v>
      </c>
      <c r="B6754">
        <v>7195</v>
      </c>
      <c r="C6754">
        <v>31</v>
      </c>
      <c r="D6754" s="1">
        <v>9</v>
      </c>
      <c r="E6754" s="1" t="str">
        <f>_xlfn.XLOOKUP(D6754,ID_Mapping!$A$2:$A$19,ID_Mapping!$B$2:$B$19)</f>
        <v>Referring Domain</v>
      </c>
      <c r="F6754">
        <v>122</v>
      </c>
      <c r="G6754">
        <v>5046</v>
      </c>
      <c r="H6754">
        <v>16053.26</v>
      </c>
      <c r="I6754">
        <v>5121</v>
      </c>
    </row>
    <row r="6755" spans="1:9" x14ac:dyDescent="0.25">
      <c r="A6755" t="s">
        <v>705</v>
      </c>
      <c r="B6755">
        <v>61606</v>
      </c>
      <c r="C6755">
        <v>286</v>
      </c>
      <c r="D6755" s="1">
        <v>1</v>
      </c>
      <c r="E6755" s="1" t="str">
        <f>_xlfn.XLOOKUP(D6755,ID_Mapping!$A$2:$A$19,ID_Mapping!$B$2:$B$19)</f>
        <v>Paid Search</v>
      </c>
      <c r="F6755">
        <v>1119</v>
      </c>
      <c r="G6755">
        <v>43235</v>
      </c>
      <c r="H6755">
        <v>152630.66</v>
      </c>
      <c r="I6755">
        <v>27454.6</v>
      </c>
    </row>
    <row r="6756" spans="1:9" x14ac:dyDescent="0.25">
      <c r="A6756" t="s">
        <v>705</v>
      </c>
      <c r="B6756">
        <v>3731</v>
      </c>
      <c r="C6756">
        <v>15</v>
      </c>
      <c r="D6756" s="1">
        <v>16</v>
      </c>
      <c r="E6756" s="1" t="str">
        <f>_xlfn.XLOOKUP(D6756,ID_Mapping!$A$2:$A$19,ID_Mapping!$B$2:$B$19)</f>
        <v>Paid Social</v>
      </c>
      <c r="F6756">
        <v>60</v>
      </c>
      <c r="G6756">
        <v>2590</v>
      </c>
      <c r="H6756">
        <v>9354.17</v>
      </c>
      <c r="I6756">
        <v>1627.6</v>
      </c>
    </row>
    <row r="6757" spans="1:9" x14ac:dyDescent="0.25">
      <c r="A6757" t="s">
        <v>705</v>
      </c>
      <c r="B6757">
        <v>1614</v>
      </c>
      <c r="C6757">
        <v>14</v>
      </c>
      <c r="D6757" s="1">
        <v>17</v>
      </c>
      <c r="E6757" s="1" t="str">
        <f>_xlfn.XLOOKUP(D6757,ID_Mapping!$A$2:$A$19,ID_Mapping!$B$2:$B$19)</f>
        <v>Email Commerce</v>
      </c>
      <c r="F6757">
        <v>53</v>
      </c>
      <c r="G6757">
        <v>2242</v>
      </c>
      <c r="H6757">
        <v>6890.35</v>
      </c>
      <c r="I6757">
        <v>2025.2</v>
      </c>
    </row>
    <row r="6758" spans="1:9" x14ac:dyDescent="0.25">
      <c r="A6758" t="s">
        <v>705</v>
      </c>
      <c r="B6758">
        <v>48949</v>
      </c>
      <c r="C6758">
        <v>557</v>
      </c>
      <c r="D6758" s="1">
        <v>2</v>
      </c>
      <c r="E6758" s="1" t="str">
        <f>_xlfn.XLOOKUP(D6758,ID_Mapping!$A$2:$A$19,ID_Mapping!$B$2:$B$19)</f>
        <v>Organic Search</v>
      </c>
      <c r="F6758">
        <v>2156</v>
      </c>
      <c r="G6758">
        <v>86017</v>
      </c>
      <c r="H6758">
        <v>287920.88</v>
      </c>
      <c r="I6758">
        <v>65183.05</v>
      </c>
    </row>
    <row r="6759" spans="1:9" x14ac:dyDescent="0.25">
      <c r="A6759" t="s">
        <v>705</v>
      </c>
      <c r="B6759">
        <v>9829</v>
      </c>
      <c r="C6759">
        <v>26</v>
      </c>
      <c r="D6759" s="1">
        <v>3</v>
      </c>
      <c r="E6759" s="1" t="str">
        <f>_xlfn.XLOOKUP(D6759,ID_Mapping!$A$2:$A$19,ID_Mapping!$B$2:$B$19)</f>
        <v>Display</v>
      </c>
      <c r="F6759">
        <v>104</v>
      </c>
      <c r="G6759">
        <v>3938</v>
      </c>
      <c r="H6759">
        <v>14137.81</v>
      </c>
      <c r="I6759">
        <v>2640</v>
      </c>
    </row>
    <row r="6760" spans="1:9" x14ac:dyDescent="0.25">
      <c r="A6760" t="s">
        <v>705</v>
      </c>
      <c r="B6760">
        <v>984</v>
      </c>
      <c r="C6760">
        <v>41</v>
      </c>
      <c r="D6760" s="1">
        <v>4</v>
      </c>
      <c r="E6760" s="1" t="str">
        <f>_xlfn.XLOOKUP(D6760,ID_Mapping!$A$2:$A$19,ID_Mapping!$B$2:$B$19)</f>
        <v>Email</v>
      </c>
      <c r="F6760">
        <v>160</v>
      </c>
      <c r="G6760">
        <v>6430</v>
      </c>
      <c r="H6760">
        <v>21921.53</v>
      </c>
      <c r="I6760">
        <v>4663.6000000000004</v>
      </c>
    </row>
    <row r="6761" spans="1:9" x14ac:dyDescent="0.25">
      <c r="A6761" t="s">
        <v>705</v>
      </c>
      <c r="B6761">
        <v>3696</v>
      </c>
      <c r="C6761">
        <v>243</v>
      </c>
      <c r="D6761" s="1">
        <v>5</v>
      </c>
      <c r="E6761" s="1" t="str">
        <f>_xlfn.XLOOKUP(D6761,ID_Mapping!$A$2:$A$19,ID_Mapping!$B$2:$B$19)</f>
        <v>Affiliate</v>
      </c>
      <c r="F6761">
        <v>933</v>
      </c>
      <c r="G6761">
        <v>36548</v>
      </c>
      <c r="H6761">
        <v>126695.57</v>
      </c>
      <c r="I6761">
        <v>20716.349999999999</v>
      </c>
    </row>
    <row r="6762" spans="1:9" x14ac:dyDescent="0.25">
      <c r="A6762" t="s">
        <v>705</v>
      </c>
      <c r="B6762">
        <v>107412</v>
      </c>
      <c r="C6762">
        <v>244</v>
      </c>
      <c r="D6762" s="1">
        <v>6</v>
      </c>
      <c r="E6762" s="1" t="str">
        <f>_xlfn.XLOOKUP(D6762,ID_Mapping!$A$2:$A$19,ID_Mapping!$B$2:$B$19)</f>
        <v>Direct</v>
      </c>
      <c r="F6762">
        <v>941</v>
      </c>
      <c r="G6762">
        <v>37337</v>
      </c>
      <c r="H6762">
        <v>119311.24</v>
      </c>
      <c r="I6762">
        <v>32351.35</v>
      </c>
    </row>
    <row r="6763" spans="1:9" x14ac:dyDescent="0.25">
      <c r="A6763" t="s">
        <v>705</v>
      </c>
      <c r="B6763">
        <v>1710</v>
      </c>
      <c r="C6763">
        <v>27</v>
      </c>
      <c r="D6763" s="1">
        <v>7</v>
      </c>
      <c r="E6763" s="1" t="str">
        <f>_xlfn.XLOOKUP(D6763,ID_Mapping!$A$2:$A$19,ID_Mapping!$B$2:$B$19)</f>
        <v>Session Refresh</v>
      </c>
      <c r="F6763">
        <v>102</v>
      </c>
      <c r="G6763">
        <v>4207</v>
      </c>
      <c r="H6763">
        <v>13227.1</v>
      </c>
      <c r="I6763">
        <v>3147</v>
      </c>
    </row>
    <row r="6764" spans="1:9" x14ac:dyDescent="0.25">
      <c r="A6764" t="s">
        <v>705</v>
      </c>
      <c r="B6764">
        <v>34885</v>
      </c>
      <c r="C6764">
        <v>10</v>
      </c>
      <c r="D6764" s="1">
        <v>8</v>
      </c>
      <c r="E6764" s="1" t="str">
        <f>_xlfn.XLOOKUP(D6764,ID_Mapping!$A$2:$A$19,ID_Mapping!$B$2:$B$19)</f>
        <v>Organic Social</v>
      </c>
      <c r="F6764">
        <v>40</v>
      </c>
      <c r="G6764">
        <v>1377</v>
      </c>
      <c r="H6764">
        <v>5103.25</v>
      </c>
      <c r="I6764">
        <v>720</v>
      </c>
    </row>
    <row r="6765" spans="1:9" x14ac:dyDescent="0.25">
      <c r="A6765" t="s">
        <v>705</v>
      </c>
      <c r="B6765">
        <v>9029</v>
      </c>
      <c r="C6765">
        <v>89</v>
      </c>
      <c r="D6765" s="1">
        <v>9</v>
      </c>
      <c r="E6765" s="1" t="str">
        <f>_xlfn.XLOOKUP(D6765,ID_Mapping!$A$2:$A$19,ID_Mapping!$B$2:$B$19)</f>
        <v>Referring Domain</v>
      </c>
      <c r="F6765">
        <v>338</v>
      </c>
      <c r="G6765">
        <v>14287</v>
      </c>
      <c r="H6765">
        <v>41392.47</v>
      </c>
      <c r="I6765">
        <v>15553.4</v>
      </c>
    </row>
    <row r="6766" spans="1:9" x14ac:dyDescent="0.25">
      <c r="A6766" t="s">
        <v>706</v>
      </c>
      <c r="B6766">
        <v>42870</v>
      </c>
      <c r="C6766">
        <v>192</v>
      </c>
      <c r="D6766" s="1">
        <v>1</v>
      </c>
      <c r="E6766" s="1" t="str">
        <f>_xlfn.XLOOKUP(D6766,ID_Mapping!$A$2:$A$19,ID_Mapping!$B$2:$B$19)</f>
        <v>Paid Search</v>
      </c>
      <c r="F6766">
        <v>748</v>
      </c>
      <c r="G6766">
        <v>29453</v>
      </c>
      <c r="H6766">
        <v>100630.78</v>
      </c>
      <c r="I6766">
        <v>20982.1</v>
      </c>
    </row>
    <row r="6767" spans="1:9" x14ac:dyDescent="0.25">
      <c r="A6767" t="s">
        <v>706</v>
      </c>
      <c r="B6767">
        <v>2502</v>
      </c>
      <c r="C6767">
        <v>6</v>
      </c>
      <c r="D6767" s="1">
        <v>16</v>
      </c>
      <c r="E6767" s="1" t="str">
        <f>_xlfn.XLOOKUP(D6767,ID_Mapping!$A$2:$A$19,ID_Mapping!$B$2:$B$19)</f>
        <v>Paid Social</v>
      </c>
      <c r="F6767">
        <v>24</v>
      </c>
      <c r="G6767">
        <v>1000</v>
      </c>
      <c r="H6767">
        <v>3778.92</v>
      </c>
      <c r="I6767">
        <v>497.8</v>
      </c>
    </row>
    <row r="6768" spans="1:9" x14ac:dyDescent="0.25">
      <c r="A6768" t="s">
        <v>706</v>
      </c>
      <c r="B6768">
        <v>1305</v>
      </c>
      <c r="C6768">
        <v>17</v>
      </c>
      <c r="D6768" s="1">
        <v>17</v>
      </c>
      <c r="E6768" s="1" t="str">
        <f>_xlfn.XLOOKUP(D6768,ID_Mapping!$A$2:$A$19,ID_Mapping!$B$2:$B$19)</f>
        <v>Email Commerce</v>
      </c>
      <c r="F6768">
        <v>68</v>
      </c>
      <c r="G6768">
        <v>2769</v>
      </c>
      <c r="H6768">
        <v>8899.5300000000007</v>
      </c>
      <c r="I6768">
        <v>2844.8</v>
      </c>
    </row>
    <row r="6769" spans="1:9" x14ac:dyDescent="0.25">
      <c r="A6769" t="s">
        <v>706</v>
      </c>
      <c r="B6769">
        <v>41823</v>
      </c>
      <c r="C6769">
        <v>419</v>
      </c>
      <c r="D6769" s="1">
        <v>2</v>
      </c>
      <c r="E6769" s="1" t="str">
        <f>_xlfn.XLOOKUP(D6769,ID_Mapping!$A$2:$A$19,ID_Mapping!$B$2:$B$19)</f>
        <v>Organic Search</v>
      </c>
      <c r="F6769">
        <v>1596</v>
      </c>
      <c r="G6769">
        <v>64515</v>
      </c>
      <c r="H6769">
        <v>211394.85</v>
      </c>
      <c r="I6769">
        <v>49782.65</v>
      </c>
    </row>
    <row r="6770" spans="1:9" x14ac:dyDescent="0.25">
      <c r="A6770" t="s">
        <v>706</v>
      </c>
      <c r="B6770">
        <v>7496</v>
      </c>
      <c r="C6770">
        <v>27</v>
      </c>
      <c r="D6770" s="1">
        <v>3</v>
      </c>
      <c r="E6770" s="1" t="str">
        <f>_xlfn.XLOOKUP(D6770,ID_Mapping!$A$2:$A$19,ID_Mapping!$B$2:$B$19)</f>
        <v>Display</v>
      </c>
      <c r="F6770">
        <v>102</v>
      </c>
      <c r="G6770">
        <v>4970</v>
      </c>
      <c r="H6770">
        <v>16071.67</v>
      </c>
      <c r="I6770">
        <v>3085.4</v>
      </c>
    </row>
    <row r="6771" spans="1:9" x14ac:dyDescent="0.25">
      <c r="A6771" t="s">
        <v>706</v>
      </c>
      <c r="B6771">
        <v>467</v>
      </c>
      <c r="C6771">
        <v>34</v>
      </c>
      <c r="D6771" s="1">
        <v>4</v>
      </c>
      <c r="E6771" s="1" t="str">
        <f>_xlfn.XLOOKUP(D6771,ID_Mapping!$A$2:$A$19,ID_Mapping!$B$2:$B$19)</f>
        <v>Email</v>
      </c>
      <c r="F6771">
        <v>130</v>
      </c>
      <c r="G6771">
        <v>5391</v>
      </c>
      <c r="H6771">
        <v>18193.189999999999</v>
      </c>
      <c r="I6771">
        <v>4042.8</v>
      </c>
    </row>
    <row r="6772" spans="1:9" x14ac:dyDescent="0.25">
      <c r="A6772" t="s">
        <v>706</v>
      </c>
      <c r="B6772">
        <v>2035</v>
      </c>
      <c r="C6772">
        <v>114</v>
      </c>
      <c r="D6772" s="1">
        <v>5</v>
      </c>
      <c r="E6772" s="1" t="str">
        <f>_xlfn.XLOOKUP(D6772,ID_Mapping!$A$2:$A$19,ID_Mapping!$B$2:$B$19)</f>
        <v>Affiliate</v>
      </c>
      <c r="F6772">
        <v>429</v>
      </c>
      <c r="G6772">
        <v>17682</v>
      </c>
      <c r="H6772">
        <v>58881.21</v>
      </c>
      <c r="I6772">
        <v>9965.65</v>
      </c>
    </row>
    <row r="6773" spans="1:9" x14ac:dyDescent="0.25">
      <c r="A6773" t="s">
        <v>706</v>
      </c>
      <c r="B6773">
        <v>41145</v>
      </c>
      <c r="C6773">
        <v>164</v>
      </c>
      <c r="D6773" s="1">
        <v>6</v>
      </c>
      <c r="E6773" s="1" t="str">
        <f>_xlfn.XLOOKUP(D6773,ID_Mapping!$A$2:$A$19,ID_Mapping!$B$2:$B$19)</f>
        <v>Direct</v>
      </c>
      <c r="F6773">
        <v>638</v>
      </c>
      <c r="G6773">
        <v>26172</v>
      </c>
      <c r="H6773">
        <v>83189.42</v>
      </c>
      <c r="I6773">
        <v>24784.9</v>
      </c>
    </row>
    <row r="6774" spans="1:9" x14ac:dyDescent="0.25">
      <c r="A6774" t="s">
        <v>706</v>
      </c>
      <c r="B6774">
        <v>1252</v>
      </c>
      <c r="C6774">
        <v>18</v>
      </c>
      <c r="D6774" s="1">
        <v>7</v>
      </c>
      <c r="E6774" s="1" t="str">
        <f>_xlfn.XLOOKUP(D6774,ID_Mapping!$A$2:$A$19,ID_Mapping!$B$2:$B$19)</f>
        <v>Session Refresh</v>
      </c>
      <c r="F6774">
        <v>67</v>
      </c>
      <c r="G6774">
        <v>3109</v>
      </c>
      <c r="H6774">
        <v>9064.01</v>
      </c>
      <c r="I6774">
        <v>3275.9</v>
      </c>
    </row>
    <row r="6775" spans="1:9" x14ac:dyDescent="0.25">
      <c r="A6775" t="s">
        <v>706</v>
      </c>
      <c r="B6775">
        <v>3478</v>
      </c>
      <c r="C6775">
        <v>3</v>
      </c>
      <c r="D6775" s="1">
        <v>8</v>
      </c>
      <c r="E6775" s="1" t="str">
        <f>_xlfn.XLOOKUP(D6775,ID_Mapping!$A$2:$A$19,ID_Mapping!$B$2:$B$19)</f>
        <v>Organic Social</v>
      </c>
      <c r="F6775">
        <v>12</v>
      </c>
      <c r="G6775">
        <v>446</v>
      </c>
      <c r="H6775">
        <v>1680.9</v>
      </c>
      <c r="I6775">
        <v>239.2</v>
      </c>
    </row>
    <row r="6776" spans="1:9" x14ac:dyDescent="0.25">
      <c r="A6776" t="s">
        <v>706</v>
      </c>
      <c r="B6776">
        <v>5548</v>
      </c>
      <c r="C6776">
        <v>52</v>
      </c>
      <c r="D6776" s="1">
        <v>9</v>
      </c>
      <c r="E6776" s="1" t="str">
        <f>_xlfn.XLOOKUP(D6776,ID_Mapping!$A$2:$A$19,ID_Mapping!$B$2:$B$19)</f>
        <v>Referring Domain</v>
      </c>
      <c r="F6776">
        <v>196</v>
      </c>
      <c r="G6776">
        <v>8878</v>
      </c>
      <c r="H6776">
        <v>26515.46</v>
      </c>
      <c r="I6776">
        <v>8921.4</v>
      </c>
    </row>
    <row r="6777" spans="1:9" x14ac:dyDescent="0.25">
      <c r="A6777" t="s">
        <v>707</v>
      </c>
      <c r="B6777">
        <v>39782</v>
      </c>
      <c r="C6777">
        <v>169</v>
      </c>
      <c r="D6777" s="1">
        <v>1</v>
      </c>
      <c r="E6777" s="1" t="str">
        <f>_xlfn.XLOOKUP(D6777,ID_Mapping!$A$2:$A$19,ID_Mapping!$B$2:$B$19)</f>
        <v>Paid Search</v>
      </c>
      <c r="F6777">
        <v>669</v>
      </c>
      <c r="G6777">
        <v>25715</v>
      </c>
      <c r="H6777">
        <v>90467.26</v>
      </c>
      <c r="I6777">
        <v>17328.650000000001</v>
      </c>
    </row>
    <row r="6778" spans="1:9" x14ac:dyDescent="0.25">
      <c r="A6778" t="s">
        <v>707</v>
      </c>
      <c r="B6778">
        <v>1060</v>
      </c>
      <c r="C6778">
        <v>3</v>
      </c>
      <c r="D6778" s="1">
        <v>16</v>
      </c>
      <c r="E6778" s="1" t="str">
        <f>_xlfn.XLOOKUP(D6778,ID_Mapping!$A$2:$A$19,ID_Mapping!$B$2:$B$19)</f>
        <v>Paid Social</v>
      </c>
      <c r="F6778">
        <v>12</v>
      </c>
      <c r="G6778">
        <v>488</v>
      </c>
      <c r="H6778">
        <v>1877.49</v>
      </c>
      <c r="I6778">
        <v>240</v>
      </c>
    </row>
    <row r="6779" spans="1:9" x14ac:dyDescent="0.25">
      <c r="A6779" t="s">
        <v>707</v>
      </c>
      <c r="B6779">
        <v>1004</v>
      </c>
      <c r="C6779">
        <v>8</v>
      </c>
      <c r="D6779" s="1">
        <v>17</v>
      </c>
      <c r="E6779" s="1" t="str">
        <f>_xlfn.XLOOKUP(D6779,ID_Mapping!$A$2:$A$19,ID_Mapping!$B$2:$B$19)</f>
        <v>Email Commerce</v>
      </c>
      <c r="F6779">
        <v>32</v>
      </c>
      <c r="G6779">
        <v>1269</v>
      </c>
      <c r="H6779">
        <v>3921.22</v>
      </c>
      <c r="I6779">
        <v>1427.6</v>
      </c>
    </row>
    <row r="6780" spans="1:9" x14ac:dyDescent="0.25">
      <c r="A6780" t="s">
        <v>707</v>
      </c>
      <c r="B6780">
        <v>37961</v>
      </c>
      <c r="C6780">
        <v>345</v>
      </c>
      <c r="D6780" s="1">
        <v>2</v>
      </c>
      <c r="E6780" s="1" t="str">
        <f>_xlfn.XLOOKUP(D6780,ID_Mapping!$A$2:$A$19,ID_Mapping!$B$2:$B$19)</f>
        <v>Organic Search</v>
      </c>
      <c r="F6780">
        <v>1336</v>
      </c>
      <c r="G6780">
        <v>56003</v>
      </c>
      <c r="H6780">
        <v>183812.93</v>
      </c>
      <c r="I6780">
        <v>45126.55</v>
      </c>
    </row>
    <row r="6781" spans="1:9" x14ac:dyDescent="0.25">
      <c r="A6781" t="s">
        <v>707</v>
      </c>
      <c r="B6781">
        <v>7040</v>
      </c>
      <c r="C6781">
        <v>24</v>
      </c>
      <c r="D6781" s="1">
        <v>3</v>
      </c>
      <c r="E6781" s="1" t="str">
        <f>_xlfn.XLOOKUP(D6781,ID_Mapping!$A$2:$A$19,ID_Mapping!$B$2:$B$19)</f>
        <v>Display</v>
      </c>
      <c r="F6781">
        <v>96</v>
      </c>
      <c r="G6781">
        <v>4128</v>
      </c>
      <c r="H6781">
        <v>14819.31</v>
      </c>
      <c r="I6781">
        <v>2769.8</v>
      </c>
    </row>
    <row r="6782" spans="1:9" x14ac:dyDescent="0.25">
      <c r="A6782" t="s">
        <v>707</v>
      </c>
      <c r="B6782">
        <v>863</v>
      </c>
      <c r="C6782">
        <v>27</v>
      </c>
      <c r="D6782" s="1">
        <v>4</v>
      </c>
      <c r="E6782" s="1" t="str">
        <f>_xlfn.XLOOKUP(D6782,ID_Mapping!$A$2:$A$19,ID_Mapping!$B$2:$B$19)</f>
        <v>Email</v>
      </c>
      <c r="F6782">
        <v>108</v>
      </c>
      <c r="G6782">
        <v>4183</v>
      </c>
      <c r="H6782">
        <v>13451.06</v>
      </c>
      <c r="I6782">
        <v>3596</v>
      </c>
    </row>
    <row r="6783" spans="1:9" x14ac:dyDescent="0.25">
      <c r="A6783" t="s">
        <v>707</v>
      </c>
      <c r="B6783">
        <v>1640</v>
      </c>
      <c r="C6783">
        <v>83</v>
      </c>
      <c r="D6783" s="1">
        <v>5</v>
      </c>
      <c r="E6783" s="1" t="str">
        <f>_xlfn.XLOOKUP(D6783,ID_Mapping!$A$2:$A$19,ID_Mapping!$B$2:$B$19)</f>
        <v>Affiliate</v>
      </c>
      <c r="F6783">
        <v>323</v>
      </c>
      <c r="G6783">
        <v>12221</v>
      </c>
      <c r="H6783">
        <v>42405.4</v>
      </c>
      <c r="I6783">
        <v>8437</v>
      </c>
    </row>
    <row r="6784" spans="1:9" x14ac:dyDescent="0.25">
      <c r="A6784" t="s">
        <v>707</v>
      </c>
      <c r="B6784">
        <v>42977</v>
      </c>
      <c r="C6784">
        <v>168</v>
      </c>
      <c r="D6784" s="1">
        <v>6</v>
      </c>
      <c r="E6784" s="1" t="str">
        <f>_xlfn.XLOOKUP(D6784,ID_Mapping!$A$2:$A$19,ID_Mapping!$B$2:$B$19)</f>
        <v>Direct</v>
      </c>
      <c r="F6784">
        <v>646</v>
      </c>
      <c r="G6784">
        <v>28500</v>
      </c>
      <c r="H6784">
        <v>85278.49</v>
      </c>
      <c r="I6784">
        <v>28481.3</v>
      </c>
    </row>
    <row r="6785" spans="1:9" x14ac:dyDescent="0.25">
      <c r="A6785" t="s">
        <v>707</v>
      </c>
      <c r="B6785">
        <v>1278</v>
      </c>
      <c r="C6785">
        <v>14</v>
      </c>
      <c r="D6785" s="1">
        <v>7</v>
      </c>
      <c r="E6785" s="1" t="str">
        <f>_xlfn.XLOOKUP(D6785,ID_Mapping!$A$2:$A$19,ID_Mapping!$B$2:$B$19)</f>
        <v>Session Refresh</v>
      </c>
      <c r="F6785">
        <v>56</v>
      </c>
      <c r="G6785">
        <v>2199</v>
      </c>
      <c r="H6785">
        <v>7374.86</v>
      </c>
      <c r="I6785">
        <v>1975.6</v>
      </c>
    </row>
    <row r="6786" spans="1:9" x14ac:dyDescent="0.25">
      <c r="A6786" t="s">
        <v>707</v>
      </c>
      <c r="B6786">
        <v>5830</v>
      </c>
      <c r="C6786">
        <v>5</v>
      </c>
      <c r="D6786" s="1">
        <v>8</v>
      </c>
      <c r="E6786" s="1" t="str">
        <f>_xlfn.XLOOKUP(D6786,ID_Mapping!$A$2:$A$19,ID_Mapping!$B$2:$B$19)</f>
        <v>Organic Social</v>
      </c>
      <c r="F6786">
        <v>20</v>
      </c>
      <c r="G6786">
        <v>708</v>
      </c>
      <c r="H6786">
        <v>2757.67</v>
      </c>
      <c r="I6786">
        <v>320</v>
      </c>
    </row>
    <row r="6787" spans="1:9" x14ac:dyDescent="0.25">
      <c r="A6787" t="s">
        <v>707</v>
      </c>
      <c r="B6787">
        <v>6742</v>
      </c>
      <c r="C6787">
        <v>46</v>
      </c>
      <c r="D6787" s="1">
        <v>9</v>
      </c>
      <c r="E6787" s="1" t="str">
        <f>_xlfn.XLOOKUP(D6787,ID_Mapping!$A$2:$A$19,ID_Mapping!$B$2:$B$19)</f>
        <v>Referring Domain</v>
      </c>
      <c r="F6787">
        <v>172</v>
      </c>
      <c r="G6787">
        <v>7663</v>
      </c>
      <c r="H6787">
        <v>21647.99</v>
      </c>
      <c r="I6787">
        <v>8085.38</v>
      </c>
    </row>
    <row r="6788" spans="1:9" x14ac:dyDescent="0.25">
      <c r="A6788" t="s">
        <v>708</v>
      </c>
      <c r="B6788">
        <v>25246</v>
      </c>
      <c r="C6788">
        <v>93</v>
      </c>
      <c r="D6788" s="1">
        <v>1</v>
      </c>
      <c r="E6788" s="1" t="str">
        <f>_xlfn.XLOOKUP(D6788,ID_Mapping!$A$2:$A$19,ID_Mapping!$B$2:$B$19)</f>
        <v>Paid Search</v>
      </c>
      <c r="F6788">
        <v>359</v>
      </c>
      <c r="G6788">
        <v>14253</v>
      </c>
      <c r="H6788">
        <v>49356.09</v>
      </c>
      <c r="I6788">
        <v>8591</v>
      </c>
    </row>
    <row r="6789" spans="1:9" x14ac:dyDescent="0.25">
      <c r="A6789" t="s">
        <v>708</v>
      </c>
      <c r="B6789">
        <v>119</v>
      </c>
      <c r="C6789">
        <v>1</v>
      </c>
      <c r="D6789" s="1">
        <v>16</v>
      </c>
      <c r="E6789" s="1" t="str">
        <f>_xlfn.XLOOKUP(D6789,ID_Mapping!$A$2:$A$19,ID_Mapping!$B$2:$B$19)</f>
        <v>Paid Social</v>
      </c>
      <c r="F6789">
        <v>4</v>
      </c>
      <c r="G6789">
        <v>85</v>
      </c>
      <c r="H6789">
        <v>275.60000000000002</v>
      </c>
      <c r="I6789">
        <v>80</v>
      </c>
    </row>
    <row r="6790" spans="1:9" x14ac:dyDescent="0.25">
      <c r="A6790" t="s">
        <v>708</v>
      </c>
      <c r="B6790">
        <v>838</v>
      </c>
      <c r="C6790">
        <v>9</v>
      </c>
      <c r="D6790" s="1">
        <v>17</v>
      </c>
      <c r="E6790" s="1" t="str">
        <f>_xlfn.XLOOKUP(D6790,ID_Mapping!$A$2:$A$19,ID_Mapping!$B$2:$B$19)</f>
        <v>Email Commerce</v>
      </c>
      <c r="F6790">
        <v>32</v>
      </c>
      <c r="G6790">
        <v>1658</v>
      </c>
      <c r="H6790">
        <v>4397.42</v>
      </c>
      <c r="I6790">
        <v>1963.6</v>
      </c>
    </row>
    <row r="6791" spans="1:9" x14ac:dyDescent="0.25">
      <c r="A6791" t="s">
        <v>708</v>
      </c>
      <c r="B6791">
        <v>32895</v>
      </c>
      <c r="C6791">
        <v>202</v>
      </c>
      <c r="D6791" s="1">
        <v>2</v>
      </c>
      <c r="E6791" s="1" t="str">
        <f>_xlfn.XLOOKUP(D6791,ID_Mapping!$A$2:$A$19,ID_Mapping!$B$2:$B$19)</f>
        <v>Organic Search</v>
      </c>
      <c r="F6791">
        <v>760</v>
      </c>
      <c r="G6791">
        <v>32731</v>
      </c>
      <c r="H6791">
        <v>103972.23</v>
      </c>
      <c r="I6791">
        <v>25837.8</v>
      </c>
    </row>
    <row r="6792" spans="1:9" x14ac:dyDescent="0.25">
      <c r="A6792" t="s">
        <v>708</v>
      </c>
      <c r="B6792">
        <v>5949</v>
      </c>
      <c r="C6792">
        <v>14</v>
      </c>
      <c r="D6792" s="1">
        <v>3</v>
      </c>
      <c r="E6792" s="1" t="str">
        <f>_xlfn.XLOOKUP(D6792,ID_Mapping!$A$2:$A$19,ID_Mapping!$B$2:$B$19)</f>
        <v>Display</v>
      </c>
      <c r="F6792">
        <v>52</v>
      </c>
      <c r="G6792">
        <v>2036</v>
      </c>
      <c r="H6792">
        <v>6182.47</v>
      </c>
      <c r="I6792">
        <v>1783.6</v>
      </c>
    </row>
    <row r="6793" spans="1:9" x14ac:dyDescent="0.25">
      <c r="A6793" t="s">
        <v>708</v>
      </c>
      <c r="B6793">
        <v>489</v>
      </c>
      <c r="C6793">
        <v>15</v>
      </c>
      <c r="D6793" s="1">
        <v>4</v>
      </c>
      <c r="E6793" s="1" t="str">
        <f>_xlfn.XLOOKUP(D6793,ID_Mapping!$A$2:$A$19,ID_Mapping!$B$2:$B$19)</f>
        <v>Email</v>
      </c>
      <c r="F6793">
        <v>58</v>
      </c>
      <c r="G6793">
        <v>2297</v>
      </c>
      <c r="H6793">
        <v>7821.01</v>
      </c>
      <c r="I6793">
        <v>1616.3</v>
      </c>
    </row>
    <row r="6794" spans="1:9" x14ac:dyDescent="0.25">
      <c r="A6794" t="s">
        <v>708</v>
      </c>
      <c r="B6794">
        <v>1451</v>
      </c>
      <c r="C6794">
        <v>57</v>
      </c>
      <c r="D6794" s="1">
        <v>5</v>
      </c>
      <c r="E6794" s="1" t="str">
        <f>_xlfn.XLOOKUP(D6794,ID_Mapping!$A$2:$A$19,ID_Mapping!$B$2:$B$19)</f>
        <v>Affiliate</v>
      </c>
      <c r="F6794">
        <v>219</v>
      </c>
      <c r="G6794">
        <v>8883</v>
      </c>
      <c r="H6794">
        <v>28631.81</v>
      </c>
      <c r="I6794">
        <v>6764.5</v>
      </c>
    </row>
    <row r="6795" spans="1:9" x14ac:dyDescent="0.25">
      <c r="A6795" t="s">
        <v>708</v>
      </c>
      <c r="B6795">
        <v>36857</v>
      </c>
      <c r="C6795">
        <v>102</v>
      </c>
      <c r="D6795" s="1">
        <v>6</v>
      </c>
      <c r="E6795" s="1" t="str">
        <f>_xlfn.XLOOKUP(D6795,ID_Mapping!$A$2:$A$19,ID_Mapping!$B$2:$B$19)</f>
        <v>Direct</v>
      </c>
      <c r="F6795">
        <v>392</v>
      </c>
      <c r="G6795">
        <v>17651</v>
      </c>
      <c r="H6795">
        <v>51448.92</v>
      </c>
      <c r="I6795">
        <v>18761.25</v>
      </c>
    </row>
    <row r="6796" spans="1:9" x14ac:dyDescent="0.25">
      <c r="A6796" t="s">
        <v>708</v>
      </c>
      <c r="B6796">
        <v>1000</v>
      </c>
      <c r="C6796">
        <v>5</v>
      </c>
      <c r="D6796" s="1">
        <v>7</v>
      </c>
      <c r="E6796" s="1" t="str">
        <f>_xlfn.XLOOKUP(D6796,ID_Mapping!$A$2:$A$19,ID_Mapping!$B$2:$B$19)</f>
        <v>Session Refresh</v>
      </c>
      <c r="F6796">
        <v>14</v>
      </c>
      <c r="G6796">
        <v>764</v>
      </c>
      <c r="H6796">
        <v>1514.77</v>
      </c>
      <c r="I6796">
        <v>630.6</v>
      </c>
    </row>
    <row r="6797" spans="1:9" x14ac:dyDescent="0.25">
      <c r="A6797" t="s">
        <v>708</v>
      </c>
      <c r="B6797">
        <v>5135</v>
      </c>
      <c r="C6797">
        <v>2</v>
      </c>
      <c r="D6797" s="1">
        <v>8</v>
      </c>
      <c r="E6797" s="1" t="str">
        <f>_xlfn.XLOOKUP(D6797,ID_Mapping!$A$2:$A$19,ID_Mapping!$B$2:$B$19)</f>
        <v>Organic Social</v>
      </c>
      <c r="F6797">
        <v>8</v>
      </c>
      <c r="G6797">
        <v>202</v>
      </c>
      <c r="H6797">
        <v>596.21</v>
      </c>
      <c r="I6797">
        <v>258.2</v>
      </c>
    </row>
    <row r="6798" spans="1:9" x14ac:dyDescent="0.25">
      <c r="A6798" t="s">
        <v>708</v>
      </c>
      <c r="B6798">
        <v>4789</v>
      </c>
      <c r="C6798">
        <v>38</v>
      </c>
      <c r="D6798" s="1">
        <v>9</v>
      </c>
      <c r="E6798" s="1" t="str">
        <f>_xlfn.XLOOKUP(D6798,ID_Mapping!$A$2:$A$19,ID_Mapping!$B$2:$B$19)</f>
        <v>Referring Domain</v>
      </c>
      <c r="F6798">
        <v>146</v>
      </c>
      <c r="G6798">
        <v>6620</v>
      </c>
      <c r="H6798">
        <v>18595.89</v>
      </c>
      <c r="I6798">
        <v>8321.2999999999993</v>
      </c>
    </row>
    <row r="6799" spans="1:9" x14ac:dyDescent="0.25">
      <c r="A6799" t="s">
        <v>709</v>
      </c>
      <c r="B6799">
        <v>23626</v>
      </c>
      <c r="C6799">
        <v>126</v>
      </c>
      <c r="D6799" s="1">
        <v>1</v>
      </c>
      <c r="E6799" s="1" t="str">
        <f>_xlfn.XLOOKUP(D6799,ID_Mapping!$A$2:$A$19,ID_Mapping!$B$2:$B$19)</f>
        <v>Paid Search</v>
      </c>
      <c r="F6799">
        <v>485</v>
      </c>
      <c r="G6799">
        <v>18253</v>
      </c>
      <c r="H6799">
        <v>63947.54</v>
      </c>
      <c r="I6799">
        <v>11003.2</v>
      </c>
    </row>
    <row r="6800" spans="1:9" x14ac:dyDescent="0.25">
      <c r="A6800" t="s">
        <v>709</v>
      </c>
      <c r="B6800">
        <v>138</v>
      </c>
      <c r="C6800">
        <v>0</v>
      </c>
      <c r="D6800" s="1">
        <v>16</v>
      </c>
      <c r="E6800" s="1" t="str">
        <f>_xlfn.XLOOKUP(D6800,ID_Mapping!$A$2:$A$19,ID_Mapping!$B$2:$B$19)</f>
        <v>Paid Social</v>
      </c>
      <c r="F6800">
        <v>0</v>
      </c>
      <c r="G6800">
        <v>0</v>
      </c>
      <c r="H6800">
        <v>0</v>
      </c>
      <c r="I6800">
        <v>0</v>
      </c>
    </row>
    <row r="6801" spans="1:9" x14ac:dyDescent="0.25">
      <c r="A6801" t="s">
        <v>709</v>
      </c>
      <c r="B6801">
        <v>729</v>
      </c>
      <c r="C6801">
        <v>13</v>
      </c>
      <c r="D6801" s="1">
        <v>17</v>
      </c>
      <c r="E6801" s="1" t="str">
        <f>_xlfn.XLOOKUP(D6801,ID_Mapping!$A$2:$A$19,ID_Mapping!$B$2:$B$19)</f>
        <v>Email Commerce</v>
      </c>
      <c r="F6801">
        <v>52</v>
      </c>
      <c r="G6801">
        <v>2147</v>
      </c>
      <c r="H6801">
        <v>6517.96</v>
      </c>
      <c r="I6801">
        <v>2503.6</v>
      </c>
    </row>
    <row r="6802" spans="1:9" x14ac:dyDescent="0.25">
      <c r="A6802" t="s">
        <v>709</v>
      </c>
      <c r="B6802">
        <v>31808</v>
      </c>
      <c r="C6802">
        <v>248</v>
      </c>
      <c r="D6802" s="1">
        <v>2</v>
      </c>
      <c r="E6802" s="1" t="str">
        <f>_xlfn.XLOOKUP(D6802,ID_Mapping!$A$2:$A$19,ID_Mapping!$B$2:$B$19)</f>
        <v>Organic Search</v>
      </c>
      <c r="F6802">
        <v>941</v>
      </c>
      <c r="G6802">
        <v>40503</v>
      </c>
      <c r="H6802">
        <v>130735.41</v>
      </c>
      <c r="I6802">
        <v>33402.25</v>
      </c>
    </row>
    <row r="6803" spans="1:9" x14ac:dyDescent="0.25">
      <c r="A6803" t="s">
        <v>709</v>
      </c>
      <c r="B6803">
        <v>5610</v>
      </c>
      <c r="C6803">
        <v>12</v>
      </c>
      <c r="D6803" s="1">
        <v>3</v>
      </c>
      <c r="E6803" s="1" t="str">
        <f>_xlfn.XLOOKUP(D6803,ID_Mapping!$A$2:$A$19,ID_Mapping!$B$2:$B$19)</f>
        <v>Display</v>
      </c>
      <c r="F6803">
        <v>44</v>
      </c>
      <c r="G6803">
        <v>1850</v>
      </c>
      <c r="H6803">
        <v>5928.51</v>
      </c>
      <c r="I6803">
        <v>1444</v>
      </c>
    </row>
    <row r="6804" spans="1:9" x14ac:dyDescent="0.25">
      <c r="A6804" t="s">
        <v>709</v>
      </c>
      <c r="B6804">
        <v>775</v>
      </c>
      <c r="C6804">
        <v>37</v>
      </c>
      <c r="D6804" s="1">
        <v>4</v>
      </c>
      <c r="E6804" s="1" t="str">
        <f>_xlfn.XLOOKUP(D6804,ID_Mapping!$A$2:$A$19,ID_Mapping!$B$2:$B$19)</f>
        <v>Email</v>
      </c>
      <c r="F6804">
        <v>146</v>
      </c>
      <c r="G6804">
        <v>5683</v>
      </c>
      <c r="H6804">
        <v>18392.060000000001</v>
      </c>
      <c r="I6804">
        <v>5462</v>
      </c>
    </row>
    <row r="6805" spans="1:9" x14ac:dyDescent="0.25">
      <c r="A6805" t="s">
        <v>709</v>
      </c>
      <c r="B6805">
        <v>1286</v>
      </c>
      <c r="C6805">
        <v>74</v>
      </c>
      <c r="D6805" s="1">
        <v>5</v>
      </c>
      <c r="E6805" s="1" t="str">
        <f>_xlfn.XLOOKUP(D6805,ID_Mapping!$A$2:$A$19,ID_Mapping!$B$2:$B$19)</f>
        <v>Affiliate</v>
      </c>
      <c r="F6805">
        <v>284</v>
      </c>
      <c r="G6805">
        <v>11920</v>
      </c>
      <c r="H6805">
        <v>42001</v>
      </c>
      <c r="I6805">
        <v>7243.8</v>
      </c>
    </row>
    <row r="6806" spans="1:9" x14ac:dyDescent="0.25">
      <c r="A6806" t="s">
        <v>709</v>
      </c>
      <c r="B6806">
        <v>38079</v>
      </c>
      <c r="C6806">
        <v>119</v>
      </c>
      <c r="D6806" s="1">
        <v>6</v>
      </c>
      <c r="E6806" s="1" t="str">
        <f>_xlfn.XLOOKUP(D6806,ID_Mapping!$A$2:$A$19,ID_Mapping!$B$2:$B$19)</f>
        <v>Direct</v>
      </c>
      <c r="F6806">
        <v>455</v>
      </c>
      <c r="G6806">
        <v>20080</v>
      </c>
      <c r="H6806">
        <v>61055.040000000001</v>
      </c>
      <c r="I6806">
        <v>19567.55</v>
      </c>
    </row>
    <row r="6807" spans="1:9" x14ac:dyDescent="0.25">
      <c r="A6807" t="s">
        <v>709</v>
      </c>
      <c r="B6807">
        <v>929</v>
      </c>
      <c r="C6807">
        <v>9</v>
      </c>
      <c r="D6807" s="1">
        <v>7</v>
      </c>
      <c r="E6807" s="1" t="str">
        <f>_xlfn.XLOOKUP(D6807,ID_Mapping!$A$2:$A$19,ID_Mapping!$B$2:$B$19)</f>
        <v>Session Refresh</v>
      </c>
      <c r="F6807">
        <v>32</v>
      </c>
      <c r="G6807">
        <v>1510</v>
      </c>
      <c r="H6807">
        <v>4751.8900000000003</v>
      </c>
      <c r="I6807">
        <v>962.4</v>
      </c>
    </row>
    <row r="6808" spans="1:9" x14ac:dyDescent="0.25">
      <c r="A6808" t="s">
        <v>709</v>
      </c>
      <c r="B6808">
        <v>5332</v>
      </c>
      <c r="C6808">
        <v>1</v>
      </c>
      <c r="D6808" s="1">
        <v>8</v>
      </c>
      <c r="E6808" s="1" t="str">
        <f>_xlfn.XLOOKUP(D6808,ID_Mapping!$A$2:$A$19,ID_Mapping!$B$2:$B$19)</f>
        <v>Organic Social</v>
      </c>
      <c r="F6808">
        <v>4</v>
      </c>
      <c r="G6808">
        <v>149</v>
      </c>
      <c r="H6808">
        <v>565.99</v>
      </c>
      <c r="I6808">
        <v>80</v>
      </c>
    </row>
    <row r="6809" spans="1:9" x14ac:dyDescent="0.25">
      <c r="A6809" t="s">
        <v>709</v>
      </c>
      <c r="B6809">
        <v>4440</v>
      </c>
      <c r="C6809">
        <v>38</v>
      </c>
      <c r="D6809" s="1">
        <v>9</v>
      </c>
      <c r="E6809" s="1" t="str">
        <f>_xlfn.XLOOKUP(D6809,ID_Mapping!$A$2:$A$19,ID_Mapping!$B$2:$B$19)</f>
        <v>Referring Domain</v>
      </c>
      <c r="F6809">
        <v>142</v>
      </c>
      <c r="G6809">
        <v>6585</v>
      </c>
      <c r="H6809">
        <v>17834.599999999999</v>
      </c>
      <c r="I6809">
        <v>8320.9500000000007</v>
      </c>
    </row>
    <row r="6810" spans="1:9" x14ac:dyDescent="0.25">
      <c r="A6810" t="s">
        <v>710</v>
      </c>
      <c r="B6810">
        <v>22974</v>
      </c>
      <c r="C6810">
        <v>40</v>
      </c>
      <c r="D6810" s="1">
        <v>1</v>
      </c>
      <c r="E6810" s="1" t="str">
        <f>_xlfn.XLOOKUP(D6810,ID_Mapping!$A$2:$A$19,ID_Mapping!$B$2:$B$19)</f>
        <v>Paid Search</v>
      </c>
      <c r="F6810">
        <v>150</v>
      </c>
      <c r="G6810">
        <v>5867</v>
      </c>
      <c r="H6810">
        <v>20258.150000000001</v>
      </c>
      <c r="I6810">
        <v>3607.65</v>
      </c>
    </row>
    <row r="6811" spans="1:9" x14ac:dyDescent="0.25">
      <c r="A6811" t="s">
        <v>710</v>
      </c>
      <c r="B6811">
        <v>167</v>
      </c>
      <c r="C6811">
        <v>0</v>
      </c>
      <c r="D6811" s="1">
        <v>16</v>
      </c>
      <c r="E6811" s="1" t="str">
        <f>_xlfn.XLOOKUP(D6811,ID_Mapping!$A$2:$A$19,ID_Mapping!$B$2:$B$19)</f>
        <v>Paid Social</v>
      </c>
      <c r="F6811">
        <v>0</v>
      </c>
      <c r="G6811">
        <v>0</v>
      </c>
      <c r="H6811">
        <v>0</v>
      </c>
      <c r="I6811">
        <v>0</v>
      </c>
    </row>
    <row r="6812" spans="1:9" x14ac:dyDescent="0.25">
      <c r="A6812" t="s">
        <v>710</v>
      </c>
      <c r="B6812">
        <v>465</v>
      </c>
      <c r="C6812">
        <v>4</v>
      </c>
      <c r="D6812" s="1">
        <v>17</v>
      </c>
      <c r="E6812" s="1" t="str">
        <f>_xlfn.XLOOKUP(D6812,ID_Mapping!$A$2:$A$19,ID_Mapping!$B$2:$B$19)</f>
        <v>Email Commerce</v>
      </c>
      <c r="F6812">
        <v>13</v>
      </c>
      <c r="G6812">
        <v>602</v>
      </c>
      <c r="H6812">
        <v>1796.45</v>
      </c>
      <c r="I6812">
        <v>365.8</v>
      </c>
    </row>
    <row r="6813" spans="1:9" x14ac:dyDescent="0.25">
      <c r="A6813" t="s">
        <v>710</v>
      </c>
      <c r="B6813">
        <v>28555</v>
      </c>
      <c r="C6813">
        <v>118</v>
      </c>
      <c r="D6813" s="1">
        <v>2</v>
      </c>
      <c r="E6813" s="1" t="str">
        <f>_xlfn.XLOOKUP(D6813,ID_Mapping!$A$2:$A$19,ID_Mapping!$B$2:$B$19)</f>
        <v>Organic Search</v>
      </c>
      <c r="F6813">
        <v>411</v>
      </c>
      <c r="G6813">
        <v>19393</v>
      </c>
      <c r="H6813">
        <v>62002.47</v>
      </c>
      <c r="I6813">
        <v>11629.85</v>
      </c>
    </row>
    <row r="6814" spans="1:9" x14ac:dyDescent="0.25">
      <c r="A6814" t="s">
        <v>710</v>
      </c>
      <c r="B6814">
        <v>5738</v>
      </c>
      <c r="C6814">
        <v>3</v>
      </c>
      <c r="D6814" s="1">
        <v>3</v>
      </c>
      <c r="E6814" s="1" t="str">
        <f>_xlfn.XLOOKUP(D6814,ID_Mapping!$A$2:$A$19,ID_Mapping!$B$2:$B$19)</f>
        <v>Display</v>
      </c>
      <c r="F6814">
        <v>12</v>
      </c>
      <c r="G6814">
        <v>590</v>
      </c>
      <c r="H6814">
        <v>2401.2199999999998</v>
      </c>
      <c r="I6814">
        <v>154.80000000000001</v>
      </c>
    </row>
    <row r="6815" spans="1:9" x14ac:dyDescent="0.25">
      <c r="A6815" t="s">
        <v>710</v>
      </c>
      <c r="B6815">
        <v>329</v>
      </c>
      <c r="C6815">
        <v>8</v>
      </c>
      <c r="D6815" s="1">
        <v>4</v>
      </c>
      <c r="E6815" s="1" t="str">
        <f>_xlfn.XLOOKUP(D6815,ID_Mapping!$A$2:$A$19,ID_Mapping!$B$2:$B$19)</f>
        <v>Email</v>
      </c>
      <c r="F6815">
        <v>30</v>
      </c>
      <c r="G6815">
        <v>1071</v>
      </c>
      <c r="H6815">
        <v>3494.83</v>
      </c>
      <c r="I6815">
        <v>908.8</v>
      </c>
    </row>
    <row r="6816" spans="1:9" x14ac:dyDescent="0.25">
      <c r="A6816" t="s">
        <v>710</v>
      </c>
      <c r="B6816">
        <v>929</v>
      </c>
      <c r="C6816">
        <v>31</v>
      </c>
      <c r="D6816" s="1">
        <v>5</v>
      </c>
      <c r="E6816" s="1" t="str">
        <f>_xlfn.XLOOKUP(D6816,ID_Mapping!$A$2:$A$19,ID_Mapping!$B$2:$B$19)</f>
        <v>Affiliate</v>
      </c>
      <c r="F6816">
        <v>117</v>
      </c>
      <c r="G6816">
        <v>4195</v>
      </c>
      <c r="H6816">
        <v>13999.9</v>
      </c>
      <c r="I6816">
        <v>2758</v>
      </c>
    </row>
    <row r="6817" spans="1:9" x14ac:dyDescent="0.25">
      <c r="A6817" t="s">
        <v>710</v>
      </c>
      <c r="B6817">
        <v>36613</v>
      </c>
      <c r="C6817">
        <v>54</v>
      </c>
      <c r="D6817" s="1">
        <v>6</v>
      </c>
      <c r="E6817" s="1" t="str">
        <f>_xlfn.XLOOKUP(D6817,ID_Mapping!$A$2:$A$19,ID_Mapping!$B$2:$B$19)</f>
        <v>Direct</v>
      </c>
      <c r="F6817">
        <v>199</v>
      </c>
      <c r="G6817">
        <v>8349</v>
      </c>
      <c r="H6817">
        <v>24955.73</v>
      </c>
      <c r="I6817">
        <v>8078.2</v>
      </c>
    </row>
    <row r="6818" spans="1:9" x14ac:dyDescent="0.25">
      <c r="A6818" t="s">
        <v>710</v>
      </c>
      <c r="B6818">
        <v>859</v>
      </c>
      <c r="C6818">
        <v>2</v>
      </c>
      <c r="D6818" s="1">
        <v>7</v>
      </c>
      <c r="E6818" s="1" t="str">
        <f>_xlfn.XLOOKUP(D6818,ID_Mapping!$A$2:$A$19,ID_Mapping!$B$2:$B$19)</f>
        <v>Session Refresh</v>
      </c>
      <c r="F6818">
        <v>8</v>
      </c>
      <c r="G6818">
        <v>378</v>
      </c>
      <c r="H6818">
        <v>1113.45</v>
      </c>
      <c r="I6818">
        <v>476.4</v>
      </c>
    </row>
    <row r="6819" spans="1:9" x14ac:dyDescent="0.25">
      <c r="A6819" t="s">
        <v>710</v>
      </c>
      <c r="B6819">
        <v>5604</v>
      </c>
      <c r="C6819">
        <v>1</v>
      </c>
      <c r="D6819" s="1">
        <v>8</v>
      </c>
      <c r="E6819" s="1" t="str">
        <f>_xlfn.XLOOKUP(D6819,ID_Mapping!$A$2:$A$19,ID_Mapping!$B$2:$B$19)</f>
        <v>Organic Social</v>
      </c>
      <c r="F6819">
        <v>4</v>
      </c>
      <c r="G6819">
        <v>188</v>
      </c>
      <c r="H6819">
        <v>542.38</v>
      </c>
      <c r="I6819">
        <v>263.2</v>
      </c>
    </row>
    <row r="6820" spans="1:9" x14ac:dyDescent="0.25">
      <c r="A6820" t="s">
        <v>710</v>
      </c>
      <c r="B6820">
        <v>4910</v>
      </c>
      <c r="C6820">
        <v>21</v>
      </c>
      <c r="D6820" s="1">
        <v>9</v>
      </c>
      <c r="E6820" s="1" t="str">
        <f>_xlfn.XLOOKUP(D6820,ID_Mapping!$A$2:$A$19,ID_Mapping!$B$2:$B$19)</f>
        <v>Referring Domain</v>
      </c>
      <c r="F6820">
        <v>74</v>
      </c>
      <c r="G6820">
        <v>3088</v>
      </c>
      <c r="H6820">
        <v>8340.42</v>
      </c>
      <c r="I6820">
        <v>3439.7</v>
      </c>
    </row>
    <row r="6821" spans="1:9" x14ac:dyDescent="0.25">
      <c r="A6821" t="s">
        <v>711</v>
      </c>
      <c r="B6821">
        <v>21117</v>
      </c>
      <c r="C6821">
        <v>25</v>
      </c>
      <c r="D6821" s="1">
        <v>1</v>
      </c>
      <c r="E6821" s="1" t="str">
        <f>_xlfn.XLOOKUP(D6821,ID_Mapping!$A$2:$A$19,ID_Mapping!$B$2:$B$19)</f>
        <v>Paid Search</v>
      </c>
      <c r="F6821">
        <v>87</v>
      </c>
      <c r="G6821">
        <v>3420</v>
      </c>
      <c r="H6821">
        <v>11263.46</v>
      </c>
      <c r="I6821">
        <v>1425</v>
      </c>
    </row>
    <row r="6822" spans="1:9" x14ac:dyDescent="0.25">
      <c r="A6822" t="s">
        <v>711</v>
      </c>
      <c r="B6822">
        <v>183</v>
      </c>
      <c r="C6822">
        <v>0</v>
      </c>
      <c r="D6822" s="1">
        <v>16</v>
      </c>
      <c r="E6822" s="1" t="str">
        <f>_xlfn.XLOOKUP(D6822,ID_Mapping!$A$2:$A$19,ID_Mapping!$B$2:$B$19)</f>
        <v>Paid Social</v>
      </c>
      <c r="F6822">
        <v>0</v>
      </c>
      <c r="G6822">
        <v>0</v>
      </c>
      <c r="H6822">
        <v>0</v>
      </c>
      <c r="I6822">
        <v>0</v>
      </c>
    </row>
    <row r="6823" spans="1:9" x14ac:dyDescent="0.25">
      <c r="A6823" t="s">
        <v>711</v>
      </c>
      <c r="B6823">
        <v>140</v>
      </c>
      <c r="C6823">
        <v>1</v>
      </c>
      <c r="D6823" s="1">
        <v>17</v>
      </c>
      <c r="E6823" s="1" t="str">
        <f>_xlfn.XLOOKUP(D6823,ID_Mapping!$A$2:$A$19,ID_Mapping!$B$2:$B$19)</f>
        <v>Email Commerce</v>
      </c>
      <c r="F6823">
        <v>4</v>
      </c>
      <c r="G6823">
        <v>231</v>
      </c>
      <c r="H6823">
        <v>665.75</v>
      </c>
      <c r="I6823">
        <v>323.39999999999998</v>
      </c>
    </row>
    <row r="6824" spans="1:9" x14ac:dyDescent="0.25">
      <c r="A6824" t="s">
        <v>711</v>
      </c>
      <c r="B6824">
        <v>25037</v>
      </c>
      <c r="C6824">
        <v>103</v>
      </c>
      <c r="D6824" s="1">
        <v>2</v>
      </c>
      <c r="E6824" s="1" t="str">
        <f>_xlfn.XLOOKUP(D6824,ID_Mapping!$A$2:$A$19,ID_Mapping!$B$2:$B$19)</f>
        <v>Organic Search</v>
      </c>
      <c r="F6824">
        <v>361</v>
      </c>
      <c r="G6824">
        <v>15920</v>
      </c>
      <c r="H6824">
        <v>50889.440000000002</v>
      </c>
      <c r="I6824">
        <v>9489.1</v>
      </c>
    </row>
    <row r="6825" spans="1:9" x14ac:dyDescent="0.25">
      <c r="A6825" t="s">
        <v>711</v>
      </c>
      <c r="B6825">
        <v>4255</v>
      </c>
      <c r="C6825">
        <v>5</v>
      </c>
      <c r="D6825" s="1">
        <v>3</v>
      </c>
      <c r="E6825" s="1" t="str">
        <f>_xlfn.XLOOKUP(D6825,ID_Mapping!$A$2:$A$19,ID_Mapping!$B$2:$B$19)</f>
        <v>Display</v>
      </c>
      <c r="F6825">
        <v>15</v>
      </c>
      <c r="G6825">
        <v>822</v>
      </c>
      <c r="H6825">
        <v>2438.59</v>
      </c>
      <c r="I6825">
        <v>311.2</v>
      </c>
    </row>
    <row r="6826" spans="1:9" x14ac:dyDescent="0.25">
      <c r="A6826" t="s">
        <v>711</v>
      </c>
      <c r="B6826">
        <v>248</v>
      </c>
      <c r="C6826">
        <v>2</v>
      </c>
      <c r="D6826" s="1">
        <v>4</v>
      </c>
      <c r="E6826" s="1" t="str">
        <f>_xlfn.XLOOKUP(D6826,ID_Mapping!$A$2:$A$19,ID_Mapping!$B$2:$B$19)</f>
        <v>Email</v>
      </c>
      <c r="F6826">
        <v>8</v>
      </c>
      <c r="G6826">
        <v>256</v>
      </c>
      <c r="H6826">
        <v>1004.93</v>
      </c>
      <c r="I6826">
        <v>104.8</v>
      </c>
    </row>
    <row r="6827" spans="1:9" x14ac:dyDescent="0.25">
      <c r="A6827" t="s">
        <v>711</v>
      </c>
      <c r="B6827">
        <v>801</v>
      </c>
      <c r="C6827">
        <v>30</v>
      </c>
      <c r="D6827" s="1">
        <v>5</v>
      </c>
      <c r="E6827" s="1" t="str">
        <f>_xlfn.XLOOKUP(D6827,ID_Mapping!$A$2:$A$19,ID_Mapping!$B$2:$B$19)</f>
        <v>Affiliate</v>
      </c>
      <c r="F6827">
        <v>111</v>
      </c>
      <c r="G6827">
        <v>4456</v>
      </c>
      <c r="H6827">
        <v>15019.59</v>
      </c>
      <c r="I6827">
        <v>2305.6999999999998</v>
      </c>
    </row>
    <row r="6828" spans="1:9" x14ac:dyDescent="0.25">
      <c r="A6828" t="s">
        <v>711</v>
      </c>
      <c r="B6828">
        <v>41505</v>
      </c>
      <c r="C6828">
        <v>39</v>
      </c>
      <c r="D6828" s="1">
        <v>6</v>
      </c>
      <c r="E6828" s="1" t="str">
        <f>_xlfn.XLOOKUP(D6828,ID_Mapping!$A$2:$A$19,ID_Mapping!$B$2:$B$19)</f>
        <v>Direct</v>
      </c>
      <c r="F6828">
        <v>146</v>
      </c>
      <c r="G6828">
        <v>6392</v>
      </c>
      <c r="H6828">
        <v>20630.5</v>
      </c>
      <c r="I6828">
        <v>5122.7</v>
      </c>
    </row>
    <row r="6829" spans="1:9" x14ac:dyDescent="0.25">
      <c r="A6829" t="s">
        <v>711</v>
      </c>
      <c r="B6829">
        <v>789</v>
      </c>
      <c r="C6829">
        <v>7</v>
      </c>
      <c r="D6829" s="1">
        <v>7</v>
      </c>
      <c r="E6829" s="1" t="str">
        <f>_xlfn.XLOOKUP(D6829,ID_Mapping!$A$2:$A$19,ID_Mapping!$B$2:$B$19)</f>
        <v>Session Refresh</v>
      </c>
      <c r="F6829">
        <v>28</v>
      </c>
      <c r="G6829">
        <v>1337</v>
      </c>
      <c r="H6829">
        <v>4432.9399999999996</v>
      </c>
      <c r="I6829">
        <v>1190.4000000000001</v>
      </c>
    </row>
    <row r="6830" spans="1:9" x14ac:dyDescent="0.25">
      <c r="A6830" t="s">
        <v>711</v>
      </c>
      <c r="B6830">
        <v>8831</v>
      </c>
      <c r="C6830">
        <v>0</v>
      </c>
      <c r="D6830" s="1">
        <v>8</v>
      </c>
      <c r="E6830" s="1" t="str">
        <f>_xlfn.XLOOKUP(D6830,ID_Mapping!$A$2:$A$19,ID_Mapping!$B$2:$B$19)</f>
        <v>Organic Social</v>
      </c>
      <c r="F6830">
        <v>0</v>
      </c>
      <c r="G6830">
        <v>0</v>
      </c>
      <c r="H6830">
        <v>0</v>
      </c>
      <c r="I6830">
        <v>0</v>
      </c>
    </row>
    <row r="6831" spans="1:9" x14ac:dyDescent="0.25">
      <c r="A6831" t="s">
        <v>711</v>
      </c>
      <c r="B6831">
        <v>4964</v>
      </c>
      <c r="C6831">
        <v>18</v>
      </c>
      <c r="D6831" s="1">
        <v>9</v>
      </c>
      <c r="E6831" s="1" t="str">
        <f>_xlfn.XLOOKUP(D6831,ID_Mapping!$A$2:$A$19,ID_Mapping!$B$2:$B$19)</f>
        <v>Referring Domain</v>
      </c>
      <c r="F6831">
        <v>64</v>
      </c>
      <c r="G6831">
        <v>2734</v>
      </c>
      <c r="H6831">
        <v>7673.5</v>
      </c>
      <c r="I6831">
        <v>2778.5</v>
      </c>
    </row>
    <row r="6832" spans="1:9" x14ac:dyDescent="0.25">
      <c r="A6832" t="s">
        <v>712</v>
      </c>
      <c r="B6832">
        <v>20749</v>
      </c>
      <c r="C6832">
        <v>45</v>
      </c>
      <c r="D6832" s="1">
        <v>1</v>
      </c>
      <c r="E6832" s="1" t="str">
        <f>_xlfn.XLOOKUP(D6832,ID_Mapping!$A$2:$A$19,ID_Mapping!$B$2:$B$19)</f>
        <v>Paid Search</v>
      </c>
      <c r="F6832">
        <v>161</v>
      </c>
      <c r="G6832">
        <v>6956</v>
      </c>
      <c r="H6832">
        <v>22806.34</v>
      </c>
      <c r="I6832">
        <v>3903.7</v>
      </c>
    </row>
    <row r="6833" spans="1:9" x14ac:dyDescent="0.25">
      <c r="A6833" t="s">
        <v>712</v>
      </c>
      <c r="B6833">
        <v>108</v>
      </c>
      <c r="C6833">
        <v>0</v>
      </c>
      <c r="D6833" s="1">
        <v>16</v>
      </c>
      <c r="E6833" s="1" t="str">
        <f>_xlfn.XLOOKUP(D6833,ID_Mapping!$A$2:$A$19,ID_Mapping!$B$2:$B$19)</f>
        <v>Paid Social</v>
      </c>
      <c r="F6833">
        <v>0</v>
      </c>
      <c r="G6833">
        <v>0</v>
      </c>
      <c r="H6833">
        <v>0</v>
      </c>
      <c r="I6833">
        <v>0</v>
      </c>
    </row>
    <row r="6834" spans="1:9" x14ac:dyDescent="0.25">
      <c r="A6834" t="s">
        <v>712</v>
      </c>
      <c r="B6834">
        <v>741</v>
      </c>
      <c r="C6834">
        <v>4</v>
      </c>
      <c r="D6834" s="1">
        <v>17</v>
      </c>
      <c r="E6834" s="1" t="str">
        <f>_xlfn.XLOOKUP(D6834,ID_Mapping!$A$2:$A$19,ID_Mapping!$B$2:$B$19)</f>
        <v>Email Commerce</v>
      </c>
      <c r="F6834">
        <v>13</v>
      </c>
      <c r="G6834">
        <v>719</v>
      </c>
      <c r="H6834">
        <v>1604.81</v>
      </c>
      <c r="I6834">
        <v>810.25</v>
      </c>
    </row>
    <row r="6835" spans="1:9" x14ac:dyDescent="0.25">
      <c r="A6835" t="s">
        <v>712</v>
      </c>
      <c r="B6835">
        <v>31234</v>
      </c>
      <c r="C6835">
        <v>155</v>
      </c>
      <c r="D6835" s="1">
        <v>2</v>
      </c>
      <c r="E6835" s="1" t="str">
        <f>_xlfn.XLOOKUP(D6835,ID_Mapping!$A$2:$A$19,ID_Mapping!$B$2:$B$19)</f>
        <v>Organic Search</v>
      </c>
      <c r="F6835">
        <v>549</v>
      </c>
      <c r="G6835">
        <v>24927</v>
      </c>
      <c r="H6835">
        <v>74844.600000000006</v>
      </c>
      <c r="I6835">
        <v>20804.45</v>
      </c>
    </row>
    <row r="6836" spans="1:9" x14ac:dyDescent="0.25">
      <c r="A6836" t="s">
        <v>712</v>
      </c>
      <c r="B6836">
        <v>4197</v>
      </c>
      <c r="C6836">
        <v>3</v>
      </c>
      <c r="D6836" s="1">
        <v>3</v>
      </c>
      <c r="E6836" s="1" t="str">
        <f>_xlfn.XLOOKUP(D6836,ID_Mapping!$A$2:$A$19,ID_Mapping!$B$2:$B$19)</f>
        <v>Display</v>
      </c>
      <c r="F6836">
        <v>9</v>
      </c>
      <c r="G6836">
        <v>390</v>
      </c>
      <c r="H6836">
        <v>655.98</v>
      </c>
      <c r="I6836">
        <v>409.45</v>
      </c>
    </row>
    <row r="6837" spans="1:9" x14ac:dyDescent="0.25">
      <c r="A6837" t="s">
        <v>712</v>
      </c>
      <c r="B6837">
        <v>332</v>
      </c>
      <c r="C6837">
        <v>5</v>
      </c>
      <c r="D6837" s="1">
        <v>4</v>
      </c>
      <c r="E6837" s="1" t="str">
        <f>_xlfn.XLOOKUP(D6837,ID_Mapping!$A$2:$A$19,ID_Mapping!$B$2:$B$19)</f>
        <v>Email</v>
      </c>
      <c r="F6837">
        <v>17</v>
      </c>
      <c r="G6837">
        <v>588</v>
      </c>
      <c r="H6837">
        <v>1301.19</v>
      </c>
      <c r="I6837">
        <v>630.20000000000005</v>
      </c>
    </row>
    <row r="6838" spans="1:9" x14ac:dyDescent="0.25">
      <c r="A6838" t="s">
        <v>712</v>
      </c>
      <c r="B6838">
        <v>1381</v>
      </c>
      <c r="C6838">
        <v>84</v>
      </c>
      <c r="D6838" s="1">
        <v>5</v>
      </c>
      <c r="E6838" s="1" t="str">
        <f>_xlfn.XLOOKUP(D6838,ID_Mapping!$A$2:$A$19,ID_Mapping!$B$2:$B$19)</f>
        <v>Affiliate</v>
      </c>
      <c r="F6838">
        <v>282</v>
      </c>
      <c r="G6838">
        <v>11745</v>
      </c>
      <c r="H6838">
        <v>36162.99</v>
      </c>
      <c r="I6838">
        <v>6427.8</v>
      </c>
    </row>
    <row r="6839" spans="1:9" x14ac:dyDescent="0.25">
      <c r="A6839" t="s">
        <v>712</v>
      </c>
      <c r="B6839">
        <v>25771</v>
      </c>
      <c r="C6839">
        <v>88</v>
      </c>
      <c r="D6839" s="1">
        <v>6</v>
      </c>
      <c r="E6839" s="1" t="str">
        <f>_xlfn.XLOOKUP(D6839,ID_Mapping!$A$2:$A$19,ID_Mapping!$B$2:$B$19)</f>
        <v>Direct</v>
      </c>
      <c r="F6839">
        <v>332</v>
      </c>
      <c r="G6839">
        <v>15012</v>
      </c>
      <c r="H6839">
        <v>42234.42</v>
      </c>
      <c r="I6839">
        <v>17812.349999999999</v>
      </c>
    </row>
    <row r="6840" spans="1:9" x14ac:dyDescent="0.25">
      <c r="A6840" t="s">
        <v>712</v>
      </c>
      <c r="B6840">
        <v>877</v>
      </c>
      <c r="C6840">
        <v>6</v>
      </c>
      <c r="D6840" s="1">
        <v>7</v>
      </c>
      <c r="E6840" s="1" t="str">
        <f>_xlfn.XLOOKUP(D6840,ID_Mapping!$A$2:$A$19,ID_Mapping!$B$2:$B$19)</f>
        <v>Session Refresh</v>
      </c>
      <c r="F6840">
        <v>24</v>
      </c>
      <c r="G6840">
        <v>931</v>
      </c>
      <c r="H6840">
        <v>2916.83</v>
      </c>
      <c r="I6840">
        <v>1034.5999999999999</v>
      </c>
    </row>
    <row r="6841" spans="1:9" x14ac:dyDescent="0.25">
      <c r="A6841" t="s">
        <v>712</v>
      </c>
      <c r="B6841">
        <v>1818</v>
      </c>
      <c r="C6841">
        <v>0</v>
      </c>
      <c r="D6841" s="1">
        <v>8</v>
      </c>
      <c r="E6841" s="1" t="str">
        <f>_xlfn.XLOOKUP(D6841,ID_Mapping!$A$2:$A$19,ID_Mapping!$B$2:$B$19)</f>
        <v>Organic Social</v>
      </c>
      <c r="F6841">
        <v>0</v>
      </c>
      <c r="G6841">
        <v>0</v>
      </c>
      <c r="H6841">
        <v>0</v>
      </c>
      <c r="I6841">
        <v>0</v>
      </c>
    </row>
    <row r="6842" spans="1:9" x14ac:dyDescent="0.25">
      <c r="A6842" t="s">
        <v>712</v>
      </c>
      <c r="B6842">
        <v>4297</v>
      </c>
      <c r="C6842">
        <v>46</v>
      </c>
      <c r="D6842" s="1">
        <v>9</v>
      </c>
      <c r="E6842" s="1" t="str">
        <f>_xlfn.XLOOKUP(D6842,ID_Mapping!$A$2:$A$19,ID_Mapping!$B$2:$B$19)</f>
        <v>Referring Domain</v>
      </c>
      <c r="F6842">
        <v>173</v>
      </c>
      <c r="G6842">
        <v>7442</v>
      </c>
      <c r="H6842">
        <v>20454.439999999999</v>
      </c>
      <c r="I6842">
        <v>9236.4500000000007</v>
      </c>
    </row>
    <row r="6843" spans="1:9" x14ac:dyDescent="0.25">
      <c r="A6843" t="s">
        <v>713</v>
      </c>
      <c r="B6843">
        <v>14090</v>
      </c>
      <c r="C6843">
        <v>50</v>
      </c>
      <c r="D6843" s="1">
        <v>1</v>
      </c>
      <c r="E6843" s="1" t="str">
        <f>_xlfn.XLOOKUP(D6843,ID_Mapping!$A$2:$A$19,ID_Mapping!$B$2:$B$19)</f>
        <v>Paid Search</v>
      </c>
      <c r="F6843">
        <v>174</v>
      </c>
      <c r="G6843">
        <v>7972</v>
      </c>
      <c r="H6843">
        <v>24976.58</v>
      </c>
      <c r="I6843">
        <v>5205.1499999999996</v>
      </c>
    </row>
    <row r="6844" spans="1:9" x14ac:dyDescent="0.25">
      <c r="A6844" t="s">
        <v>713</v>
      </c>
      <c r="B6844">
        <v>172</v>
      </c>
      <c r="C6844">
        <v>1</v>
      </c>
      <c r="D6844" s="1">
        <v>16</v>
      </c>
      <c r="E6844" s="1" t="str">
        <f>_xlfn.XLOOKUP(D6844,ID_Mapping!$A$2:$A$19,ID_Mapping!$B$2:$B$19)</f>
        <v>Paid Social</v>
      </c>
      <c r="F6844">
        <v>4</v>
      </c>
      <c r="G6844">
        <v>185</v>
      </c>
      <c r="H6844">
        <v>508.49</v>
      </c>
      <c r="I6844">
        <v>259</v>
      </c>
    </row>
    <row r="6845" spans="1:9" x14ac:dyDescent="0.25">
      <c r="A6845" t="s">
        <v>713</v>
      </c>
      <c r="B6845">
        <v>546</v>
      </c>
      <c r="C6845">
        <v>6</v>
      </c>
      <c r="D6845" s="1">
        <v>17</v>
      </c>
      <c r="E6845" s="1" t="str">
        <f>_xlfn.XLOOKUP(D6845,ID_Mapping!$A$2:$A$19,ID_Mapping!$B$2:$B$19)</f>
        <v>Email Commerce</v>
      </c>
      <c r="F6845">
        <v>24</v>
      </c>
      <c r="G6845">
        <v>1098</v>
      </c>
      <c r="H6845">
        <v>3231.25</v>
      </c>
      <c r="I6845">
        <v>1375.8</v>
      </c>
    </row>
    <row r="6846" spans="1:9" x14ac:dyDescent="0.25">
      <c r="A6846" t="s">
        <v>713</v>
      </c>
      <c r="B6846">
        <v>27747</v>
      </c>
      <c r="C6846">
        <v>157</v>
      </c>
      <c r="D6846" s="1">
        <v>2</v>
      </c>
      <c r="E6846" s="1" t="str">
        <f>_xlfn.XLOOKUP(D6846,ID_Mapping!$A$2:$A$19,ID_Mapping!$B$2:$B$19)</f>
        <v>Organic Search</v>
      </c>
      <c r="F6846">
        <v>586</v>
      </c>
      <c r="G6846">
        <v>25830</v>
      </c>
      <c r="H6846">
        <v>80969.39</v>
      </c>
      <c r="I6846">
        <v>22539.9</v>
      </c>
    </row>
    <row r="6847" spans="1:9" x14ac:dyDescent="0.25">
      <c r="A6847" t="s">
        <v>713</v>
      </c>
      <c r="B6847">
        <v>3792</v>
      </c>
      <c r="C6847">
        <v>11</v>
      </c>
      <c r="D6847" s="1">
        <v>3</v>
      </c>
      <c r="E6847" s="1" t="str">
        <f>_xlfn.XLOOKUP(D6847,ID_Mapping!$A$2:$A$19,ID_Mapping!$B$2:$B$19)</f>
        <v>Display</v>
      </c>
      <c r="F6847">
        <v>41</v>
      </c>
      <c r="G6847">
        <v>1764</v>
      </c>
      <c r="H6847">
        <v>5211.1000000000004</v>
      </c>
      <c r="I6847">
        <v>1252</v>
      </c>
    </row>
    <row r="6848" spans="1:9" x14ac:dyDescent="0.25">
      <c r="A6848" t="s">
        <v>713</v>
      </c>
      <c r="B6848">
        <v>322</v>
      </c>
      <c r="C6848">
        <v>9</v>
      </c>
      <c r="D6848" s="1">
        <v>4</v>
      </c>
      <c r="E6848" s="1" t="str">
        <f>_xlfn.XLOOKUP(D6848,ID_Mapping!$A$2:$A$19,ID_Mapping!$B$2:$B$19)</f>
        <v>Email</v>
      </c>
      <c r="F6848">
        <v>36</v>
      </c>
      <c r="G6848">
        <v>1798</v>
      </c>
      <c r="H6848">
        <v>5373.41</v>
      </c>
      <c r="I6848">
        <v>2206.8000000000002</v>
      </c>
    </row>
    <row r="6849" spans="1:9" x14ac:dyDescent="0.25">
      <c r="A6849" t="s">
        <v>713</v>
      </c>
      <c r="B6849">
        <v>1149</v>
      </c>
      <c r="C6849">
        <v>73</v>
      </c>
      <c r="D6849" s="1">
        <v>5</v>
      </c>
      <c r="E6849" s="1" t="str">
        <f>_xlfn.XLOOKUP(D6849,ID_Mapping!$A$2:$A$19,ID_Mapping!$B$2:$B$19)</f>
        <v>Affiliate</v>
      </c>
      <c r="F6849">
        <v>250</v>
      </c>
      <c r="G6849">
        <v>10788</v>
      </c>
      <c r="H6849">
        <v>33564.42</v>
      </c>
      <c r="I6849">
        <v>6627.25</v>
      </c>
    </row>
    <row r="6850" spans="1:9" x14ac:dyDescent="0.25">
      <c r="A6850" t="s">
        <v>713</v>
      </c>
      <c r="B6850">
        <v>20605</v>
      </c>
      <c r="C6850">
        <v>78</v>
      </c>
      <c r="D6850" s="1">
        <v>6</v>
      </c>
      <c r="E6850" s="1" t="str">
        <f>_xlfn.XLOOKUP(D6850,ID_Mapping!$A$2:$A$19,ID_Mapping!$B$2:$B$19)</f>
        <v>Direct</v>
      </c>
      <c r="F6850">
        <v>272</v>
      </c>
      <c r="G6850">
        <v>13637</v>
      </c>
      <c r="H6850">
        <v>36179.17</v>
      </c>
      <c r="I6850">
        <v>13683.95</v>
      </c>
    </row>
    <row r="6851" spans="1:9" x14ac:dyDescent="0.25">
      <c r="A6851" t="s">
        <v>713</v>
      </c>
      <c r="B6851">
        <v>791</v>
      </c>
      <c r="C6851">
        <v>10</v>
      </c>
      <c r="D6851" s="1">
        <v>7</v>
      </c>
      <c r="E6851" s="1" t="str">
        <f>_xlfn.XLOOKUP(D6851,ID_Mapping!$A$2:$A$19,ID_Mapping!$B$2:$B$19)</f>
        <v>Session Refresh</v>
      </c>
      <c r="F6851">
        <v>40</v>
      </c>
      <c r="G6851">
        <v>1423</v>
      </c>
      <c r="H6851">
        <v>4678.54</v>
      </c>
      <c r="I6851">
        <v>1380.4</v>
      </c>
    </row>
    <row r="6852" spans="1:9" x14ac:dyDescent="0.25">
      <c r="A6852" t="s">
        <v>713</v>
      </c>
      <c r="B6852">
        <v>773</v>
      </c>
      <c r="C6852">
        <v>0</v>
      </c>
      <c r="D6852" s="1">
        <v>8</v>
      </c>
      <c r="E6852" s="1" t="str">
        <f>_xlfn.XLOOKUP(D6852,ID_Mapping!$A$2:$A$19,ID_Mapping!$B$2:$B$19)</f>
        <v>Organic Social</v>
      </c>
      <c r="F6852">
        <v>0</v>
      </c>
      <c r="G6852">
        <v>0</v>
      </c>
      <c r="H6852">
        <v>0</v>
      </c>
      <c r="I6852">
        <v>0</v>
      </c>
    </row>
    <row r="6853" spans="1:9" x14ac:dyDescent="0.25">
      <c r="A6853" t="s">
        <v>713</v>
      </c>
      <c r="B6853">
        <v>2747</v>
      </c>
      <c r="C6853">
        <v>32</v>
      </c>
      <c r="D6853" s="1">
        <v>9</v>
      </c>
      <c r="E6853" s="1" t="str">
        <f>_xlfn.XLOOKUP(D6853,ID_Mapping!$A$2:$A$19,ID_Mapping!$B$2:$B$19)</f>
        <v>Referring Domain</v>
      </c>
      <c r="F6853">
        <v>126</v>
      </c>
      <c r="G6853">
        <v>4905</v>
      </c>
      <c r="H6853">
        <v>15293.16</v>
      </c>
      <c r="I6853">
        <v>5339.4</v>
      </c>
    </row>
    <row r="6854" spans="1:9" x14ac:dyDescent="0.25">
      <c r="A6854" t="s">
        <v>714</v>
      </c>
      <c r="B6854">
        <v>12971</v>
      </c>
      <c r="C6854">
        <v>48</v>
      </c>
      <c r="D6854" s="1">
        <v>1</v>
      </c>
      <c r="E6854" s="1" t="str">
        <f>_xlfn.XLOOKUP(D6854,ID_Mapping!$A$2:$A$19,ID_Mapping!$B$2:$B$19)</f>
        <v>Paid Search</v>
      </c>
      <c r="F6854">
        <v>167</v>
      </c>
      <c r="G6854">
        <v>8829</v>
      </c>
      <c r="H6854">
        <v>25736.92</v>
      </c>
      <c r="I6854">
        <v>5805.15</v>
      </c>
    </row>
    <row r="6855" spans="1:9" x14ac:dyDescent="0.25">
      <c r="A6855" t="s">
        <v>714</v>
      </c>
      <c r="B6855">
        <v>121</v>
      </c>
      <c r="C6855">
        <v>0</v>
      </c>
      <c r="D6855" s="1">
        <v>16</v>
      </c>
      <c r="E6855" s="1" t="str">
        <f>_xlfn.XLOOKUP(D6855,ID_Mapping!$A$2:$A$19,ID_Mapping!$B$2:$B$19)</f>
        <v>Paid Social</v>
      </c>
      <c r="F6855">
        <v>0</v>
      </c>
      <c r="G6855">
        <v>0</v>
      </c>
      <c r="H6855">
        <v>0</v>
      </c>
      <c r="I6855">
        <v>0</v>
      </c>
    </row>
    <row r="6856" spans="1:9" x14ac:dyDescent="0.25">
      <c r="A6856" t="s">
        <v>714</v>
      </c>
      <c r="B6856">
        <v>481</v>
      </c>
      <c r="C6856">
        <v>5</v>
      </c>
      <c r="D6856" s="1">
        <v>17</v>
      </c>
      <c r="E6856" s="1" t="str">
        <f>_xlfn.XLOOKUP(D6856,ID_Mapping!$A$2:$A$19,ID_Mapping!$B$2:$B$19)</f>
        <v>Email Commerce</v>
      </c>
      <c r="F6856">
        <v>20</v>
      </c>
      <c r="G6856">
        <v>593</v>
      </c>
      <c r="H6856">
        <v>1848.4</v>
      </c>
      <c r="I6856">
        <v>649.79999999999995</v>
      </c>
    </row>
    <row r="6857" spans="1:9" x14ac:dyDescent="0.25">
      <c r="A6857" t="s">
        <v>714</v>
      </c>
      <c r="B6857">
        <v>27685</v>
      </c>
      <c r="C6857">
        <v>139</v>
      </c>
      <c r="D6857" s="1">
        <v>2</v>
      </c>
      <c r="E6857" s="1" t="str">
        <f>_xlfn.XLOOKUP(D6857,ID_Mapping!$A$2:$A$19,ID_Mapping!$B$2:$B$19)</f>
        <v>Organic Search</v>
      </c>
      <c r="F6857">
        <v>502</v>
      </c>
      <c r="G6857">
        <v>22381</v>
      </c>
      <c r="H6857">
        <v>68205.59</v>
      </c>
      <c r="I6857">
        <v>17822.05</v>
      </c>
    </row>
    <row r="6858" spans="1:9" x14ac:dyDescent="0.25">
      <c r="A6858" t="s">
        <v>714</v>
      </c>
      <c r="B6858">
        <v>3368</v>
      </c>
      <c r="C6858">
        <v>7</v>
      </c>
      <c r="D6858" s="1">
        <v>3</v>
      </c>
      <c r="E6858" s="1" t="str">
        <f>_xlfn.XLOOKUP(D6858,ID_Mapping!$A$2:$A$19,ID_Mapping!$B$2:$B$19)</f>
        <v>Display</v>
      </c>
      <c r="F6858">
        <v>23</v>
      </c>
      <c r="G6858">
        <v>1115</v>
      </c>
      <c r="H6858">
        <v>2874.68</v>
      </c>
      <c r="I6858">
        <v>1148.5999999999999</v>
      </c>
    </row>
    <row r="6859" spans="1:9" x14ac:dyDescent="0.25">
      <c r="A6859" t="s">
        <v>714</v>
      </c>
      <c r="B6859">
        <v>218</v>
      </c>
      <c r="C6859">
        <v>3</v>
      </c>
      <c r="D6859" s="1">
        <v>4</v>
      </c>
      <c r="E6859" s="1" t="str">
        <f>_xlfn.XLOOKUP(D6859,ID_Mapping!$A$2:$A$19,ID_Mapping!$B$2:$B$19)</f>
        <v>Email</v>
      </c>
      <c r="F6859">
        <v>12</v>
      </c>
      <c r="G6859">
        <v>375</v>
      </c>
      <c r="H6859">
        <v>894.98</v>
      </c>
      <c r="I6859">
        <v>675</v>
      </c>
    </row>
    <row r="6860" spans="1:9" x14ac:dyDescent="0.25">
      <c r="A6860" t="s">
        <v>714</v>
      </c>
      <c r="B6860">
        <v>1109</v>
      </c>
      <c r="C6860">
        <v>62</v>
      </c>
      <c r="D6860" s="1">
        <v>5</v>
      </c>
      <c r="E6860" s="1" t="str">
        <f>_xlfn.XLOOKUP(D6860,ID_Mapping!$A$2:$A$19,ID_Mapping!$B$2:$B$19)</f>
        <v>Affiliate</v>
      </c>
      <c r="F6860">
        <v>229</v>
      </c>
      <c r="G6860">
        <v>10042</v>
      </c>
      <c r="H6860">
        <v>32253.63</v>
      </c>
      <c r="I6860">
        <v>7296.05</v>
      </c>
    </row>
    <row r="6861" spans="1:9" x14ac:dyDescent="0.25">
      <c r="A6861" t="s">
        <v>714</v>
      </c>
      <c r="B6861">
        <v>20086</v>
      </c>
      <c r="C6861">
        <v>69</v>
      </c>
      <c r="D6861" s="1">
        <v>6</v>
      </c>
      <c r="E6861" s="1" t="str">
        <f>_xlfn.XLOOKUP(D6861,ID_Mapping!$A$2:$A$19,ID_Mapping!$B$2:$B$19)</f>
        <v>Direct</v>
      </c>
      <c r="F6861">
        <v>255</v>
      </c>
      <c r="G6861">
        <v>12181</v>
      </c>
      <c r="H6861">
        <v>34202.089999999997</v>
      </c>
      <c r="I6861">
        <v>14171.4</v>
      </c>
    </row>
    <row r="6862" spans="1:9" x14ac:dyDescent="0.25">
      <c r="A6862" t="s">
        <v>714</v>
      </c>
      <c r="B6862">
        <v>796</v>
      </c>
      <c r="C6862">
        <v>9</v>
      </c>
      <c r="D6862" s="1">
        <v>7</v>
      </c>
      <c r="E6862" s="1" t="str">
        <f>_xlfn.XLOOKUP(D6862,ID_Mapping!$A$2:$A$19,ID_Mapping!$B$2:$B$19)</f>
        <v>Session Refresh</v>
      </c>
      <c r="F6862">
        <v>36</v>
      </c>
      <c r="G6862">
        <v>1692</v>
      </c>
      <c r="H6862">
        <v>5618.62</v>
      </c>
      <c r="I6862">
        <v>1921.1</v>
      </c>
    </row>
    <row r="6863" spans="1:9" x14ac:dyDescent="0.25">
      <c r="A6863" t="s">
        <v>714</v>
      </c>
      <c r="B6863">
        <v>784</v>
      </c>
      <c r="C6863">
        <v>1</v>
      </c>
      <c r="D6863" s="1">
        <v>8</v>
      </c>
      <c r="E6863" s="1" t="str">
        <f>_xlfn.XLOOKUP(D6863,ID_Mapping!$A$2:$A$19,ID_Mapping!$B$2:$B$19)</f>
        <v>Organic Social</v>
      </c>
      <c r="F6863">
        <v>4</v>
      </c>
      <c r="G6863">
        <v>131</v>
      </c>
      <c r="H6863">
        <v>523.45000000000005</v>
      </c>
      <c r="I6863">
        <v>52.4</v>
      </c>
    </row>
    <row r="6864" spans="1:9" x14ac:dyDescent="0.25">
      <c r="A6864" t="s">
        <v>714</v>
      </c>
      <c r="B6864">
        <v>1777</v>
      </c>
      <c r="C6864">
        <v>38</v>
      </c>
      <c r="D6864" s="1">
        <v>9</v>
      </c>
      <c r="E6864" s="1" t="str">
        <f>_xlfn.XLOOKUP(D6864,ID_Mapping!$A$2:$A$19,ID_Mapping!$B$2:$B$19)</f>
        <v>Referring Domain</v>
      </c>
      <c r="F6864">
        <v>143</v>
      </c>
      <c r="G6864">
        <v>6190</v>
      </c>
      <c r="H6864">
        <v>17086.43</v>
      </c>
      <c r="I6864">
        <v>7350.85</v>
      </c>
    </row>
    <row r="6865" spans="1:9" x14ac:dyDescent="0.25">
      <c r="A6865" t="s">
        <v>715</v>
      </c>
      <c r="B6865">
        <v>3</v>
      </c>
      <c r="C6865">
        <v>0</v>
      </c>
      <c r="D6865" s="1">
        <v>0</v>
      </c>
      <c r="E6865" s="1" t="str">
        <f>_xlfn.XLOOKUP(D6865,ID_Mapping!$A$2:$A$19,ID_Mapping!$B$2:$B$19)</f>
        <v>none</v>
      </c>
      <c r="F6865">
        <v>0</v>
      </c>
      <c r="G6865">
        <v>0</v>
      </c>
      <c r="H6865">
        <v>0</v>
      </c>
      <c r="I6865">
        <v>0</v>
      </c>
    </row>
    <row r="6866" spans="1:9" x14ac:dyDescent="0.25">
      <c r="A6866" t="s">
        <v>715</v>
      </c>
      <c r="B6866">
        <v>13014</v>
      </c>
      <c r="C6866">
        <v>40</v>
      </c>
      <c r="D6866" s="1">
        <v>1</v>
      </c>
      <c r="E6866" s="1" t="str">
        <f>_xlfn.XLOOKUP(D6866,ID_Mapping!$A$2:$A$19,ID_Mapping!$B$2:$B$19)</f>
        <v>Paid Search</v>
      </c>
      <c r="F6866">
        <v>149</v>
      </c>
      <c r="G6866">
        <v>5875</v>
      </c>
      <c r="H6866">
        <v>19150.79</v>
      </c>
      <c r="I6866">
        <v>4660.2</v>
      </c>
    </row>
    <row r="6867" spans="1:9" x14ac:dyDescent="0.25">
      <c r="A6867" t="s">
        <v>715</v>
      </c>
      <c r="B6867">
        <v>92</v>
      </c>
      <c r="C6867">
        <v>0</v>
      </c>
      <c r="D6867" s="1">
        <v>16</v>
      </c>
      <c r="E6867" s="1" t="str">
        <f>_xlfn.XLOOKUP(D6867,ID_Mapping!$A$2:$A$19,ID_Mapping!$B$2:$B$19)</f>
        <v>Paid Social</v>
      </c>
      <c r="F6867">
        <v>0</v>
      </c>
      <c r="G6867">
        <v>0</v>
      </c>
      <c r="H6867">
        <v>0</v>
      </c>
      <c r="I6867">
        <v>0</v>
      </c>
    </row>
    <row r="6868" spans="1:9" x14ac:dyDescent="0.25">
      <c r="A6868" t="s">
        <v>715</v>
      </c>
      <c r="B6868">
        <v>481</v>
      </c>
      <c r="C6868">
        <v>10</v>
      </c>
      <c r="D6868" s="1">
        <v>17</v>
      </c>
      <c r="E6868" s="1" t="str">
        <f>_xlfn.XLOOKUP(D6868,ID_Mapping!$A$2:$A$19,ID_Mapping!$B$2:$B$19)</f>
        <v>Email Commerce</v>
      </c>
      <c r="F6868">
        <v>40</v>
      </c>
      <c r="G6868">
        <v>1773</v>
      </c>
      <c r="H6868">
        <v>4945.83</v>
      </c>
      <c r="I6868">
        <v>2529.4</v>
      </c>
    </row>
    <row r="6869" spans="1:9" x14ac:dyDescent="0.25">
      <c r="A6869" t="s">
        <v>715</v>
      </c>
      <c r="B6869">
        <v>27162</v>
      </c>
      <c r="C6869">
        <v>122</v>
      </c>
      <c r="D6869" s="1">
        <v>2</v>
      </c>
      <c r="E6869" s="1" t="str">
        <f>_xlfn.XLOOKUP(D6869,ID_Mapping!$A$2:$A$19,ID_Mapping!$B$2:$B$19)</f>
        <v>Organic Search</v>
      </c>
      <c r="F6869">
        <v>460</v>
      </c>
      <c r="G6869">
        <v>19101</v>
      </c>
      <c r="H6869">
        <v>61059.14</v>
      </c>
      <c r="I6869">
        <v>16081.25</v>
      </c>
    </row>
    <row r="6870" spans="1:9" x14ac:dyDescent="0.25">
      <c r="A6870" t="s">
        <v>715</v>
      </c>
      <c r="B6870">
        <v>3787</v>
      </c>
      <c r="C6870">
        <v>10</v>
      </c>
      <c r="D6870" s="1">
        <v>3</v>
      </c>
      <c r="E6870" s="1" t="str">
        <f>_xlfn.XLOOKUP(D6870,ID_Mapping!$A$2:$A$19,ID_Mapping!$B$2:$B$19)</f>
        <v>Display</v>
      </c>
      <c r="F6870">
        <v>34</v>
      </c>
      <c r="G6870">
        <v>1737</v>
      </c>
      <c r="H6870">
        <v>5773.43</v>
      </c>
      <c r="I6870">
        <v>755.8</v>
      </c>
    </row>
    <row r="6871" spans="1:9" x14ac:dyDescent="0.25">
      <c r="A6871" t="s">
        <v>715</v>
      </c>
      <c r="B6871">
        <v>252</v>
      </c>
      <c r="C6871">
        <v>3</v>
      </c>
      <c r="D6871" s="1">
        <v>4</v>
      </c>
      <c r="E6871" s="1" t="str">
        <f>_xlfn.XLOOKUP(D6871,ID_Mapping!$A$2:$A$19,ID_Mapping!$B$2:$B$19)</f>
        <v>Email</v>
      </c>
      <c r="F6871">
        <v>12</v>
      </c>
      <c r="G6871">
        <v>473</v>
      </c>
      <c r="H6871">
        <v>1596.63</v>
      </c>
      <c r="I6871">
        <v>401.8</v>
      </c>
    </row>
    <row r="6872" spans="1:9" x14ac:dyDescent="0.25">
      <c r="A6872" t="s">
        <v>715</v>
      </c>
      <c r="B6872">
        <v>1110</v>
      </c>
      <c r="C6872">
        <v>52</v>
      </c>
      <c r="D6872" s="1">
        <v>5</v>
      </c>
      <c r="E6872" s="1" t="str">
        <f>_xlfn.XLOOKUP(D6872,ID_Mapping!$A$2:$A$19,ID_Mapping!$B$2:$B$19)</f>
        <v>Affiliate</v>
      </c>
      <c r="F6872">
        <v>183</v>
      </c>
      <c r="G6872">
        <v>8435</v>
      </c>
      <c r="H6872">
        <v>25097.46</v>
      </c>
      <c r="I6872">
        <v>5941.1</v>
      </c>
    </row>
    <row r="6873" spans="1:9" x14ac:dyDescent="0.25">
      <c r="A6873" t="s">
        <v>715</v>
      </c>
      <c r="B6873">
        <v>20389</v>
      </c>
      <c r="C6873">
        <v>67</v>
      </c>
      <c r="D6873" s="1">
        <v>6</v>
      </c>
      <c r="E6873" s="1" t="str">
        <f>_xlfn.XLOOKUP(D6873,ID_Mapping!$A$2:$A$19,ID_Mapping!$B$2:$B$19)</f>
        <v>Direct</v>
      </c>
      <c r="F6873">
        <v>254</v>
      </c>
      <c r="G6873">
        <v>11712</v>
      </c>
      <c r="H6873">
        <v>33906.07</v>
      </c>
      <c r="I6873">
        <v>14255.55</v>
      </c>
    </row>
    <row r="6874" spans="1:9" x14ac:dyDescent="0.25">
      <c r="A6874" t="s">
        <v>715</v>
      </c>
      <c r="B6874">
        <v>782</v>
      </c>
      <c r="C6874">
        <v>10</v>
      </c>
      <c r="D6874" s="1">
        <v>7</v>
      </c>
      <c r="E6874" s="1" t="str">
        <f>_xlfn.XLOOKUP(D6874,ID_Mapping!$A$2:$A$19,ID_Mapping!$B$2:$B$19)</f>
        <v>Session Refresh</v>
      </c>
      <c r="F6874">
        <v>38</v>
      </c>
      <c r="G6874">
        <v>1711</v>
      </c>
      <c r="H6874">
        <v>5279.69</v>
      </c>
      <c r="I6874">
        <v>1823.4</v>
      </c>
    </row>
    <row r="6875" spans="1:9" x14ac:dyDescent="0.25">
      <c r="A6875" t="s">
        <v>715</v>
      </c>
      <c r="B6875">
        <v>747</v>
      </c>
      <c r="C6875">
        <v>0</v>
      </c>
      <c r="D6875" s="1">
        <v>8</v>
      </c>
      <c r="E6875" s="1" t="str">
        <f>_xlfn.XLOOKUP(D6875,ID_Mapping!$A$2:$A$19,ID_Mapping!$B$2:$B$19)</f>
        <v>Organic Social</v>
      </c>
      <c r="F6875">
        <v>0</v>
      </c>
      <c r="G6875">
        <v>0</v>
      </c>
      <c r="H6875">
        <v>0</v>
      </c>
      <c r="I6875">
        <v>0</v>
      </c>
    </row>
    <row r="6876" spans="1:9" x14ac:dyDescent="0.25">
      <c r="A6876" t="s">
        <v>715</v>
      </c>
      <c r="B6876">
        <v>1756</v>
      </c>
      <c r="C6876">
        <v>40</v>
      </c>
      <c r="D6876" s="1">
        <v>9</v>
      </c>
      <c r="E6876" s="1" t="str">
        <f>_xlfn.XLOOKUP(D6876,ID_Mapping!$A$2:$A$19,ID_Mapping!$B$2:$B$19)</f>
        <v>Referring Domain</v>
      </c>
      <c r="F6876">
        <v>152</v>
      </c>
      <c r="G6876">
        <v>6926</v>
      </c>
      <c r="H6876">
        <v>19275.48</v>
      </c>
      <c r="I6876">
        <v>8898</v>
      </c>
    </row>
    <row r="6877" spans="1:9" x14ac:dyDescent="0.25">
      <c r="A6877" t="s">
        <v>716</v>
      </c>
      <c r="B6877">
        <v>14241</v>
      </c>
      <c r="C6877">
        <v>54</v>
      </c>
      <c r="D6877" s="1">
        <v>1</v>
      </c>
      <c r="E6877" s="1" t="str">
        <f>_xlfn.XLOOKUP(D6877,ID_Mapping!$A$2:$A$19,ID_Mapping!$B$2:$B$19)</f>
        <v>Paid Search</v>
      </c>
      <c r="F6877">
        <v>194</v>
      </c>
      <c r="G6877">
        <v>8340</v>
      </c>
      <c r="H6877">
        <v>26856.55</v>
      </c>
      <c r="I6877">
        <v>5013.8999999999996</v>
      </c>
    </row>
    <row r="6878" spans="1:9" x14ac:dyDescent="0.25">
      <c r="A6878" t="s">
        <v>716</v>
      </c>
      <c r="B6878">
        <v>159</v>
      </c>
      <c r="C6878">
        <v>0</v>
      </c>
      <c r="D6878" s="1">
        <v>16</v>
      </c>
      <c r="E6878" s="1" t="str">
        <f>_xlfn.XLOOKUP(D6878,ID_Mapping!$A$2:$A$19,ID_Mapping!$B$2:$B$19)</f>
        <v>Paid Social</v>
      </c>
      <c r="F6878">
        <v>0</v>
      </c>
      <c r="G6878">
        <v>0</v>
      </c>
      <c r="H6878">
        <v>0</v>
      </c>
      <c r="I6878">
        <v>0</v>
      </c>
    </row>
    <row r="6879" spans="1:9" x14ac:dyDescent="0.25">
      <c r="A6879" t="s">
        <v>716</v>
      </c>
      <c r="B6879">
        <v>529</v>
      </c>
      <c r="C6879">
        <v>7</v>
      </c>
      <c r="D6879" s="1">
        <v>17</v>
      </c>
      <c r="E6879" s="1" t="str">
        <f>_xlfn.XLOOKUP(D6879,ID_Mapping!$A$2:$A$19,ID_Mapping!$B$2:$B$19)</f>
        <v>Email Commerce</v>
      </c>
      <c r="F6879">
        <v>23</v>
      </c>
      <c r="G6879">
        <v>1412</v>
      </c>
      <c r="H6879">
        <v>3600.21</v>
      </c>
      <c r="I6879">
        <v>1515.55</v>
      </c>
    </row>
    <row r="6880" spans="1:9" x14ac:dyDescent="0.25">
      <c r="A6880" t="s">
        <v>716</v>
      </c>
      <c r="B6880">
        <v>25983</v>
      </c>
      <c r="C6880">
        <v>137</v>
      </c>
      <c r="D6880" s="1">
        <v>2</v>
      </c>
      <c r="E6880" s="1" t="str">
        <f>_xlfn.XLOOKUP(D6880,ID_Mapping!$A$2:$A$19,ID_Mapping!$B$2:$B$19)</f>
        <v>Organic Search</v>
      </c>
      <c r="F6880">
        <v>494</v>
      </c>
      <c r="G6880">
        <v>21761</v>
      </c>
      <c r="H6880">
        <v>65883.33</v>
      </c>
      <c r="I6880">
        <v>18503.900000000001</v>
      </c>
    </row>
    <row r="6881" spans="1:9" x14ac:dyDescent="0.25">
      <c r="A6881" t="s">
        <v>716</v>
      </c>
      <c r="B6881">
        <v>3609</v>
      </c>
      <c r="C6881">
        <v>4</v>
      </c>
      <c r="D6881" s="1">
        <v>3</v>
      </c>
      <c r="E6881" s="1" t="str">
        <f>_xlfn.XLOOKUP(D6881,ID_Mapping!$A$2:$A$19,ID_Mapping!$B$2:$B$19)</f>
        <v>Display</v>
      </c>
      <c r="F6881">
        <v>16</v>
      </c>
      <c r="G6881">
        <v>704</v>
      </c>
      <c r="H6881">
        <v>2357.96</v>
      </c>
      <c r="I6881">
        <v>623.4</v>
      </c>
    </row>
    <row r="6882" spans="1:9" x14ac:dyDescent="0.25">
      <c r="A6882" t="s">
        <v>716</v>
      </c>
      <c r="B6882">
        <v>232</v>
      </c>
      <c r="C6882">
        <v>2</v>
      </c>
      <c r="D6882" s="1">
        <v>4</v>
      </c>
      <c r="E6882" s="1" t="str">
        <f>_xlfn.XLOOKUP(D6882,ID_Mapping!$A$2:$A$19,ID_Mapping!$B$2:$B$19)</f>
        <v>Email</v>
      </c>
      <c r="F6882">
        <v>8</v>
      </c>
      <c r="G6882">
        <v>259</v>
      </c>
      <c r="H6882">
        <v>977.76</v>
      </c>
      <c r="I6882">
        <v>137.6</v>
      </c>
    </row>
    <row r="6883" spans="1:9" x14ac:dyDescent="0.25">
      <c r="A6883" t="s">
        <v>716</v>
      </c>
      <c r="B6883">
        <v>1068</v>
      </c>
      <c r="C6883">
        <v>53</v>
      </c>
      <c r="D6883" s="1">
        <v>5</v>
      </c>
      <c r="E6883" s="1" t="str">
        <f>_xlfn.XLOOKUP(D6883,ID_Mapping!$A$2:$A$19,ID_Mapping!$B$2:$B$19)</f>
        <v>Affiliate</v>
      </c>
      <c r="F6883">
        <v>185</v>
      </c>
      <c r="G6883">
        <v>8416</v>
      </c>
      <c r="H6883">
        <v>25848.1</v>
      </c>
      <c r="I6883">
        <v>5264.55</v>
      </c>
    </row>
    <row r="6884" spans="1:9" x14ac:dyDescent="0.25">
      <c r="A6884" t="s">
        <v>716</v>
      </c>
      <c r="B6884">
        <v>22618</v>
      </c>
      <c r="C6884">
        <v>77</v>
      </c>
      <c r="D6884" s="1">
        <v>6</v>
      </c>
      <c r="E6884" s="1" t="str">
        <f>_xlfn.XLOOKUP(D6884,ID_Mapping!$A$2:$A$19,ID_Mapping!$B$2:$B$19)</f>
        <v>Direct</v>
      </c>
      <c r="F6884">
        <v>273</v>
      </c>
      <c r="G6884">
        <v>13926</v>
      </c>
      <c r="H6884">
        <v>36804.82</v>
      </c>
      <c r="I6884">
        <v>14676.1</v>
      </c>
    </row>
    <row r="6885" spans="1:9" x14ac:dyDescent="0.25">
      <c r="A6885" t="s">
        <v>716</v>
      </c>
      <c r="B6885">
        <v>739</v>
      </c>
      <c r="C6885">
        <v>13</v>
      </c>
      <c r="D6885" s="1">
        <v>7</v>
      </c>
      <c r="E6885" s="1" t="str">
        <f>_xlfn.XLOOKUP(D6885,ID_Mapping!$A$2:$A$19,ID_Mapping!$B$2:$B$19)</f>
        <v>Session Refresh</v>
      </c>
      <c r="F6885">
        <v>46</v>
      </c>
      <c r="G6885">
        <v>1779</v>
      </c>
      <c r="H6885">
        <v>5263.1</v>
      </c>
      <c r="I6885">
        <v>1586.1</v>
      </c>
    </row>
    <row r="6886" spans="1:9" x14ac:dyDescent="0.25">
      <c r="A6886" t="s">
        <v>716</v>
      </c>
      <c r="B6886">
        <v>821</v>
      </c>
      <c r="C6886">
        <v>0</v>
      </c>
      <c r="D6886" s="1">
        <v>8</v>
      </c>
      <c r="E6886" s="1" t="str">
        <f>_xlfn.XLOOKUP(D6886,ID_Mapping!$A$2:$A$19,ID_Mapping!$B$2:$B$19)</f>
        <v>Organic Social</v>
      </c>
      <c r="F6886">
        <v>0</v>
      </c>
      <c r="G6886">
        <v>0</v>
      </c>
      <c r="H6886">
        <v>0</v>
      </c>
      <c r="I6886">
        <v>0</v>
      </c>
    </row>
    <row r="6887" spans="1:9" x14ac:dyDescent="0.25">
      <c r="A6887" t="s">
        <v>716</v>
      </c>
      <c r="B6887">
        <v>1727</v>
      </c>
      <c r="C6887">
        <v>31</v>
      </c>
      <c r="D6887" s="1">
        <v>9</v>
      </c>
      <c r="E6887" s="1" t="str">
        <f>_xlfn.XLOOKUP(D6887,ID_Mapping!$A$2:$A$19,ID_Mapping!$B$2:$B$19)</f>
        <v>Referring Domain</v>
      </c>
      <c r="F6887">
        <v>113</v>
      </c>
      <c r="G6887">
        <v>5291</v>
      </c>
      <c r="H6887">
        <v>14546.63</v>
      </c>
      <c r="I6887">
        <v>6471.15</v>
      </c>
    </row>
    <row r="6888" spans="1:9" x14ac:dyDescent="0.25">
      <c r="A6888" t="s">
        <v>717</v>
      </c>
      <c r="B6888">
        <v>14498</v>
      </c>
      <c r="C6888">
        <v>40</v>
      </c>
      <c r="D6888" s="1">
        <v>1</v>
      </c>
      <c r="E6888" s="1" t="str">
        <f>_xlfn.XLOOKUP(D6888,ID_Mapping!$A$2:$A$19,ID_Mapping!$B$2:$B$19)</f>
        <v>Paid Search</v>
      </c>
      <c r="F6888">
        <v>136</v>
      </c>
      <c r="G6888">
        <v>6535</v>
      </c>
      <c r="H6888">
        <v>20792.080000000002</v>
      </c>
      <c r="I6888">
        <v>3445.75</v>
      </c>
    </row>
    <row r="6889" spans="1:9" x14ac:dyDescent="0.25">
      <c r="A6889" t="s">
        <v>717</v>
      </c>
      <c r="B6889">
        <v>157</v>
      </c>
      <c r="C6889">
        <v>0</v>
      </c>
      <c r="D6889" s="1">
        <v>16</v>
      </c>
      <c r="E6889" s="1" t="str">
        <f>_xlfn.XLOOKUP(D6889,ID_Mapping!$A$2:$A$19,ID_Mapping!$B$2:$B$19)</f>
        <v>Paid Social</v>
      </c>
      <c r="F6889">
        <v>0</v>
      </c>
      <c r="G6889">
        <v>0</v>
      </c>
      <c r="H6889">
        <v>0</v>
      </c>
      <c r="I6889">
        <v>0</v>
      </c>
    </row>
    <row r="6890" spans="1:9" x14ac:dyDescent="0.25">
      <c r="A6890" t="s">
        <v>717</v>
      </c>
      <c r="B6890">
        <v>280</v>
      </c>
      <c r="C6890">
        <v>2</v>
      </c>
      <c r="D6890" s="1">
        <v>17</v>
      </c>
      <c r="E6890" s="1" t="str">
        <f>_xlfn.XLOOKUP(D6890,ID_Mapping!$A$2:$A$19,ID_Mapping!$B$2:$B$19)</f>
        <v>Email Commerce</v>
      </c>
      <c r="F6890">
        <v>8</v>
      </c>
      <c r="G6890">
        <v>385</v>
      </c>
      <c r="H6890">
        <v>1220.24</v>
      </c>
      <c r="I6890">
        <v>414.2</v>
      </c>
    </row>
    <row r="6891" spans="1:9" x14ac:dyDescent="0.25">
      <c r="A6891" t="s">
        <v>717</v>
      </c>
      <c r="B6891">
        <v>25229</v>
      </c>
      <c r="C6891">
        <v>92</v>
      </c>
      <c r="D6891" s="1">
        <v>2</v>
      </c>
      <c r="E6891" s="1" t="str">
        <f>_xlfn.XLOOKUP(D6891,ID_Mapping!$A$2:$A$19,ID_Mapping!$B$2:$B$19)</f>
        <v>Organic Search</v>
      </c>
      <c r="F6891">
        <v>340</v>
      </c>
      <c r="G6891">
        <v>13376</v>
      </c>
      <c r="H6891">
        <v>44778.92</v>
      </c>
      <c r="I6891">
        <v>8389.2999999999993</v>
      </c>
    </row>
    <row r="6892" spans="1:9" x14ac:dyDescent="0.25">
      <c r="A6892" t="s">
        <v>717</v>
      </c>
      <c r="B6892">
        <v>3296</v>
      </c>
      <c r="C6892">
        <v>4</v>
      </c>
      <c r="D6892" s="1">
        <v>3</v>
      </c>
      <c r="E6892" s="1" t="str">
        <f>_xlfn.XLOOKUP(D6892,ID_Mapping!$A$2:$A$19,ID_Mapping!$B$2:$B$19)</f>
        <v>Display</v>
      </c>
      <c r="F6892">
        <v>16</v>
      </c>
      <c r="G6892">
        <v>830</v>
      </c>
      <c r="H6892">
        <v>2993.22</v>
      </c>
      <c r="I6892">
        <v>546.20000000000005</v>
      </c>
    </row>
    <row r="6893" spans="1:9" x14ac:dyDescent="0.25">
      <c r="A6893" t="s">
        <v>717</v>
      </c>
      <c r="B6893">
        <v>190</v>
      </c>
      <c r="C6893">
        <v>1</v>
      </c>
      <c r="D6893" s="1">
        <v>4</v>
      </c>
      <c r="E6893" s="1" t="str">
        <f>_xlfn.XLOOKUP(D6893,ID_Mapping!$A$2:$A$19,ID_Mapping!$B$2:$B$19)</f>
        <v>Email</v>
      </c>
      <c r="F6893">
        <v>4</v>
      </c>
      <c r="G6893">
        <v>194</v>
      </c>
      <c r="H6893">
        <v>541.44000000000005</v>
      </c>
      <c r="I6893">
        <v>271.60000000000002</v>
      </c>
    </row>
    <row r="6894" spans="1:9" x14ac:dyDescent="0.25">
      <c r="A6894" t="s">
        <v>717</v>
      </c>
      <c r="B6894">
        <v>955</v>
      </c>
      <c r="C6894">
        <v>49</v>
      </c>
      <c r="D6894" s="1">
        <v>5</v>
      </c>
      <c r="E6894" s="1" t="str">
        <f>_xlfn.XLOOKUP(D6894,ID_Mapping!$A$2:$A$19,ID_Mapping!$B$2:$B$19)</f>
        <v>Affiliate</v>
      </c>
      <c r="F6894">
        <v>172</v>
      </c>
      <c r="G6894">
        <v>7965</v>
      </c>
      <c r="H6894">
        <v>26665.45</v>
      </c>
      <c r="I6894">
        <v>4329.25</v>
      </c>
    </row>
    <row r="6895" spans="1:9" x14ac:dyDescent="0.25">
      <c r="A6895" t="s">
        <v>717</v>
      </c>
      <c r="B6895">
        <v>25544</v>
      </c>
      <c r="C6895">
        <v>59</v>
      </c>
      <c r="D6895" s="1">
        <v>6</v>
      </c>
      <c r="E6895" s="1" t="str">
        <f>_xlfn.XLOOKUP(D6895,ID_Mapping!$A$2:$A$19,ID_Mapping!$B$2:$B$19)</f>
        <v>Direct</v>
      </c>
      <c r="F6895">
        <v>223</v>
      </c>
      <c r="G6895">
        <v>9288</v>
      </c>
      <c r="H6895">
        <v>28461.62</v>
      </c>
      <c r="I6895">
        <v>9523.2000000000007</v>
      </c>
    </row>
    <row r="6896" spans="1:9" x14ac:dyDescent="0.25">
      <c r="A6896" t="s">
        <v>717</v>
      </c>
      <c r="B6896">
        <v>765</v>
      </c>
      <c r="C6896">
        <v>10</v>
      </c>
      <c r="D6896" s="1">
        <v>7</v>
      </c>
      <c r="E6896" s="1" t="str">
        <f>_xlfn.XLOOKUP(D6896,ID_Mapping!$A$2:$A$19,ID_Mapping!$B$2:$B$19)</f>
        <v>Session Refresh</v>
      </c>
      <c r="F6896">
        <v>38</v>
      </c>
      <c r="G6896">
        <v>1892</v>
      </c>
      <c r="H6896">
        <v>5287.28</v>
      </c>
      <c r="I6896">
        <v>1356.9</v>
      </c>
    </row>
    <row r="6897" spans="1:9" x14ac:dyDescent="0.25">
      <c r="A6897" t="s">
        <v>717</v>
      </c>
      <c r="B6897">
        <v>797</v>
      </c>
      <c r="C6897">
        <v>2</v>
      </c>
      <c r="D6897" s="1">
        <v>8</v>
      </c>
      <c r="E6897" s="1" t="str">
        <f>_xlfn.XLOOKUP(D6897,ID_Mapping!$A$2:$A$19,ID_Mapping!$B$2:$B$19)</f>
        <v>Organic Social</v>
      </c>
      <c r="F6897">
        <v>8</v>
      </c>
      <c r="G6897">
        <v>384</v>
      </c>
      <c r="H6897">
        <v>1425.75</v>
      </c>
      <c r="I6897">
        <v>223.2</v>
      </c>
    </row>
    <row r="6898" spans="1:9" x14ac:dyDescent="0.25">
      <c r="A6898" t="s">
        <v>717</v>
      </c>
      <c r="B6898">
        <v>2010</v>
      </c>
      <c r="C6898">
        <v>33</v>
      </c>
      <c r="D6898" s="1">
        <v>9</v>
      </c>
      <c r="E6898" s="1" t="str">
        <f>_xlfn.XLOOKUP(D6898,ID_Mapping!$A$2:$A$19,ID_Mapping!$B$2:$B$19)</f>
        <v>Referring Domain</v>
      </c>
      <c r="F6898">
        <v>126</v>
      </c>
      <c r="G6898">
        <v>5245</v>
      </c>
      <c r="H6898">
        <v>15457.64</v>
      </c>
      <c r="I6898">
        <v>5933.25</v>
      </c>
    </row>
    <row r="6899" spans="1:9" x14ac:dyDescent="0.25">
      <c r="A6899" t="s">
        <v>718</v>
      </c>
      <c r="B6899">
        <v>14211</v>
      </c>
      <c r="C6899">
        <v>45</v>
      </c>
      <c r="D6899" s="1">
        <v>1</v>
      </c>
      <c r="E6899" s="1" t="str">
        <f>_xlfn.XLOOKUP(D6899,ID_Mapping!$A$2:$A$19,ID_Mapping!$B$2:$B$19)</f>
        <v>Paid Search</v>
      </c>
      <c r="F6899">
        <v>172</v>
      </c>
      <c r="G6899">
        <v>7428</v>
      </c>
      <c r="H6899">
        <v>25781.13</v>
      </c>
      <c r="I6899">
        <v>4653.1000000000004</v>
      </c>
    </row>
    <row r="6900" spans="1:9" x14ac:dyDescent="0.25">
      <c r="A6900" t="s">
        <v>718</v>
      </c>
      <c r="B6900">
        <v>163</v>
      </c>
      <c r="C6900">
        <v>1</v>
      </c>
      <c r="D6900" s="1">
        <v>16</v>
      </c>
      <c r="E6900" s="1" t="str">
        <f>_xlfn.XLOOKUP(D6900,ID_Mapping!$A$2:$A$19,ID_Mapping!$B$2:$B$19)</f>
        <v>Paid Social</v>
      </c>
      <c r="F6900">
        <v>4</v>
      </c>
      <c r="G6900">
        <v>170</v>
      </c>
      <c r="H6900">
        <v>486.8</v>
      </c>
      <c r="I6900">
        <v>238</v>
      </c>
    </row>
    <row r="6901" spans="1:9" x14ac:dyDescent="0.25">
      <c r="A6901" t="s">
        <v>718</v>
      </c>
      <c r="B6901">
        <v>117</v>
      </c>
      <c r="C6901">
        <v>4</v>
      </c>
      <c r="D6901" s="1">
        <v>17</v>
      </c>
      <c r="E6901" s="1" t="str">
        <f>_xlfn.XLOOKUP(D6901,ID_Mapping!$A$2:$A$19,ID_Mapping!$B$2:$B$19)</f>
        <v>Email Commerce</v>
      </c>
      <c r="F6901">
        <v>16</v>
      </c>
      <c r="G6901">
        <v>657</v>
      </c>
      <c r="H6901">
        <v>2441.37</v>
      </c>
      <c r="I6901">
        <v>396</v>
      </c>
    </row>
    <row r="6902" spans="1:9" x14ac:dyDescent="0.25">
      <c r="A6902" t="s">
        <v>718</v>
      </c>
      <c r="B6902">
        <v>22748</v>
      </c>
      <c r="C6902">
        <v>110</v>
      </c>
      <c r="D6902" s="1">
        <v>2</v>
      </c>
      <c r="E6902" s="1" t="str">
        <f>_xlfn.XLOOKUP(D6902,ID_Mapping!$A$2:$A$19,ID_Mapping!$B$2:$B$19)</f>
        <v>Organic Search</v>
      </c>
      <c r="F6902">
        <v>405</v>
      </c>
      <c r="G6902">
        <v>17098</v>
      </c>
      <c r="H6902">
        <v>54584.43</v>
      </c>
      <c r="I6902">
        <v>12423.9</v>
      </c>
    </row>
    <row r="6903" spans="1:9" x14ac:dyDescent="0.25">
      <c r="A6903" t="s">
        <v>718</v>
      </c>
      <c r="B6903">
        <v>3739</v>
      </c>
      <c r="C6903">
        <v>3</v>
      </c>
      <c r="D6903" s="1">
        <v>3</v>
      </c>
      <c r="E6903" s="1" t="str">
        <f>_xlfn.XLOOKUP(D6903,ID_Mapping!$A$2:$A$19,ID_Mapping!$B$2:$B$19)</f>
        <v>Display</v>
      </c>
      <c r="F6903">
        <v>12</v>
      </c>
      <c r="G6903">
        <v>430</v>
      </c>
      <c r="H6903">
        <v>1856.79</v>
      </c>
      <c r="I6903">
        <v>0</v>
      </c>
    </row>
    <row r="6904" spans="1:9" x14ac:dyDescent="0.25">
      <c r="A6904" t="s">
        <v>718</v>
      </c>
      <c r="B6904">
        <v>157</v>
      </c>
      <c r="C6904">
        <v>2</v>
      </c>
      <c r="D6904" s="1">
        <v>4</v>
      </c>
      <c r="E6904" s="1" t="str">
        <f>_xlfn.XLOOKUP(D6904,ID_Mapping!$A$2:$A$19,ID_Mapping!$B$2:$B$19)</f>
        <v>Email</v>
      </c>
      <c r="F6904">
        <v>8</v>
      </c>
      <c r="G6904">
        <v>143</v>
      </c>
      <c r="H6904">
        <v>400.34</v>
      </c>
      <c r="I6904">
        <v>200.2</v>
      </c>
    </row>
    <row r="6905" spans="1:9" x14ac:dyDescent="0.25">
      <c r="A6905" t="s">
        <v>718</v>
      </c>
      <c r="B6905">
        <v>977</v>
      </c>
      <c r="C6905">
        <v>67</v>
      </c>
      <c r="D6905" s="1">
        <v>5</v>
      </c>
      <c r="E6905" s="1" t="str">
        <f>_xlfn.XLOOKUP(D6905,ID_Mapping!$A$2:$A$19,ID_Mapping!$B$2:$B$19)</f>
        <v>Affiliate</v>
      </c>
      <c r="F6905">
        <v>237</v>
      </c>
      <c r="G6905">
        <v>10795</v>
      </c>
      <c r="H6905">
        <v>34674.269999999997</v>
      </c>
      <c r="I6905">
        <v>6571.85</v>
      </c>
    </row>
    <row r="6906" spans="1:9" x14ac:dyDescent="0.25">
      <c r="A6906" t="s">
        <v>718</v>
      </c>
      <c r="B6906">
        <v>18728</v>
      </c>
      <c r="C6906">
        <v>54</v>
      </c>
      <c r="D6906" s="1">
        <v>6</v>
      </c>
      <c r="E6906" s="1" t="str">
        <f>_xlfn.XLOOKUP(D6906,ID_Mapping!$A$2:$A$19,ID_Mapping!$B$2:$B$19)</f>
        <v>Direct</v>
      </c>
      <c r="F6906">
        <v>196</v>
      </c>
      <c r="G6906">
        <v>9090</v>
      </c>
      <c r="H6906">
        <v>27108.03</v>
      </c>
      <c r="I6906">
        <v>8434.85</v>
      </c>
    </row>
    <row r="6907" spans="1:9" x14ac:dyDescent="0.25">
      <c r="A6907" t="s">
        <v>718</v>
      </c>
      <c r="B6907">
        <v>701</v>
      </c>
      <c r="C6907">
        <v>9</v>
      </c>
      <c r="D6907" s="1">
        <v>7</v>
      </c>
      <c r="E6907" s="1" t="str">
        <f>_xlfn.XLOOKUP(D6907,ID_Mapping!$A$2:$A$19,ID_Mapping!$B$2:$B$19)</f>
        <v>Session Refresh</v>
      </c>
      <c r="F6907">
        <v>28</v>
      </c>
      <c r="G6907">
        <v>1101</v>
      </c>
      <c r="H6907">
        <v>3147.11</v>
      </c>
      <c r="I6907">
        <v>704.2</v>
      </c>
    </row>
    <row r="6908" spans="1:9" x14ac:dyDescent="0.25">
      <c r="A6908" t="s">
        <v>718</v>
      </c>
      <c r="B6908">
        <v>925</v>
      </c>
      <c r="C6908">
        <v>0</v>
      </c>
      <c r="D6908" s="1">
        <v>8</v>
      </c>
      <c r="E6908" s="1" t="str">
        <f>_xlfn.XLOOKUP(D6908,ID_Mapping!$A$2:$A$19,ID_Mapping!$B$2:$B$19)</f>
        <v>Organic Social</v>
      </c>
      <c r="F6908">
        <v>0</v>
      </c>
      <c r="G6908">
        <v>0</v>
      </c>
      <c r="H6908">
        <v>0</v>
      </c>
      <c r="I6908">
        <v>0</v>
      </c>
    </row>
    <row r="6909" spans="1:9" x14ac:dyDescent="0.25">
      <c r="A6909" t="s">
        <v>718</v>
      </c>
      <c r="B6909">
        <v>1253</v>
      </c>
      <c r="C6909">
        <v>24</v>
      </c>
      <c r="D6909" s="1">
        <v>9</v>
      </c>
      <c r="E6909" s="1" t="str">
        <f>_xlfn.XLOOKUP(D6909,ID_Mapping!$A$2:$A$19,ID_Mapping!$B$2:$B$19)</f>
        <v>Referring Domain</v>
      </c>
      <c r="F6909">
        <v>83</v>
      </c>
      <c r="G6909">
        <v>4012</v>
      </c>
      <c r="H6909">
        <v>10455.799999999999</v>
      </c>
      <c r="I6909">
        <v>4515.6000000000004</v>
      </c>
    </row>
    <row r="6910" spans="1:9" x14ac:dyDescent="0.25">
      <c r="A6910" t="s">
        <v>719</v>
      </c>
      <c r="B6910">
        <v>1</v>
      </c>
      <c r="C6910">
        <v>0</v>
      </c>
      <c r="D6910" s="1">
        <v>0</v>
      </c>
      <c r="E6910" s="1" t="str">
        <f>_xlfn.XLOOKUP(D6910,ID_Mapping!$A$2:$A$19,ID_Mapping!$B$2:$B$19)</f>
        <v>none</v>
      </c>
      <c r="F6910">
        <v>0</v>
      </c>
      <c r="G6910">
        <v>0</v>
      </c>
      <c r="H6910">
        <v>0</v>
      </c>
      <c r="I6910">
        <v>0</v>
      </c>
    </row>
    <row r="6911" spans="1:9" x14ac:dyDescent="0.25">
      <c r="A6911" t="s">
        <v>719</v>
      </c>
      <c r="B6911">
        <v>16282</v>
      </c>
      <c r="C6911">
        <v>63</v>
      </c>
      <c r="D6911" s="1">
        <v>1</v>
      </c>
      <c r="E6911" s="1" t="str">
        <f>_xlfn.XLOOKUP(D6911,ID_Mapping!$A$2:$A$19,ID_Mapping!$B$2:$B$19)</f>
        <v>Paid Search</v>
      </c>
      <c r="F6911">
        <v>232</v>
      </c>
      <c r="G6911">
        <v>9951</v>
      </c>
      <c r="H6911">
        <v>32833.01</v>
      </c>
      <c r="I6911">
        <v>6580.05</v>
      </c>
    </row>
    <row r="6912" spans="1:9" x14ac:dyDescent="0.25">
      <c r="A6912" t="s">
        <v>719</v>
      </c>
      <c r="B6912">
        <v>128</v>
      </c>
      <c r="C6912">
        <v>0</v>
      </c>
      <c r="D6912" s="1">
        <v>16</v>
      </c>
      <c r="E6912" s="1" t="str">
        <f>_xlfn.XLOOKUP(D6912,ID_Mapping!$A$2:$A$19,ID_Mapping!$B$2:$B$19)</f>
        <v>Paid Social</v>
      </c>
      <c r="F6912">
        <v>0</v>
      </c>
      <c r="G6912">
        <v>0</v>
      </c>
      <c r="H6912">
        <v>0</v>
      </c>
      <c r="I6912">
        <v>0</v>
      </c>
    </row>
    <row r="6913" spans="1:9" x14ac:dyDescent="0.25">
      <c r="A6913" t="s">
        <v>719</v>
      </c>
      <c r="B6913">
        <v>615</v>
      </c>
      <c r="C6913">
        <v>10</v>
      </c>
      <c r="D6913" s="1">
        <v>17</v>
      </c>
      <c r="E6913" s="1" t="str">
        <f>_xlfn.XLOOKUP(D6913,ID_Mapping!$A$2:$A$19,ID_Mapping!$B$2:$B$19)</f>
        <v>Email Commerce</v>
      </c>
      <c r="F6913">
        <v>37</v>
      </c>
      <c r="G6913">
        <v>1573</v>
      </c>
      <c r="H6913">
        <v>4374.54</v>
      </c>
      <c r="I6913">
        <v>1971.6</v>
      </c>
    </row>
    <row r="6914" spans="1:9" x14ac:dyDescent="0.25">
      <c r="A6914" t="s">
        <v>719</v>
      </c>
      <c r="B6914">
        <v>31376</v>
      </c>
      <c r="C6914">
        <v>167</v>
      </c>
      <c r="D6914" s="1">
        <v>2</v>
      </c>
      <c r="E6914" s="1" t="str">
        <f>_xlfn.XLOOKUP(D6914,ID_Mapping!$A$2:$A$19,ID_Mapping!$B$2:$B$19)</f>
        <v>Organic Search</v>
      </c>
      <c r="F6914">
        <v>615</v>
      </c>
      <c r="G6914">
        <v>28472</v>
      </c>
      <c r="H6914">
        <v>89798.02</v>
      </c>
      <c r="I6914">
        <v>23259.45</v>
      </c>
    </row>
    <row r="6915" spans="1:9" x14ac:dyDescent="0.25">
      <c r="A6915" t="s">
        <v>719</v>
      </c>
      <c r="B6915">
        <v>4023</v>
      </c>
      <c r="C6915">
        <v>7</v>
      </c>
      <c r="D6915" s="1">
        <v>3</v>
      </c>
      <c r="E6915" s="1" t="str">
        <f>_xlfn.XLOOKUP(D6915,ID_Mapping!$A$2:$A$19,ID_Mapping!$B$2:$B$19)</f>
        <v>Display</v>
      </c>
      <c r="F6915">
        <v>26</v>
      </c>
      <c r="G6915">
        <v>800</v>
      </c>
      <c r="H6915">
        <v>3008.64</v>
      </c>
      <c r="I6915">
        <v>257.39999999999998</v>
      </c>
    </row>
    <row r="6916" spans="1:9" x14ac:dyDescent="0.25">
      <c r="A6916" t="s">
        <v>719</v>
      </c>
      <c r="B6916">
        <v>1005</v>
      </c>
      <c r="C6916">
        <v>19</v>
      </c>
      <c r="D6916" s="1">
        <v>4</v>
      </c>
      <c r="E6916" s="1" t="str">
        <f>_xlfn.XLOOKUP(D6916,ID_Mapping!$A$2:$A$19,ID_Mapping!$B$2:$B$19)</f>
        <v>Email</v>
      </c>
      <c r="F6916">
        <v>74</v>
      </c>
      <c r="G6916">
        <v>2875</v>
      </c>
      <c r="H6916">
        <v>8322</v>
      </c>
      <c r="I6916">
        <v>3552</v>
      </c>
    </row>
    <row r="6917" spans="1:9" x14ac:dyDescent="0.25">
      <c r="A6917" t="s">
        <v>719</v>
      </c>
      <c r="B6917">
        <v>1401</v>
      </c>
      <c r="C6917">
        <v>66</v>
      </c>
      <c r="D6917" s="1">
        <v>5</v>
      </c>
      <c r="E6917" s="1" t="str">
        <f>_xlfn.XLOOKUP(D6917,ID_Mapping!$A$2:$A$19,ID_Mapping!$B$2:$B$19)</f>
        <v>Affiliate</v>
      </c>
      <c r="F6917">
        <v>245</v>
      </c>
      <c r="G6917">
        <v>10285</v>
      </c>
      <c r="H6917">
        <v>34747.11</v>
      </c>
      <c r="I6917">
        <v>6696.55</v>
      </c>
    </row>
    <row r="6918" spans="1:9" x14ac:dyDescent="0.25">
      <c r="A6918" t="s">
        <v>719</v>
      </c>
      <c r="B6918">
        <v>21172</v>
      </c>
      <c r="C6918">
        <v>109</v>
      </c>
      <c r="D6918" s="1">
        <v>6</v>
      </c>
      <c r="E6918" s="1" t="str">
        <f>_xlfn.XLOOKUP(D6918,ID_Mapping!$A$2:$A$19,ID_Mapping!$B$2:$B$19)</f>
        <v>Direct</v>
      </c>
      <c r="F6918">
        <v>408</v>
      </c>
      <c r="G6918">
        <v>19322</v>
      </c>
      <c r="H6918">
        <v>54713.08</v>
      </c>
      <c r="I6918">
        <v>21440.5</v>
      </c>
    </row>
    <row r="6919" spans="1:9" x14ac:dyDescent="0.25">
      <c r="A6919" t="s">
        <v>719</v>
      </c>
      <c r="B6919">
        <v>972</v>
      </c>
      <c r="C6919">
        <v>6</v>
      </c>
      <c r="D6919" s="1">
        <v>7</v>
      </c>
      <c r="E6919" s="1" t="str">
        <f>_xlfn.XLOOKUP(D6919,ID_Mapping!$A$2:$A$19,ID_Mapping!$B$2:$B$19)</f>
        <v>Session Refresh</v>
      </c>
      <c r="F6919">
        <v>22</v>
      </c>
      <c r="G6919">
        <v>1254</v>
      </c>
      <c r="H6919">
        <v>3233.79</v>
      </c>
      <c r="I6919">
        <v>1021.2</v>
      </c>
    </row>
    <row r="6920" spans="1:9" x14ac:dyDescent="0.25">
      <c r="A6920" t="s">
        <v>719</v>
      </c>
      <c r="B6920">
        <v>849</v>
      </c>
      <c r="C6920">
        <v>0</v>
      </c>
      <c r="D6920" s="1">
        <v>8</v>
      </c>
      <c r="E6920" s="1" t="str">
        <f>_xlfn.XLOOKUP(D6920,ID_Mapping!$A$2:$A$19,ID_Mapping!$B$2:$B$19)</f>
        <v>Organic Social</v>
      </c>
      <c r="F6920">
        <v>0</v>
      </c>
      <c r="G6920">
        <v>0</v>
      </c>
      <c r="H6920">
        <v>0</v>
      </c>
      <c r="I6920">
        <v>0</v>
      </c>
    </row>
    <row r="6921" spans="1:9" x14ac:dyDescent="0.25">
      <c r="A6921" t="s">
        <v>719</v>
      </c>
      <c r="B6921">
        <v>2085</v>
      </c>
      <c r="C6921">
        <v>46</v>
      </c>
      <c r="D6921" s="1">
        <v>9</v>
      </c>
      <c r="E6921" s="1" t="str">
        <f>_xlfn.XLOOKUP(D6921,ID_Mapping!$A$2:$A$19,ID_Mapping!$B$2:$B$19)</f>
        <v>Referring Domain</v>
      </c>
      <c r="F6921">
        <v>175</v>
      </c>
      <c r="G6921">
        <v>8421</v>
      </c>
      <c r="H6921">
        <v>23118.16</v>
      </c>
      <c r="I6921">
        <v>11464.9</v>
      </c>
    </row>
    <row r="6922" spans="1:9" x14ac:dyDescent="0.25">
      <c r="A6922" t="s">
        <v>720</v>
      </c>
      <c r="B6922">
        <v>2</v>
      </c>
      <c r="C6922">
        <v>0</v>
      </c>
      <c r="D6922" s="1">
        <v>0</v>
      </c>
      <c r="E6922" s="1" t="str">
        <f>_xlfn.XLOOKUP(D6922,ID_Mapping!$A$2:$A$19,ID_Mapping!$B$2:$B$19)</f>
        <v>none</v>
      </c>
      <c r="F6922">
        <v>0</v>
      </c>
      <c r="G6922">
        <v>0</v>
      </c>
      <c r="H6922">
        <v>0</v>
      </c>
      <c r="I6922">
        <v>0</v>
      </c>
    </row>
    <row r="6923" spans="1:9" x14ac:dyDescent="0.25">
      <c r="A6923" t="s">
        <v>720</v>
      </c>
      <c r="B6923">
        <v>13655</v>
      </c>
      <c r="C6923">
        <v>72</v>
      </c>
      <c r="D6923" s="1">
        <v>1</v>
      </c>
      <c r="E6923" s="1" t="str">
        <f>_xlfn.XLOOKUP(D6923,ID_Mapping!$A$2:$A$19,ID_Mapping!$B$2:$B$19)</f>
        <v>Paid Search</v>
      </c>
      <c r="F6923">
        <v>271</v>
      </c>
      <c r="G6923">
        <v>11266</v>
      </c>
      <c r="H6923">
        <v>38507.74</v>
      </c>
      <c r="I6923">
        <v>7471.3</v>
      </c>
    </row>
    <row r="6924" spans="1:9" x14ac:dyDescent="0.25">
      <c r="A6924" t="s">
        <v>720</v>
      </c>
      <c r="B6924">
        <v>128</v>
      </c>
      <c r="C6924">
        <v>0</v>
      </c>
      <c r="D6924" s="1">
        <v>16</v>
      </c>
      <c r="E6924" s="1" t="str">
        <f>_xlfn.XLOOKUP(D6924,ID_Mapping!$A$2:$A$19,ID_Mapping!$B$2:$B$19)</f>
        <v>Paid Social</v>
      </c>
      <c r="F6924">
        <v>0</v>
      </c>
      <c r="G6924">
        <v>0</v>
      </c>
      <c r="H6924">
        <v>0</v>
      </c>
      <c r="I6924">
        <v>0</v>
      </c>
    </row>
    <row r="6925" spans="1:9" x14ac:dyDescent="0.25">
      <c r="A6925" t="s">
        <v>720</v>
      </c>
      <c r="B6925">
        <v>476</v>
      </c>
      <c r="C6925">
        <v>4</v>
      </c>
      <c r="D6925" s="1">
        <v>17</v>
      </c>
      <c r="E6925" s="1" t="str">
        <f>_xlfn.XLOOKUP(D6925,ID_Mapping!$A$2:$A$19,ID_Mapping!$B$2:$B$19)</f>
        <v>Email Commerce</v>
      </c>
      <c r="F6925">
        <v>16</v>
      </c>
      <c r="G6925">
        <v>683</v>
      </c>
      <c r="H6925">
        <v>1597.94</v>
      </c>
      <c r="I6925">
        <v>1229.4000000000001</v>
      </c>
    </row>
    <row r="6926" spans="1:9" x14ac:dyDescent="0.25">
      <c r="A6926" t="s">
        <v>720</v>
      </c>
      <c r="B6926">
        <v>28908</v>
      </c>
      <c r="C6926">
        <v>165</v>
      </c>
      <c r="D6926" s="1">
        <v>2</v>
      </c>
      <c r="E6926" s="1" t="str">
        <f>_xlfn.XLOOKUP(D6926,ID_Mapping!$A$2:$A$19,ID_Mapping!$B$2:$B$19)</f>
        <v>Organic Search</v>
      </c>
      <c r="F6926">
        <v>600</v>
      </c>
      <c r="G6926">
        <v>27228</v>
      </c>
      <c r="H6926">
        <v>79415.850000000006</v>
      </c>
      <c r="I6926">
        <v>25925.3</v>
      </c>
    </row>
    <row r="6927" spans="1:9" x14ac:dyDescent="0.25">
      <c r="A6927" t="s">
        <v>720</v>
      </c>
      <c r="B6927">
        <v>4456</v>
      </c>
      <c r="C6927">
        <v>7</v>
      </c>
      <c r="D6927" s="1">
        <v>3</v>
      </c>
      <c r="E6927" s="1" t="str">
        <f>_xlfn.XLOOKUP(D6927,ID_Mapping!$A$2:$A$19,ID_Mapping!$B$2:$B$19)</f>
        <v>Display</v>
      </c>
      <c r="F6927">
        <v>28</v>
      </c>
      <c r="G6927">
        <v>1162</v>
      </c>
      <c r="H6927">
        <v>3457.6</v>
      </c>
      <c r="I6927">
        <v>696</v>
      </c>
    </row>
    <row r="6928" spans="1:9" x14ac:dyDescent="0.25">
      <c r="A6928" t="s">
        <v>720</v>
      </c>
      <c r="B6928">
        <v>295</v>
      </c>
      <c r="C6928">
        <v>4</v>
      </c>
      <c r="D6928" s="1">
        <v>4</v>
      </c>
      <c r="E6928" s="1" t="str">
        <f>_xlfn.XLOOKUP(D6928,ID_Mapping!$A$2:$A$19,ID_Mapping!$B$2:$B$19)</f>
        <v>Email</v>
      </c>
      <c r="F6928">
        <v>16</v>
      </c>
      <c r="G6928">
        <v>631</v>
      </c>
      <c r="H6928">
        <v>1956.66</v>
      </c>
      <c r="I6928">
        <v>702.4</v>
      </c>
    </row>
    <row r="6929" spans="1:9" x14ac:dyDescent="0.25">
      <c r="A6929" t="s">
        <v>720</v>
      </c>
      <c r="B6929">
        <v>1186</v>
      </c>
      <c r="C6929">
        <v>72</v>
      </c>
      <c r="D6929" s="1">
        <v>5</v>
      </c>
      <c r="E6929" s="1" t="str">
        <f>_xlfn.XLOOKUP(D6929,ID_Mapping!$A$2:$A$19,ID_Mapping!$B$2:$B$19)</f>
        <v>Affiliate</v>
      </c>
      <c r="F6929">
        <v>263</v>
      </c>
      <c r="G6929">
        <v>11581</v>
      </c>
      <c r="H6929">
        <v>36055.800000000003</v>
      </c>
      <c r="I6929">
        <v>8762.4</v>
      </c>
    </row>
    <row r="6930" spans="1:9" x14ac:dyDescent="0.25">
      <c r="A6930" t="s">
        <v>720</v>
      </c>
      <c r="B6930">
        <v>19832</v>
      </c>
      <c r="C6930">
        <v>95</v>
      </c>
      <c r="D6930" s="1">
        <v>6</v>
      </c>
      <c r="E6930" s="1" t="str">
        <f>_xlfn.XLOOKUP(D6930,ID_Mapping!$A$2:$A$19,ID_Mapping!$B$2:$B$19)</f>
        <v>Direct</v>
      </c>
      <c r="F6930">
        <v>370</v>
      </c>
      <c r="G6930">
        <v>17105</v>
      </c>
      <c r="H6930">
        <v>48812.15</v>
      </c>
      <c r="I6930">
        <v>21689.65</v>
      </c>
    </row>
    <row r="6931" spans="1:9" x14ac:dyDescent="0.25">
      <c r="A6931" t="s">
        <v>720</v>
      </c>
      <c r="B6931">
        <v>809</v>
      </c>
      <c r="C6931">
        <v>10</v>
      </c>
      <c r="D6931" s="1">
        <v>7</v>
      </c>
      <c r="E6931" s="1" t="str">
        <f>_xlfn.XLOOKUP(D6931,ID_Mapping!$A$2:$A$19,ID_Mapping!$B$2:$B$19)</f>
        <v>Session Refresh</v>
      </c>
      <c r="F6931">
        <v>37</v>
      </c>
      <c r="G6931">
        <v>1899</v>
      </c>
      <c r="H6931">
        <v>5219.5600000000004</v>
      </c>
      <c r="I6931">
        <v>1870.2</v>
      </c>
    </row>
    <row r="6932" spans="1:9" x14ac:dyDescent="0.25">
      <c r="A6932" t="s">
        <v>720</v>
      </c>
      <c r="B6932">
        <v>884</v>
      </c>
      <c r="C6932">
        <v>1</v>
      </c>
      <c r="D6932" s="1">
        <v>8</v>
      </c>
      <c r="E6932" s="1" t="str">
        <f>_xlfn.XLOOKUP(D6932,ID_Mapping!$A$2:$A$19,ID_Mapping!$B$2:$B$19)</f>
        <v>Organic Social</v>
      </c>
      <c r="F6932">
        <v>4</v>
      </c>
      <c r="G6932">
        <v>164</v>
      </c>
      <c r="H6932">
        <v>723.68</v>
      </c>
      <c r="I6932">
        <v>0</v>
      </c>
    </row>
    <row r="6933" spans="1:9" x14ac:dyDescent="0.25">
      <c r="A6933" t="s">
        <v>720</v>
      </c>
      <c r="B6933">
        <v>3208</v>
      </c>
      <c r="C6933">
        <v>43</v>
      </c>
      <c r="D6933" s="1">
        <v>9</v>
      </c>
      <c r="E6933" s="1" t="str">
        <f>_xlfn.XLOOKUP(D6933,ID_Mapping!$A$2:$A$19,ID_Mapping!$B$2:$B$19)</f>
        <v>Referring Domain</v>
      </c>
      <c r="F6933">
        <v>167</v>
      </c>
      <c r="G6933">
        <v>6384</v>
      </c>
      <c r="H6933">
        <v>17405.09</v>
      </c>
      <c r="I6933">
        <v>8823.2999999999993</v>
      </c>
    </row>
    <row r="6934" spans="1:9" x14ac:dyDescent="0.25">
      <c r="A6934" t="s">
        <v>721</v>
      </c>
      <c r="B6934">
        <v>4</v>
      </c>
      <c r="C6934">
        <v>0</v>
      </c>
      <c r="D6934" s="1">
        <v>0</v>
      </c>
      <c r="E6934" s="1" t="str">
        <f>_xlfn.XLOOKUP(D6934,ID_Mapping!$A$2:$A$19,ID_Mapping!$B$2:$B$19)</f>
        <v>none</v>
      </c>
      <c r="F6934">
        <v>0</v>
      </c>
      <c r="G6934">
        <v>0</v>
      </c>
      <c r="H6934">
        <v>0</v>
      </c>
      <c r="I6934">
        <v>0</v>
      </c>
    </row>
    <row r="6935" spans="1:9" x14ac:dyDescent="0.25">
      <c r="A6935" t="s">
        <v>721</v>
      </c>
      <c r="B6935">
        <v>15304</v>
      </c>
      <c r="C6935">
        <v>58</v>
      </c>
      <c r="D6935" s="1">
        <v>1</v>
      </c>
      <c r="E6935" s="1" t="str">
        <f>_xlfn.XLOOKUP(D6935,ID_Mapping!$A$2:$A$19,ID_Mapping!$B$2:$B$19)</f>
        <v>Paid Search</v>
      </c>
      <c r="F6935">
        <v>214</v>
      </c>
      <c r="G6935">
        <v>8970</v>
      </c>
      <c r="H6935">
        <v>30274.65</v>
      </c>
      <c r="I6935">
        <v>5379.7</v>
      </c>
    </row>
    <row r="6936" spans="1:9" x14ac:dyDescent="0.25">
      <c r="A6936" t="s">
        <v>721</v>
      </c>
      <c r="B6936">
        <v>176</v>
      </c>
      <c r="C6936">
        <v>0</v>
      </c>
      <c r="D6936" s="1">
        <v>16</v>
      </c>
      <c r="E6936" s="1" t="str">
        <f>_xlfn.XLOOKUP(D6936,ID_Mapping!$A$2:$A$19,ID_Mapping!$B$2:$B$19)</f>
        <v>Paid Social</v>
      </c>
      <c r="F6936">
        <v>0</v>
      </c>
      <c r="G6936">
        <v>0</v>
      </c>
      <c r="H6936">
        <v>0</v>
      </c>
      <c r="I6936">
        <v>0</v>
      </c>
    </row>
    <row r="6937" spans="1:9" x14ac:dyDescent="0.25">
      <c r="A6937" t="s">
        <v>721</v>
      </c>
      <c r="B6937">
        <v>450</v>
      </c>
      <c r="C6937">
        <v>8</v>
      </c>
      <c r="D6937" s="1">
        <v>17</v>
      </c>
      <c r="E6937" s="1" t="str">
        <f>_xlfn.XLOOKUP(D6937,ID_Mapping!$A$2:$A$19,ID_Mapping!$B$2:$B$19)</f>
        <v>Email Commerce</v>
      </c>
      <c r="F6937">
        <v>32</v>
      </c>
      <c r="G6937">
        <v>1130</v>
      </c>
      <c r="H6937">
        <v>3283.3</v>
      </c>
      <c r="I6937">
        <v>1505.2</v>
      </c>
    </row>
    <row r="6938" spans="1:9" x14ac:dyDescent="0.25">
      <c r="A6938" t="s">
        <v>721</v>
      </c>
      <c r="B6938">
        <v>30029</v>
      </c>
      <c r="C6938">
        <v>163</v>
      </c>
      <c r="D6938" s="1">
        <v>2</v>
      </c>
      <c r="E6938" s="1" t="str">
        <f>_xlfn.XLOOKUP(D6938,ID_Mapping!$A$2:$A$19,ID_Mapping!$B$2:$B$19)</f>
        <v>Organic Search</v>
      </c>
      <c r="F6938">
        <v>588</v>
      </c>
      <c r="G6938">
        <v>25484</v>
      </c>
      <c r="H6938">
        <v>79464.98</v>
      </c>
      <c r="I6938">
        <v>19684.55</v>
      </c>
    </row>
    <row r="6939" spans="1:9" x14ac:dyDescent="0.25">
      <c r="A6939" t="s">
        <v>721</v>
      </c>
      <c r="B6939">
        <v>4439</v>
      </c>
      <c r="C6939">
        <v>6</v>
      </c>
      <c r="D6939" s="1">
        <v>3</v>
      </c>
      <c r="E6939" s="1" t="str">
        <f>_xlfn.XLOOKUP(D6939,ID_Mapping!$A$2:$A$19,ID_Mapping!$B$2:$B$19)</f>
        <v>Display</v>
      </c>
      <c r="F6939">
        <v>22</v>
      </c>
      <c r="G6939">
        <v>904</v>
      </c>
      <c r="H6939">
        <v>3319.39</v>
      </c>
      <c r="I6939">
        <v>240</v>
      </c>
    </row>
    <row r="6940" spans="1:9" x14ac:dyDescent="0.25">
      <c r="A6940" t="s">
        <v>721</v>
      </c>
      <c r="B6940">
        <v>191</v>
      </c>
      <c r="C6940">
        <v>4</v>
      </c>
      <c r="D6940" s="1">
        <v>4</v>
      </c>
      <c r="E6940" s="1" t="str">
        <f>_xlfn.XLOOKUP(D6940,ID_Mapping!$A$2:$A$19,ID_Mapping!$B$2:$B$19)</f>
        <v>Email</v>
      </c>
      <c r="F6940">
        <v>16</v>
      </c>
      <c r="G6940">
        <v>706</v>
      </c>
      <c r="H6940">
        <v>2247.69</v>
      </c>
      <c r="I6940">
        <v>732.2</v>
      </c>
    </row>
    <row r="6941" spans="1:9" x14ac:dyDescent="0.25">
      <c r="A6941" t="s">
        <v>721</v>
      </c>
      <c r="B6941">
        <v>1145</v>
      </c>
      <c r="C6941">
        <v>62</v>
      </c>
      <c r="D6941" s="1">
        <v>5</v>
      </c>
      <c r="E6941" s="1" t="str">
        <f>_xlfn.XLOOKUP(D6941,ID_Mapping!$A$2:$A$19,ID_Mapping!$B$2:$B$19)</f>
        <v>Affiliate</v>
      </c>
      <c r="F6941">
        <v>235</v>
      </c>
      <c r="G6941">
        <v>9577</v>
      </c>
      <c r="H6941">
        <v>33014.06</v>
      </c>
      <c r="I6941">
        <v>6292.35</v>
      </c>
    </row>
    <row r="6942" spans="1:9" x14ac:dyDescent="0.25">
      <c r="A6942" t="s">
        <v>721</v>
      </c>
      <c r="B6942">
        <v>20447</v>
      </c>
      <c r="C6942">
        <v>89</v>
      </c>
      <c r="D6942" s="1">
        <v>6</v>
      </c>
      <c r="E6942" s="1" t="str">
        <f>_xlfn.XLOOKUP(D6942,ID_Mapping!$A$2:$A$19,ID_Mapping!$B$2:$B$19)</f>
        <v>Direct</v>
      </c>
      <c r="F6942">
        <v>343</v>
      </c>
      <c r="G6942">
        <v>14442</v>
      </c>
      <c r="H6942">
        <v>45638.16</v>
      </c>
      <c r="I6942">
        <v>13788.7</v>
      </c>
    </row>
    <row r="6943" spans="1:9" x14ac:dyDescent="0.25">
      <c r="A6943" t="s">
        <v>721</v>
      </c>
      <c r="B6943">
        <v>829</v>
      </c>
      <c r="C6943">
        <v>7</v>
      </c>
      <c r="D6943" s="1">
        <v>7</v>
      </c>
      <c r="E6943" s="1" t="str">
        <f>_xlfn.XLOOKUP(D6943,ID_Mapping!$A$2:$A$19,ID_Mapping!$B$2:$B$19)</f>
        <v>Session Refresh</v>
      </c>
      <c r="F6943">
        <v>26</v>
      </c>
      <c r="G6943">
        <v>906</v>
      </c>
      <c r="H6943">
        <v>2970.14</v>
      </c>
      <c r="I6943">
        <v>730.6</v>
      </c>
    </row>
    <row r="6944" spans="1:9" x14ac:dyDescent="0.25">
      <c r="A6944" t="s">
        <v>721</v>
      </c>
      <c r="B6944">
        <v>918</v>
      </c>
      <c r="C6944">
        <v>0</v>
      </c>
      <c r="D6944" s="1">
        <v>8</v>
      </c>
      <c r="E6944" s="1" t="str">
        <f>_xlfn.XLOOKUP(D6944,ID_Mapping!$A$2:$A$19,ID_Mapping!$B$2:$B$19)</f>
        <v>Organic Social</v>
      </c>
      <c r="F6944">
        <v>0</v>
      </c>
      <c r="G6944">
        <v>0</v>
      </c>
      <c r="H6944">
        <v>0</v>
      </c>
      <c r="I6944">
        <v>0</v>
      </c>
    </row>
    <row r="6945" spans="1:9" x14ac:dyDescent="0.25">
      <c r="A6945" t="s">
        <v>721</v>
      </c>
      <c r="B6945">
        <v>2616</v>
      </c>
      <c r="C6945">
        <v>43</v>
      </c>
      <c r="D6945" s="1">
        <v>9</v>
      </c>
      <c r="E6945" s="1" t="str">
        <f>_xlfn.XLOOKUP(D6945,ID_Mapping!$A$2:$A$19,ID_Mapping!$B$2:$B$19)</f>
        <v>Referring Domain</v>
      </c>
      <c r="F6945">
        <v>166</v>
      </c>
      <c r="G6945">
        <v>7180</v>
      </c>
      <c r="H6945">
        <v>21075.63</v>
      </c>
      <c r="I6945">
        <v>8287.2000000000007</v>
      </c>
    </row>
    <row r="6946" spans="1:9" x14ac:dyDescent="0.25">
      <c r="A6946" t="s">
        <v>722</v>
      </c>
      <c r="B6946">
        <v>17291</v>
      </c>
      <c r="C6946">
        <v>60</v>
      </c>
      <c r="D6946" s="1">
        <v>1</v>
      </c>
      <c r="E6946" s="1" t="str">
        <f>_xlfn.XLOOKUP(D6946,ID_Mapping!$A$2:$A$19,ID_Mapping!$B$2:$B$19)</f>
        <v>Paid Search</v>
      </c>
      <c r="F6946">
        <v>220</v>
      </c>
      <c r="G6946">
        <v>9202</v>
      </c>
      <c r="H6946">
        <v>30350.57</v>
      </c>
      <c r="I6946">
        <v>5996.9</v>
      </c>
    </row>
    <row r="6947" spans="1:9" x14ac:dyDescent="0.25">
      <c r="A6947" t="s">
        <v>722</v>
      </c>
      <c r="B6947">
        <v>358</v>
      </c>
      <c r="C6947">
        <v>0</v>
      </c>
      <c r="D6947" s="1">
        <v>16</v>
      </c>
      <c r="E6947" s="1" t="str">
        <f>_xlfn.XLOOKUP(D6947,ID_Mapping!$A$2:$A$19,ID_Mapping!$B$2:$B$19)</f>
        <v>Paid Social</v>
      </c>
      <c r="F6947">
        <v>0</v>
      </c>
      <c r="G6947">
        <v>0</v>
      </c>
      <c r="H6947">
        <v>0</v>
      </c>
      <c r="I6947">
        <v>0</v>
      </c>
    </row>
    <row r="6948" spans="1:9" x14ac:dyDescent="0.25">
      <c r="A6948" t="s">
        <v>722</v>
      </c>
      <c r="B6948">
        <v>452</v>
      </c>
      <c r="C6948">
        <v>10</v>
      </c>
      <c r="D6948" s="1">
        <v>17</v>
      </c>
      <c r="E6948" s="1" t="str">
        <f>_xlfn.XLOOKUP(D6948,ID_Mapping!$A$2:$A$19,ID_Mapping!$B$2:$B$19)</f>
        <v>Email Commerce</v>
      </c>
      <c r="F6948">
        <v>31</v>
      </c>
      <c r="G6948">
        <v>1635</v>
      </c>
      <c r="H6948">
        <v>4455.6899999999996</v>
      </c>
      <c r="I6948">
        <v>1289.3499999999999</v>
      </c>
    </row>
    <row r="6949" spans="1:9" x14ac:dyDescent="0.25">
      <c r="A6949" t="s">
        <v>722</v>
      </c>
      <c r="B6949">
        <v>29592</v>
      </c>
      <c r="C6949">
        <v>156</v>
      </c>
      <c r="D6949" s="1">
        <v>2</v>
      </c>
      <c r="E6949" s="1" t="str">
        <f>_xlfn.XLOOKUP(D6949,ID_Mapping!$A$2:$A$19,ID_Mapping!$B$2:$B$19)</f>
        <v>Organic Search</v>
      </c>
      <c r="F6949">
        <v>572</v>
      </c>
      <c r="G6949">
        <v>26990</v>
      </c>
      <c r="H6949">
        <v>82078.97</v>
      </c>
      <c r="I6949">
        <v>22593.9</v>
      </c>
    </row>
    <row r="6950" spans="1:9" x14ac:dyDescent="0.25">
      <c r="A6950" t="s">
        <v>722</v>
      </c>
      <c r="B6950">
        <v>4526</v>
      </c>
      <c r="C6950">
        <v>7</v>
      </c>
      <c r="D6950" s="1">
        <v>3</v>
      </c>
      <c r="E6950" s="1" t="str">
        <f>_xlfn.XLOOKUP(D6950,ID_Mapping!$A$2:$A$19,ID_Mapping!$B$2:$B$19)</f>
        <v>Display</v>
      </c>
      <c r="F6950">
        <v>28</v>
      </c>
      <c r="G6950">
        <v>1154</v>
      </c>
      <c r="H6950">
        <v>4687.13</v>
      </c>
      <c r="I6950">
        <v>281.39999999999998</v>
      </c>
    </row>
    <row r="6951" spans="1:9" x14ac:dyDescent="0.25">
      <c r="A6951" t="s">
        <v>722</v>
      </c>
      <c r="B6951">
        <v>211</v>
      </c>
      <c r="C6951">
        <v>3</v>
      </c>
      <c r="D6951" s="1">
        <v>4</v>
      </c>
      <c r="E6951" s="1" t="str">
        <f>_xlfn.XLOOKUP(D6951,ID_Mapping!$A$2:$A$19,ID_Mapping!$B$2:$B$19)</f>
        <v>Email</v>
      </c>
      <c r="F6951">
        <v>12</v>
      </c>
      <c r="G6951">
        <v>428</v>
      </c>
      <c r="H6951">
        <v>1146.45</v>
      </c>
      <c r="I6951">
        <v>661.6</v>
      </c>
    </row>
    <row r="6952" spans="1:9" x14ac:dyDescent="0.25">
      <c r="A6952" t="s">
        <v>722</v>
      </c>
      <c r="B6952">
        <v>1183</v>
      </c>
      <c r="C6952">
        <v>65</v>
      </c>
      <c r="D6952" s="1">
        <v>5</v>
      </c>
      <c r="E6952" s="1" t="str">
        <f>_xlfn.XLOOKUP(D6952,ID_Mapping!$A$2:$A$19,ID_Mapping!$B$2:$B$19)</f>
        <v>Affiliate</v>
      </c>
      <c r="F6952">
        <v>252</v>
      </c>
      <c r="G6952">
        <v>9703</v>
      </c>
      <c r="H6952">
        <v>34457.699999999997</v>
      </c>
      <c r="I6952">
        <v>6439.7</v>
      </c>
    </row>
    <row r="6953" spans="1:9" x14ac:dyDescent="0.25">
      <c r="A6953" t="s">
        <v>722</v>
      </c>
      <c r="B6953">
        <v>20617</v>
      </c>
      <c r="C6953">
        <v>81</v>
      </c>
      <c r="D6953" s="1">
        <v>6</v>
      </c>
      <c r="E6953" s="1" t="str">
        <f>_xlfn.XLOOKUP(D6953,ID_Mapping!$A$2:$A$19,ID_Mapping!$B$2:$B$19)</f>
        <v>Direct</v>
      </c>
      <c r="F6953">
        <v>300</v>
      </c>
      <c r="G6953">
        <v>13178</v>
      </c>
      <c r="H6953">
        <v>37971.58</v>
      </c>
      <c r="I6953">
        <v>14164.8</v>
      </c>
    </row>
    <row r="6954" spans="1:9" x14ac:dyDescent="0.25">
      <c r="A6954" t="s">
        <v>722</v>
      </c>
      <c r="B6954">
        <v>721</v>
      </c>
      <c r="C6954">
        <v>7</v>
      </c>
      <c r="D6954" s="1">
        <v>7</v>
      </c>
      <c r="E6954" s="1" t="str">
        <f>_xlfn.XLOOKUP(D6954,ID_Mapping!$A$2:$A$19,ID_Mapping!$B$2:$B$19)</f>
        <v>Session Refresh</v>
      </c>
      <c r="F6954">
        <v>21</v>
      </c>
      <c r="G6954">
        <v>1193</v>
      </c>
      <c r="H6954">
        <v>3300.94</v>
      </c>
      <c r="I6954">
        <v>666</v>
      </c>
    </row>
    <row r="6955" spans="1:9" x14ac:dyDescent="0.25">
      <c r="A6955" t="s">
        <v>722</v>
      </c>
      <c r="B6955">
        <v>765</v>
      </c>
      <c r="C6955">
        <v>2</v>
      </c>
      <c r="D6955" s="1">
        <v>8</v>
      </c>
      <c r="E6955" s="1" t="str">
        <f>_xlfn.XLOOKUP(D6955,ID_Mapping!$A$2:$A$19,ID_Mapping!$B$2:$B$19)</f>
        <v>Organic Social</v>
      </c>
      <c r="F6955">
        <v>8</v>
      </c>
      <c r="G6955">
        <v>416</v>
      </c>
      <c r="H6955">
        <v>1285.7</v>
      </c>
      <c r="I6955">
        <v>467.6</v>
      </c>
    </row>
    <row r="6956" spans="1:9" x14ac:dyDescent="0.25">
      <c r="A6956" t="s">
        <v>722</v>
      </c>
      <c r="B6956">
        <v>2460</v>
      </c>
      <c r="C6956">
        <v>39</v>
      </c>
      <c r="D6956" s="1">
        <v>9</v>
      </c>
      <c r="E6956" s="1" t="str">
        <f>_xlfn.XLOOKUP(D6956,ID_Mapping!$A$2:$A$19,ID_Mapping!$B$2:$B$19)</f>
        <v>Referring Domain</v>
      </c>
      <c r="F6956">
        <v>133</v>
      </c>
      <c r="G6956">
        <v>6556</v>
      </c>
      <c r="H6956">
        <v>17362.95</v>
      </c>
      <c r="I6956">
        <v>7036.5</v>
      </c>
    </row>
    <row r="6957" spans="1:9" x14ac:dyDescent="0.25">
      <c r="A6957" t="s">
        <v>723</v>
      </c>
      <c r="B6957">
        <v>16870</v>
      </c>
      <c r="C6957">
        <v>60</v>
      </c>
      <c r="D6957" s="1">
        <v>1</v>
      </c>
      <c r="E6957" s="1" t="str">
        <f>_xlfn.XLOOKUP(D6957,ID_Mapping!$A$2:$A$19,ID_Mapping!$B$2:$B$19)</f>
        <v>Paid Search</v>
      </c>
      <c r="F6957">
        <v>224</v>
      </c>
      <c r="G6957">
        <v>9622</v>
      </c>
      <c r="H6957">
        <v>31629.09</v>
      </c>
      <c r="I6957">
        <v>6785.1</v>
      </c>
    </row>
    <row r="6958" spans="1:9" x14ac:dyDescent="0.25">
      <c r="A6958" t="s">
        <v>723</v>
      </c>
      <c r="B6958">
        <v>543</v>
      </c>
      <c r="C6958">
        <v>0</v>
      </c>
      <c r="D6958" s="1">
        <v>16</v>
      </c>
      <c r="E6958" s="1" t="str">
        <f>_xlfn.XLOOKUP(D6958,ID_Mapping!$A$2:$A$19,ID_Mapping!$B$2:$B$19)</f>
        <v>Paid Social</v>
      </c>
      <c r="F6958">
        <v>0</v>
      </c>
      <c r="G6958">
        <v>0</v>
      </c>
      <c r="H6958">
        <v>0</v>
      </c>
      <c r="I6958">
        <v>0</v>
      </c>
    </row>
    <row r="6959" spans="1:9" x14ac:dyDescent="0.25">
      <c r="A6959" t="s">
        <v>723</v>
      </c>
      <c r="B6959">
        <v>473</v>
      </c>
      <c r="C6959">
        <v>10</v>
      </c>
      <c r="D6959" s="1">
        <v>17</v>
      </c>
      <c r="E6959" s="1" t="str">
        <f>_xlfn.XLOOKUP(D6959,ID_Mapping!$A$2:$A$19,ID_Mapping!$B$2:$B$19)</f>
        <v>Email Commerce</v>
      </c>
      <c r="F6959">
        <v>38</v>
      </c>
      <c r="G6959">
        <v>1958</v>
      </c>
      <c r="H6959">
        <v>4959</v>
      </c>
      <c r="I6959">
        <v>2907.7</v>
      </c>
    </row>
    <row r="6960" spans="1:9" x14ac:dyDescent="0.25">
      <c r="A6960" t="s">
        <v>723</v>
      </c>
      <c r="B6960">
        <v>27410</v>
      </c>
      <c r="C6960">
        <v>160</v>
      </c>
      <c r="D6960" s="1">
        <v>2</v>
      </c>
      <c r="E6960" s="1" t="str">
        <f>_xlfn.XLOOKUP(D6960,ID_Mapping!$A$2:$A$19,ID_Mapping!$B$2:$B$19)</f>
        <v>Organic Search</v>
      </c>
      <c r="F6960">
        <v>587</v>
      </c>
      <c r="G6960">
        <v>25223</v>
      </c>
      <c r="H6960">
        <v>79161.11</v>
      </c>
      <c r="I6960">
        <v>20898.3</v>
      </c>
    </row>
    <row r="6961" spans="1:9" x14ac:dyDescent="0.25">
      <c r="A6961" t="s">
        <v>723</v>
      </c>
      <c r="B6961">
        <v>6110</v>
      </c>
      <c r="C6961">
        <v>11</v>
      </c>
      <c r="D6961" s="1">
        <v>3</v>
      </c>
      <c r="E6961" s="1" t="str">
        <f>_xlfn.XLOOKUP(D6961,ID_Mapping!$A$2:$A$19,ID_Mapping!$B$2:$B$19)</f>
        <v>Display</v>
      </c>
      <c r="F6961">
        <v>42</v>
      </c>
      <c r="G6961">
        <v>1944</v>
      </c>
      <c r="H6961">
        <v>6648.34</v>
      </c>
      <c r="I6961">
        <v>1270</v>
      </c>
    </row>
    <row r="6962" spans="1:9" x14ac:dyDescent="0.25">
      <c r="A6962" t="s">
        <v>723</v>
      </c>
      <c r="B6962">
        <v>179</v>
      </c>
      <c r="C6962">
        <v>6</v>
      </c>
      <c r="D6962" s="1">
        <v>4</v>
      </c>
      <c r="E6962" s="1" t="str">
        <f>_xlfn.XLOOKUP(D6962,ID_Mapping!$A$2:$A$19,ID_Mapping!$B$2:$B$19)</f>
        <v>Email</v>
      </c>
      <c r="F6962">
        <v>22</v>
      </c>
      <c r="G6962">
        <v>883</v>
      </c>
      <c r="H6962">
        <v>2617.38</v>
      </c>
      <c r="I6962">
        <v>927.2</v>
      </c>
    </row>
    <row r="6963" spans="1:9" x14ac:dyDescent="0.25">
      <c r="A6963" t="s">
        <v>723</v>
      </c>
      <c r="B6963">
        <v>1094</v>
      </c>
      <c r="C6963">
        <v>57</v>
      </c>
      <c r="D6963" s="1">
        <v>5</v>
      </c>
      <c r="E6963" s="1" t="str">
        <f>_xlfn.XLOOKUP(D6963,ID_Mapping!$A$2:$A$19,ID_Mapping!$B$2:$B$19)</f>
        <v>Affiliate</v>
      </c>
      <c r="F6963">
        <v>211</v>
      </c>
      <c r="G6963">
        <v>8639</v>
      </c>
      <c r="H6963">
        <v>28423.1</v>
      </c>
      <c r="I6963">
        <v>5595.75</v>
      </c>
    </row>
    <row r="6964" spans="1:9" x14ac:dyDescent="0.25">
      <c r="A6964" t="s">
        <v>723</v>
      </c>
      <c r="B6964">
        <v>21852</v>
      </c>
      <c r="C6964">
        <v>87</v>
      </c>
      <c r="D6964" s="1">
        <v>6</v>
      </c>
      <c r="E6964" s="1" t="str">
        <f>_xlfn.XLOOKUP(D6964,ID_Mapping!$A$2:$A$19,ID_Mapping!$B$2:$B$19)</f>
        <v>Direct</v>
      </c>
      <c r="F6964">
        <v>327</v>
      </c>
      <c r="G6964">
        <v>15935</v>
      </c>
      <c r="H6964">
        <v>46768.87</v>
      </c>
      <c r="I6964">
        <v>15610.1</v>
      </c>
    </row>
    <row r="6965" spans="1:9" x14ac:dyDescent="0.25">
      <c r="A6965" t="s">
        <v>723</v>
      </c>
      <c r="B6965">
        <v>761</v>
      </c>
      <c r="C6965">
        <v>5</v>
      </c>
      <c r="D6965" s="1">
        <v>7</v>
      </c>
      <c r="E6965" s="1" t="str">
        <f>_xlfn.XLOOKUP(D6965,ID_Mapping!$A$2:$A$19,ID_Mapping!$B$2:$B$19)</f>
        <v>Session Refresh</v>
      </c>
      <c r="F6965">
        <v>15</v>
      </c>
      <c r="G6965">
        <v>727</v>
      </c>
      <c r="H6965">
        <v>1926.38</v>
      </c>
      <c r="I6965">
        <v>396.2</v>
      </c>
    </row>
    <row r="6966" spans="1:9" x14ac:dyDescent="0.25">
      <c r="A6966" t="s">
        <v>723</v>
      </c>
      <c r="B6966">
        <v>650</v>
      </c>
      <c r="C6966">
        <v>0</v>
      </c>
      <c r="D6966" s="1">
        <v>8</v>
      </c>
      <c r="E6966" s="1" t="str">
        <f>_xlfn.XLOOKUP(D6966,ID_Mapping!$A$2:$A$19,ID_Mapping!$B$2:$B$19)</f>
        <v>Organic Social</v>
      </c>
      <c r="F6966">
        <v>0</v>
      </c>
      <c r="G6966">
        <v>0</v>
      </c>
      <c r="H6966">
        <v>0</v>
      </c>
      <c r="I6966">
        <v>0</v>
      </c>
    </row>
    <row r="6967" spans="1:9" x14ac:dyDescent="0.25">
      <c r="A6967" t="s">
        <v>723</v>
      </c>
      <c r="B6967">
        <v>3366</v>
      </c>
      <c r="C6967">
        <v>38</v>
      </c>
      <c r="D6967" s="1">
        <v>9</v>
      </c>
      <c r="E6967" s="1" t="str">
        <f>_xlfn.XLOOKUP(D6967,ID_Mapping!$A$2:$A$19,ID_Mapping!$B$2:$B$19)</f>
        <v>Referring Domain</v>
      </c>
      <c r="F6967">
        <v>139</v>
      </c>
      <c r="G6967">
        <v>6514</v>
      </c>
      <c r="H6967">
        <v>17596.849999999999</v>
      </c>
      <c r="I6967">
        <v>7218.65</v>
      </c>
    </row>
    <row r="6968" spans="1:9" x14ac:dyDescent="0.25">
      <c r="A6968" t="s">
        <v>724</v>
      </c>
      <c r="B6968">
        <v>16581</v>
      </c>
      <c r="C6968">
        <v>35</v>
      </c>
      <c r="D6968" s="1">
        <v>1</v>
      </c>
      <c r="E6968" s="1" t="str">
        <f>_xlfn.XLOOKUP(D6968,ID_Mapping!$A$2:$A$19,ID_Mapping!$B$2:$B$19)</f>
        <v>Paid Search</v>
      </c>
      <c r="F6968">
        <v>132</v>
      </c>
      <c r="G6968">
        <v>5911</v>
      </c>
      <c r="H6968">
        <v>18626.84</v>
      </c>
      <c r="I6968">
        <v>3598.7</v>
      </c>
    </row>
    <row r="6969" spans="1:9" x14ac:dyDescent="0.25">
      <c r="A6969" t="s">
        <v>724</v>
      </c>
      <c r="B6969">
        <v>490</v>
      </c>
      <c r="C6969">
        <v>0</v>
      </c>
      <c r="D6969" s="1">
        <v>16</v>
      </c>
      <c r="E6969" s="1" t="str">
        <f>_xlfn.XLOOKUP(D6969,ID_Mapping!$A$2:$A$19,ID_Mapping!$B$2:$B$19)</f>
        <v>Paid Social</v>
      </c>
      <c r="F6969">
        <v>0</v>
      </c>
      <c r="G6969">
        <v>0</v>
      </c>
      <c r="H6969">
        <v>0</v>
      </c>
      <c r="I6969">
        <v>0</v>
      </c>
    </row>
    <row r="6970" spans="1:9" x14ac:dyDescent="0.25">
      <c r="A6970" t="s">
        <v>724</v>
      </c>
      <c r="B6970">
        <v>278</v>
      </c>
      <c r="C6970">
        <v>3</v>
      </c>
      <c r="D6970" s="1">
        <v>17</v>
      </c>
      <c r="E6970" s="1" t="str">
        <f>_xlfn.XLOOKUP(D6970,ID_Mapping!$A$2:$A$19,ID_Mapping!$B$2:$B$19)</f>
        <v>Email Commerce</v>
      </c>
      <c r="F6970">
        <v>8</v>
      </c>
      <c r="G6970">
        <v>423</v>
      </c>
      <c r="H6970">
        <v>711.48</v>
      </c>
      <c r="I6970">
        <v>427</v>
      </c>
    </row>
    <row r="6971" spans="1:9" x14ac:dyDescent="0.25">
      <c r="A6971" t="s">
        <v>724</v>
      </c>
      <c r="B6971">
        <v>23987</v>
      </c>
      <c r="C6971">
        <v>120</v>
      </c>
      <c r="D6971" s="1">
        <v>2</v>
      </c>
      <c r="E6971" s="1" t="str">
        <f>_xlfn.XLOOKUP(D6971,ID_Mapping!$A$2:$A$19,ID_Mapping!$B$2:$B$19)</f>
        <v>Organic Search</v>
      </c>
      <c r="F6971">
        <v>425</v>
      </c>
      <c r="G6971">
        <v>18736</v>
      </c>
      <c r="H6971">
        <v>58790.26</v>
      </c>
      <c r="I6971">
        <v>12686.7</v>
      </c>
    </row>
    <row r="6972" spans="1:9" x14ac:dyDescent="0.25">
      <c r="A6972" t="s">
        <v>724</v>
      </c>
      <c r="B6972">
        <v>5390</v>
      </c>
      <c r="C6972">
        <v>6</v>
      </c>
      <c r="D6972" s="1">
        <v>3</v>
      </c>
      <c r="E6972" s="1" t="str">
        <f>_xlfn.XLOOKUP(D6972,ID_Mapping!$A$2:$A$19,ID_Mapping!$B$2:$B$19)</f>
        <v>Display</v>
      </c>
      <c r="F6972">
        <v>24</v>
      </c>
      <c r="G6972">
        <v>1124</v>
      </c>
      <c r="H6972">
        <v>3625.89</v>
      </c>
      <c r="I6972">
        <v>1104.4000000000001</v>
      </c>
    </row>
    <row r="6973" spans="1:9" x14ac:dyDescent="0.25">
      <c r="A6973" t="s">
        <v>724</v>
      </c>
      <c r="B6973">
        <v>191</v>
      </c>
      <c r="C6973">
        <v>2</v>
      </c>
      <c r="D6973" s="1">
        <v>4</v>
      </c>
      <c r="E6973" s="1" t="str">
        <f>_xlfn.XLOOKUP(D6973,ID_Mapping!$A$2:$A$19,ID_Mapping!$B$2:$B$19)</f>
        <v>Email</v>
      </c>
      <c r="F6973">
        <v>5</v>
      </c>
      <c r="G6973">
        <v>448</v>
      </c>
      <c r="H6973">
        <v>597.39</v>
      </c>
      <c r="I6973">
        <v>243.1</v>
      </c>
    </row>
    <row r="6974" spans="1:9" x14ac:dyDescent="0.25">
      <c r="A6974" t="s">
        <v>724</v>
      </c>
      <c r="B6974">
        <v>876</v>
      </c>
      <c r="C6974">
        <v>49</v>
      </c>
      <c r="D6974" s="1">
        <v>5</v>
      </c>
      <c r="E6974" s="1" t="str">
        <f>_xlfn.XLOOKUP(D6974,ID_Mapping!$A$2:$A$19,ID_Mapping!$B$2:$B$19)</f>
        <v>Affiliate</v>
      </c>
      <c r="F6974">
        <v>174</v>
      </c>
      <c r="G6974">
        <v>7729</v>
      </c>
      <c r="H6974">
        <v>24534.51</v>
      </c>
      <c r="I6974">
        <v>5313.1</v>
      </c>
    </row>
    <row r="6975" spans="1:9" x14ac:dyDescent="0.25">
      <c r="A6975" t="s">
        <v>724</v>
      </c>
      <c r="B6975">
        <v>21141</v>
      </c>
      <c r="C6975">
        <v>65</v>
      </c>
      <c r="D6975" s="1">
        <v>6</v>
      </c>
      <c r="E6975" s="1" t="str">
        <f>_xlfn.XLOOKUP(D6975,ID_Mapping!$A$2:$A$19,ID_Mapping!$B$2:$B$19)</f>
        <v>Direct</v>
      </c>
      <c r="F6975">
        <v>246</v>
      </c>
      <c r="G6975">
        <v>10561</v>
      </c>
      <c r="H6975">
        <v>33356.06</v>
      </c>
      <c r="I6975">
        <v>9457.4500000000007</v>
      </c>
    </row>
    <row r="6976" spans="1:9" x14ac:dyDescent="0.25">
      <c r="A6976" t="s">
        <v>724</v>
      </c>
      <c r="B6976">
        <v>773</v>
      </c>
      <c r="C6976">
        <v>5</v>
      </c>
      <c r="D6976" s="1">
        <v>7</v>
      </c>
      <c r="E6976" s="1" t="str">
        <f>_xlfn.XLOOKUP(D6976,ID_Mapping!$A$2:$A$19,ID_Mapping!$B$2:$B$19)</f>
        <v>Session Refresh</v>
      </c>
      <c r="F6976">
        <v>20</v>
      </c>
      <c r="G6976">
        <v>1192</v>
      </c>
      <c r="H6976">
        <v>4076.28</v>
      </c>
      <c r="I6976">
        <v>862.2</v>
      </c>
    </row>
    <row r="6977" spans="1:9" x14ac:dyDescent="0.25">
      <c r="A6977" t="s">
        <v>724</v>
      </c>
      <c r="B6977">
        <v>587</v>
      </c>
      <c r="C6977">
        <v>1</v>
      </c>
      <c r="D6977" s="1">
        <v>8</v>
      </c>
      <c r="E6977" s="1" t="str">
        <f>_xlfn.XLOOKUP(D6977,ID_Mapping!$A$2:$A$19,ID_Mapping!$B$2:$B$19)</f>
        <v>Organic Social</v>
      </c>
      <c r="F6977">
        <v>4</v>
      </c>
      <c r="G6977">
        <v>131</v>
      </c>
      <c r="H6977">
        <v>450.71</v>
      </c>
      <c r="I6977">
        <v>104.8</v>
      </c>
    </row>
    <row r="6978" spans="1:9" x14ac:dyDescent="0.25">
      <c r="A6978" t="s">
        <v>724</v>
      </c>
      <c r="B6978">
        <v>3113</v>
      </c>
      <c r="C6978">
        <v>30</v>
      </c>
      <c r="D6978" s="1">
        <v>9</v>
      </c>
      <c r="E6978" s="1" t="str">
        <f>_xlfn.XLOOKUP(D6978,ID_Mapping!$A$2:$A$19,ID_Mapping!$B$2:$B$19)</f>
        <v>Referring Domain</v>
      </c>
      <c r="F6978">
        <v>109</v>
      </c>
      <c r="G6978">
        <v>4829</v>
      </c>
      <c r="H6978">
        <v>14183.53</v>
      </c>
      <c r="I6978">
        <v>4936.95</v>
      </c>
    </row>
    <row r="6979" spans="1:9" x14ac:dyDescent="0.25">
      <c r="A6979" t="s">
        <v>725</v>
      </c>
      <c r="B6979">
        <v>15350</v>
      </c>
      <c r="C6979">
        <v>39</v>
      </c>
      <c r="D6979" s="1">
        <v>1</v>
      </c>
      <c r="E6979" s="1" t="str">
        <f>_xlfn.XLOOKUP(D6979,ID_Mapping!$A$2:$A$19,ID_Mapping!$B$2:$B$19)</f>
        <v>Paid Search</v>
      </c>
      <c r="F6979">
        <v>150</v>
      </c>
      <c r="G6979">
        <v>6322</v>
      </c>
      <c r="H6979">
        <v>23332.16</v>
      </c>
      <c r="I6979">
        <v>3030.3</v>
      </c>
    </row>
    <row r="6980" spans="1:9" x14ac:dyDescent="0.25">
      <c r="A6980" t="s">
        <v>725</v>
      </c>
      <c r="B6980">
        <v>482</v>
      </c>
      <c r="C6980">
        <v>0</v>
      </c>
      <c r="D6980" s="1">
        <v>16</v>
      </c>
      <c r="E6980" s="1" t="str">
        <f>_xlfn.XLOOKUP(D6980,ID_Mapping!$A$2:$A$19,ID_Mapping!$B$2:$B$19)</f>
        <v>Paid Social</v>
      </c>
      <c r="F6980">
        <v>0</v>
      </c>
      <c r="G6980">
        <v>0</v>
      </c>
      <c r="H6980">
        <v>0</v>
      </c>
      <c r="I6980">
        <v>0</v>
      </c>
    </row>
    <row r="6981" spans="1:9" x14ac:dyDescent="0.25">
      <c r="A6981" t="s">
        <v>725</v>
      </c>
      <c r="B6981">
        <v>96</v>
      </c>
      <c r="C6981">
        <v>0</v>
      </c>
      <c r="D6981" s="1">
        <v>17</v>
      </c>
      <c r="E6981" s="1" t="str">
        <f>_xlfn.XLOOKUP(D6981,ID_Mapping!$A$2:$A$19,ID_Mapping!$B$2:$B$19)</f>
        <v>Email Commerce</v>
      </c>
      <c r="F6981">
        <v>0</v>
      </c>
      <c r="G6981">
        <v>0</v>
      </c>
      <c r="H6981">
        <v>0</v>
      </c>
      <c r="I6981">
        <v>0</v>
      </c>
    </row>
    <row r="6982" spans="1:9" x14ac:dyDescent="0.25">
      <c r="A6982" t="s">
        <v>725</v>
      </c>
      <c r="B6982">
        <v>21527</v>
      </c>
      <c r="C6982">
        <v>88</v>
      </c>
      <c r="D6982" s="1">
        <v>2</v>
      </c>
      <c r="E6982" s="1" t="str">
        <f>_xlfn.XLOOKUP(D6982,ID_Mapping!$A$2:$A$19,ID_Mapping!$B$2:$B$19)</f>
        <v>Organic Search</v>
      </c>
      <c r="F6982">
        <v>320</v>
      </c>
      <c r="G6982">
        <v>14062</v>
      </c>
      <c r="H6982">
        <v>44478.79</v>
      </c>
      <c r="I6982">
        <v>10830.5</v>
      </c>
    </row>
    <row r="6983" spans="1:9" x14ac:dyDescent="0.25">
      <c r="A6983" t="s">
        <v>725</v>
      </c>
      <c r="B6983">
        <v>5830</v>
      </c>
      <c r="C6983">
        <v>2</v>
      </c>
      <c r="D6983" s="1">
        <v>3</v>
      </c>
      <c r="E6983" s="1" t="str">
        <f>_xlfn.XLOOKUP(D6983,ID_Mapping!$A$2:$A$19,ID_Mapping!$B$2:$B$19)</f>
        <v>Display</v>
      </c>
      <c r="F6983">
        <v>8</v>
      </c>
      <c r="G6983">
        <v>305</v>
      </c>
      <c r="H6983">
        <v>953.09</v>
      </c>
      <c r="I6983">
        <v>347.4</v>
      </c>
    </row>
    <row r="6984" spans="1:9" x14ac:dyDescent="0.25">
      <c r="A6984" t="s">
        <v>725</v>
      </c>
      <c r="B6984">
        <v>189</v>
      </c>
      <c r="C6984">
        <v>4</v>
      </c>
      <c r="D6984" s="1">
        <v>4</v>
      </c>
      <c r="E6984" s="1" t="str">
        <f>_xlfn.XLOOKUP(D6984,ID_Mapping!$A$2:$A$19,ID_Mapping!$B$2:$B$19)</f>
        <v>Email</v>
      </c>
      <c r="F6984">
        <v>11</v>
      </c>
      <c r="G6984">
        <v>845</v>
      </c>
      <c r="H6984">
        <v>1993.38</v>
      </c>
      <c r="I6984">
        <v>410.55</v>
      </c>
    </row>
    <row r="6985" spans="1:9" x14ac:dyDescent="0.25">
      <c r="A6985" t="s">
        <v>725</v>
      </c>
      <c r="B6985">
        <v>765</v>
      </c>
      <c r="C6985">
        <v>39</v>
      </c>
      <c r="D6985" s="1">
        <v>5</v>
      </c>
      <c r="E6985" s="1" t="str">
        <f>_xlfn.XLOOKUP(D6985,ID_Mapping!$A$2:$A$19,ID_Mapping!$B$2:$B$19)</f>
        <v>Affiliate</v>
      </c>
      <c r="F6985">
        <v>144</v>
      </c>
      <c r="G6985">
        <v>6162</v>
      </c>
      <c r="H6985">
        <v>20370.240000000002</v>
      </c>
      <c r="I6985">
        <v>3613.4</v>
      </c>
    </row>
    <row r="6986" spans="1:9" x14ac:dyDescent="0.25">
      <c r="A6986" t="s">
        <v>725</v>
      </c>
      <c r="B6986">
        <v>20411</v>
      </c>
      <c r="C6986">
        <v>35</v>
      </c>
      <c r="D6986" s="1">
        <v>6</v>
      </c>
      <c r="E6986" s="1" t="str">
        <f>_xlfn.XLOOKUP(D6986,ID_Mapping!$A$2:$A$19,ID_Mapping!$B$2:$B$19)</f>
        <v>Direct</v>
      </c>
      <c r="F6986">
        <v>134</v>
      </c>
      <c r="G6986">
        <v>5688</v>
      </c>
      <c r="H6986">
        <v>17893.66</v>
      </c>
      <c r="I6986">
        <v>5050.6000000000004</v>
      </c>
    </row>
    <row r="6987" spans="1:9" x14ac:dyDescent="0.25">
      <c r="A6987" t="s">
        <v>725</v>
      </c>
      <c r="B6987">
        <v>757</v>
      </c>
      <c r="C6987">
        <v>3</v>
      </c>
      <c r="D6987" s="1">
        <v>7</v>
      </c>
      <c r="E6987" s="1" t="str">
        <f>_xlfn.XLOOKUP(D6987,ID_Mapping!$A$2:$A$19,ID_Mapping!$B$2:$B$19)</f>
        <v>Session Refresh</v>
      </c>
      <c r="F6987">
        <v>14</v>
      </c>
      <c r="G6987">
        <v>781</v>
      </c>
      <c r="H6987">
        <v>2912.19</v>
      </c>
      <c r="I6987">
        <v>1111.8</v>
      </c>
    </row>
    <row r="6988" spans="1:9" x14ac:dyDescent="0.25">
      <c r="A6988" t="s">
        <v>725</v>
      </c>
      <c r="B6988">
        <v>583</v>
      </c>
      <c r="C6988">
        <v>0</v>
      </c>
      <c r="D6988" s="1">
        <v>8</v>
      </c>
      <c r="E6988" s="1" t="str">
        <f>_xlfn.XLOOKUP(D6988,ID_Mapping!$A$2:$A$19,ID_Mapping!$B$2:$B$19)</f>
        <v>Organic Social</v>
      </c>
      <c r="F6988">
        <v>0</v>
      </c>
      <c r="G6988">
        <v>0</v>
      </c>
      <c r="H6988">
        <v>0</v>
      </c>
      <c r="I6988">
        <v>0</v>
      </c>
    </row>
    <row r="6989" spans="1:9" x14ac:dyDescent="0.25">
      <c r="A6989" t="s">
        <v>725</v>
      </c>
      <c r="B6989">
        <v>3159</v>
      </c>
      <c r="C6989">
        <v>21</v>
      </c>
      <c r="D6989" s="1">
        <v>9</v>
      </c>
      <c r="E6989" s="1" t="str">
        <f>_xlfn.XLOOKUP(D6989,ID_Mapping!$A$2:$A$19,ID_Mapping!$B$2:$B$19)</f>
        <v>Referring Domain</v>
      </c>
      <c r="F6989">
        <v>82</v>
      </c>
      <c r="G6989">
        <v>3010</v>
      </c>
      <c r="H6989">
        <v>8989.7000000000007</v>
      </c>
      <c r="I6989">
        <v>3649.3</v>
      </c>
    </row>
    <row r="6990" spans="1:9" x14ac:dyDescent="0.25">
      <c r="A6990" t="s">
        <v>726</v>
      </c>
      <c r="B6990">
        <v>17533</v>
      </c>
      <c r="C6990">
        <v>52</v>
      </c>
      <c r="D6990" s="1">
        <v>1</v>
      </c>
      <c r="E6990" s="1" t="str">
        <f>_xlfn.XLOOKUP(D6990,ID_Mapping!$A$2:$A$19,ID_Mapping!$B$2:$B$19)</f>
        <v>Paid Search</v>
      </c>
      <c r="F6990">
        <v>192</v>
      </c>
      <c r="G6990">
        <v>8919</v>
      </c>
      <c r="H6990">
        <v>28240.46</v>
      </c>
      <c r="I6990">
        <v>6987.4</v>
      </c>
    </row>
    <row r="6991" spans="1:9" x14ac:dyDescent="0.25">
      <c r="A6991" t="s">
        <v>726</v>
      </c>
      <c r="B6991">
        <v>377</v>
      </c>
      <c r="C6991">
        <v>3</v>
      </c>
      <c r="D6991" s="1">
        <v>16</v>
      </c>
      <c r="E6991" s="1" t="str">
        <f>_xlfn.XLOOKUP(D6991,ID_Mapping!$A$2:$A$19,ID_Mapping!$B$2:$B$19)</f>
        <v>Paid Social</v>
      </c>
      <c r="F6991">
        <v>12</v>
      </c>
      <c r="G6991">
        <v>430</v>
      </c>
      <c r="H6991">
        <v>1601.4</v>
      </c>
      <c r="I6991">
        <v>244.8</v>
      </c>
    </row>
    <row r="6992" spans="1:9" x14ac:dyDescent="0.25">
      <c r="A6992" t="s">
        <v>726</v>
      </c>
      <c r="B6992">
        <v>583</v>
      </c>
      <c r="C6992">
        <v>15</v>
      </c>
      <c r="D6992" s="1">
        <v>17</v>
      </c>
      <c r="E6992" s="1" t="str">
        <f>_xlfn.XLOOKUP(D6992,ID_Mapping!$A$2:$A$19,ID_Mapping!$B$2:$B$19)</f>
        <v>Email Commerce</v>
      </c>
      <c r="F6992">
        <v>59</v>
      </c>
      <c r="G6992">
        <v>2708</v>
      </c>
      <c r="H6992">
        <v>7568.12</v>
      </c>
      <c r="I6992">
        <v>3785.25</v>
      </c>
    </row>
    <row r="6993" spans="1:9" x14ac:dyDescent="0.25">
      <c r="A6993" t="s">
        <v>726</v>
      </c>
      <c r="B6993">
        <v>27972</v>
      </c>
      <c r="C6993">
        <v>138</v>
      </c>
      <c r="D6993" s="1">
        <v>2</v>
      </c>
      <c r="E6993" s="1" t="str">
        <f>_xlfn.XLOOKUP(D6993,ID_Mapping!$A$2:$A$19,ID_Mapping!$B$2:$B$19)</f>
        <v>Organic Search</v>
      </c>
      <c r="F6993">
        <v>503</v>
      </c>
      <c r="G6993">
        <v>23195</v>
      </c>
      <c r="H6993">
        <v>70083.19</v>
      </c>
      <c r="I6993">
        <v>19130.25</v>
      </c>
    </row>
    <row r="6994" spans="1:9" x14ac:dyDescent="0.25">
      <c r="A6994" t="s">
        <v>726</v>
      </c>
      <c r="B6994">
        <v>5963</v>
      </c>
      <c r="C6994">
        <v>8</v>
      </c>
      <c r="D6994" s="1">
        <v>3</v>
      </c>
      <c r="E6994" s="1" t="str">
        <f>_xlfn.XLOOKUP(D6994,ID_Mapping!$A$2:$A$19,ID_Mapping!$B$2:$B$19)</f>
        <v>Display</v>
      </c>
      <c r="F6994">
        <v>32</v>
      </c>
      <c r="G6994">
        <v>1144</v>
      </c>
      <c r="H6994">
        <v>4054.83</v>
      </c>
      <c r="I6994">
        <v>813.2</v>
      </c>
    </row>
    <row r="6995" spans="1:9" x14ac:dyDescent="0.25">
      <c r="A6995" t="s">
        <v>726</v>
      </c>
      <c r="B6995">
        <v>267</v>
      </c>
      <c r="C6995">
        <v>4</v>
      </c>
      <c r="D6995" s="1">
        <v>4</v>
      </c>
      <c r="E6995" s="1" t="str">
        <f>_xlfn.XLOOKUP(D6995,ID_Mapping!$A$2:$A$19,ID_Mapping!$B$2:$B$19)</f>
        <v>Email</v>
      </c>
      <c r="F6995">
        <v>16</v>
      </c>
      <c r="G6995">
        <v>751</v>
      </c>
      <c r="H6995">
        <v>2057.83</v>
      </c>
      <c r="I6995">
        <v>1088.5999999999999</v>
      </c>
    </row>
    <row r="6996" spans="1:9" x14ac:dyDescent="0.25">
      <c r="A6996" t="s">
        <v>726</v>
      </c>
      <c r="B6996">
        <v>1381</v>
      </c>
      <c r="C6996">
        <v>48</v>
      </c>
      <c r="D6996" s="1">
        <v>5</v>
      </c>
      <c r="E6996" s="1" t="str">
        <f>_xlfn.XLOOKUP(D6996,ID_Mapping!$A$2:$A$19,ID_Mapping!$B$2:$B$19)</f>
        <v>Affiliate</v>
      </c>
      <c r="F6996">
        <v>174</v>
      </c>
      <c r="G6996">
        <v>7676</v>
      </c>
      <c r="H6996">
        <v>24541.71</v>
      </c>
      <c r="I6996">
        <v>5287.3</v>
      </c>
    </row>
    <row r="6997" spans="1:9" x14ac:dyDescent="0.25">
      <c r="A6997" t="s">
        <v>726</v>
      </c>
      <c r="B6997">
        <v>21597</v>
      </c>
      <c r="C6997">
        <v>79</v>
      </c>
      <c r="D6997" s="1">
        <v>6</v>
      </c>
      <c r="E6997" s="1" t="str">
        <f>_xlfn.XLOOKUP(D6997,ID_Mapping!$A$2:$A$19,ID_Mapping!$B$2:$B$19)</f>
        <v>Direct</v>
      </c>
      <c r="F6997">
        <v>295</v>
      </c>
      <c r="G6997">
        <v>13336</v>
      </c>
      <c r="H6997">
        <v>37987.89</v>
      </c>
      <c r="I6997">
        <v>15040.7</v>
      </c>
    </row>
    <row r="6998" spans="1:9" x14ac:dyDescent="0.25">
      <c r="A6998" t="s">
        <v>726</v>
      </c>
      <c r="B6998">
        <v>801</v>
      </c>
      <c r="C6998">
        <v>6</v>
      </c>
      <c r="D6998" s="1">
        <v>7</v>
      </c>
      <c r="E6998" s="1" t="str">
        <f>_xlfn.XLOOKUP(D6998,ID_Mapping!$A$2:$A$19,ID_Mapping!$B$2:$B$19)</f>
        <v>Session Refresh</v>
      </c>
      <c r="F6998">
        <v>22</v>
      </c>
      <c r="G6998">
        <v>1074</v>
      </c>
      <c r="H6998">
        <v>2827.29</v>
      </c>
      <c r="I6998">
        <v>1365.6</v>
      </c>
    </row>
    <row r="6999" spans="1:9" x14ac:dyDescent="0.25">
      <c r="A6999" t="s">
        <v>726</v>
      </c>
      <c r="B6999">
        <v>479</v>
      </c>
      <c r="C6999">
        <v>0</v>
      </c>
      <c r="D6999" s="1">
        <v>8</v>
      </c>
      <c r="E6999" s="1" t="str">
        <f>_xlfn.XLOOKUP(D6999,ID_Mapping!$A$2:$A$19,ID_Mapping!$B$2:$B$19)</f>
        <v>Organic Social</v>
      </c>
      <c r="F6999">
        <v>0</v>
      </c>
      <c r="G6999">
        <v>0</v>
      </c>
      <c r="H6999">
        <v>0</v>
      </c>
      <c r="I6999">
        <v>0</v>
      </c>
    </row>
    <row r="7000" spans="1:9" x14ac:dyDescent="0.25">
      <c r="A7000" t="s">
        <v>726</v>
      </c>
      <c r="B7000">
        <v>2785</v>
      </c>
      <c r="C7000">
        <v>35</v>
      </c>
      <c r="D7000" s="1">
        <v>9</v>
      </c>
      <c r="E7000" s="1" t="str">
        <f>_xlfn.XLOOKUP(D7000,ID_Mapping!$A$2:$A$19,ID_Mapping!$B$2:$B$19)</f>
        <v>Referring Domain</v>
      </c>
      <c r="F7000">
        <v>124</v>
      </c>
      <c r="G7000">
        <v>6160</v>
      </c>
      <c r="H7000">
        <v>16013.37</v>
      </c>
      <c r="I7000">
        <v>6958.45</v>
      </c>
    </row>
    <row r="7001" spans="1:9" x14ac:dyDescent="0.25">
      <c r="A7001" t="s">
        <v>727</v>
      </c>
      <c r="B7001">
        <v>15639</v>
      </c>
      <c r="C7001">
        <v>51</v>
      </c>
      <c r="D7001" s="1">
        <v>1</v>
      </c>
      <c r="E7001" s="1" t="str">
        <f>_xlfn.XLOOKUP(D7001,ID_Mapping!$A$2:$A$19,ID_Mapping!$B$2:$B$19)</f>
        <v>Paid Search</v>
      </c>
      <c r="F7001">
        <v>187</v>
      </c>
      <c r="G7001">
        <v>8750</v>
      </c>
      <c r="H7001">
        <v>27325.01</v>
      </c>
      <c r="I7001">
        <v>6954.2</v>
      </c>
    </row>
    <row r="7002" spans="1:9" x14ac:dyDescent="0.25">
      <c r="A7002" t="s">
        <v>727</v>
      </c>
      <c r="B7002">
        <v>294</v>
      </c>
      <c r="C7002">
        <v>0</v>
      </c>
      <c r="D7002" s="1">
        <v>16</v>
      </c>
      <c r="E7002" s="1" t="str">
        <f>_xlfn.XLOOKUP(D7002,ID_Mapping!$A$2:$A$19,ID_Mapping!$B$2:$B$19)</f>
        <v>Paid Social</v>
      </c>
      <c r="F7002">
        <v>0</v>
      </c>
      <c r="G7002">
        <v>0</v>
      </c>
      <c r="H7002">
        <v>0</v>
      </c>
      <c r="I7002">
        <v>0</v>
      </c>
    </row>
    <row r="7003" spans="1:9" x14ac:dyDescent="0.25">
      <c r="A7003" t="s">
        <v>727</v>
      </c>
      <c r="B7003">
        <v>417</v>
      </c>
      <c r="C7003">
        <v>4</v>
      </c>
      <c r="D7003" s="1">
        <v>17</v>
      </c>
      <c r="E7003" s="1" t="str">
        <f>_xlfn.XLOOKUP(D7003,ID_Mapping!$A$2:$A$19,ID_Mapping!$B$2:$B$19)</f>
        <v>Email Commerce</v>
      </c>
      <c r="F7003">
        <v>14</v>
      </c>
      <c r="G7003">
        <v>550</v>
      </c>
      <c r="H7003">
        <v>1400.91</v>
      </c>
      <c r="I7003">
        <v>550.20000000000005</v>
      </c>
    </row>
    <row r="7004" spans="1:9" x14ac:dyDescent="0.25">
      <c r="A7004" t="s">
        <v>727</v>
      </c>
      <c r="B7004">
        <v>25165</v>
      </c>
      <c r="C7004">
        <v>118</v>
      </c>
      <c r="D7004" s="1">
        <v>2</v>
      </c>
      <c r="E7004" s="1" t="str">
        <f>_xlfn.XLOOKUP(D7004,ID_Mapping!$A$2:$A$19,ID_Mapping!$B$2:$B$19)</f>
        <v>Organic Search</v>
      </c>
      <c r="F7004">
        <v>431</v>
      </c>
      <c r="G7004">
        <v>19245</v>
      </c>
      <c r="H7004">
        <v>59101.120000000003</v>
      </c>
      <c r="I7004">
        <v>16613.650000000001</v>
      </c>
    </row>
    <row r="7005" spans="1:9" x14ac:dyDescent="0.25">
      <c r="A7005" t="s">
        <v>727</v>
      </c>
      <c r="B7005">
        <v>4388</v>
      </c>
      <c r="C7005">
        <v>8</v>
      </c>
      <c r="D7005" s="1">
        <v>3</v>
      </c>
      <c r="E7005" s="1" t="str">
        <f>_xlfn.XLOOKUP(D7005,ID_Mapping!$A$2:$A$19,ID_Mapping!$B$2:$B$19)</f>
        <v>Display</v>
      </c>
      <c r="F7005">
        <v>27</v>
      </c>
      <c r="G7005">
        <v>1489</v>
      </c>
      <c r="H7005">
        <v>3369.11</v>
      </c>
      <c r="I7005">
        <v>1490.3</v>
      </c>
    </row>
    <row r="7006" spans="1:9" x14ac:dyDescent="0.25">
      <c r="A7006" t="s">
        <v>727</v>
      </c>
      <c r="B7006">
        <v>200</v>
      </c>
      <c r="C7006">
        <v>4</v>
      </c>
      <c r="D7006" s="1">
        <v>4</v>
      </c>
      <c r="E7006" s="1" t="str">
        <f>_xlfn.XLOOKUP(D7006,ID_Mapping!$A$2:$A$19,ID_Mapping!$B$2:$B$19)</f>
        <v>Email</v>
      </c>
      <c r="F7006">
        <v>16</v>
      </c>
      <c r="G7006">
        <v>683</v>
      </c>
      <c r="H7006">
        <v>2043.21</v>
      </c>
      <c r="I7006">
        <v>842.6</v>
      </c>
    </row>
    <row r="7007" spans="1:9" x14ac:dyDescent="0.25">
      <c r="A7007" t="s">
        <v>727</v>
      </c>
      <c r="B7007">
        <v>1022</v>
      </c>
      <c r="C7007">
        <v>57</v>
      </c>
      <c r="D7007" s="1">
        <v>5</v>
      </c>
      <c r="E7007" s="1" t="str">
        <f>_xlfn.XLOOKUP(D7007,ID_Mapping!$A$2:$A$19,ID_Mapping!$B$2:$B$19)</f>
        <v>Affiliate</v>
      </c>
      <c r="F7007">
        <v>212</v>
      </c>
      <c r="G7007">
        <v>9355</v>
      </c>
      <c r="H7007">
        <v>28903.95</v>
      </c>
      <c r="I7007">
        <v>6370.6</v>
      </c>
    </row>
    <row r="7008" spans="1:9" x14ac:dyDescent="0.25">
      <c r="A7008" t="s">
        <v>727</v>
      </c>
      <c r="B7008">
        <v>20135</v>
      </c>
      <c r="C7008">
        <v>80</v>
      </c>
      <c r="D7008" s="1">
        <v>6</v>
      </c>
      <c r="E7008" s="1" t="str">
        <f>_xlfn.XLOOKUP(D7008,ID_Mapping!$A$2:$A$19,ID_Mapping!$B$2:$B$19)</f>
        <v>Direct</v>
      </c>
      <c r="F7008">
        <v>304</v>
      </c>
      <c r="G7008">
        <v>14735</v>
      </c>
      <c r="H7008">
        <v>42537.22</v>
      </c>
      <c r="I7008">
        <v>16881.05</v>
      </c>
    </row>
    <row r="7009" spans="1:9" x14ac:dyDescent="0.25">
      <c r="A7009" t="s">
        <v>727</v>
      </c>
      <c r="B7009">
        <v>786</v>
      </c>
      <c r="C7009">
        <v>9</v>
      </c>
      <c r="D7009" s="1">
        <v>7</v>
      </c>
      <c r="E7009" s="1" t="str">
        <f>_xlfn.XLOOKUP(D7009,ID_Mapping!$A$2:$A$19,ID_Mapping!$B$2:$B$19)</f>
        <v>Session Refresh</v>
      </c>
      <c r="F7009">
        <v>30</v>
      </c>
      <c r="G7009">
        <v>1149</v>
      </c>
      <c r="H7009">
        <v>2882</v>
      </c>
      <c r="I7009">
        <v>912.8</v>
      </c>
    </row>
    <row r="7010" spans="1:9" x14ac:dyDescent="0.25">
      <c r="A7010" t="s">
        <v>727</v>
      </c>
      <c r="B7010">
        <v>711</v>
      </c>
      <c r="C7010">
        <v>0</v>
      </c>
      <c r="D7010" s="1">
        <v>8</v>
      </c>
      <c r="E7010" s="1" t="str">
        <f>_xlfn.XLOOKUP(D7010,ID_Mapping!$A$2:$A$19,ID_Mapping!$B$2:$B$19)</f>
        <v>Organic Social</v>
      </c>
      <c r="F7010">
        <v>0</v>
      </c>
      <c r="G7010">
        <v>0</v>
      </c>
      <c r="H7010">
        <v>0</v>
      </c>
      <c r="I7010">
        <v>0</v>
      </c>
    </row>
    <row r="7011" spans="1:9" x14ac:dyDescent="0.25">
      <c r="A7011" t="s">
        <v>727</v>
      </c>
      <c r="B7011">
        <v>2499</v>
      </c>
      <c r="C7011">
        <v>38</v>
      </c>
      <c r="D7011" s="1">
        <v>9</v>
      </c>
      <c r="E7011" s="1" t="str">
        <f>_xlfn.XLOOKUP(D7011,ID_Mapping!$A$2:$A$19,ID_Mapping!$B$2:$B$19)</f>
        <v>Referring Domain</v>
      </c>
      <c r="F7011">
        <v>139</v>
      </c>
      <c r="G7011">
        <v>6658</v>
      </c>
      <c r="H7011">
        <v>17564.28</v>
      </c>
      <c r="I7011">
        <v>8171.45</v>
      </c>
    </row>
    <row r="7012" spans="1:9" x14ac:dyDescent="0.25">
      <c r="A7012" t="s">
        <v>728</v>
      </c>
      <c r="B7012">
        <v>15090</v>
      </c>
      <c r="C7012">
        <v>47</v>
      </c>
      <c r="D7012" s="1">
        <v>1</v>
      </c>
      <c r="E7012" s="1" t="str">
        <f>_xlfn.XLOOKUP(D7012,ID_Mapping!$A$2:$A$19,ID_Mapping!$B$2:$B$19)</f>
        <v>Paid Search</v>
      </c>
      <c r="F7012">
        <v>161</v>
      </c>
      <c r="G7012">
        <v>7535</v>
      </c>
      <c r="H7012">
        <v>22130.93</v>
      </c>
      <c r="I7012">
        <v>5253.9</v>
      </c>
    </row>
    <row r="7013" spans="1:9" x14ac:dyDescent="0.25">
      <c r="A7013" t="s">
        <v>728</v>
      </c>
      <c r="B7013">
        <v>224</v>
      </c>
      <c r="C7013">
        <v>0</v>
      </c>
      <c r="D7013" s="1">
        <v>16</v>
      </c>
      <c r="E7013" s="1" t="str">
        <f>_xlfn.XLOOKUP(D7013,ID_Mapping!$A$2:$A$19,ID_Mapping!$B$2:$B$19)</f>
        <v>Paid Social</v>
      </c>
      <c r="F7013">
        <v>0</v>
      </c>
      <c r="G7013">
        <v>0</v>
      </c>
      <c r="H7013">
        <v>0</v>
      </c>
      <c r="I7013">
        <v>0</v>
      </c>
    </row>
    <row r="7014" spans="1:9" x14ac:dyDescent="0.25">
      <c r="A7014" t="s">
        <v>728</v>
      </c>
      <c r="B7014">
        <v>365</v>
      </c>
      <c r="C7014">
        <v>5</v>
      </c>
      <c r="D7014" s="1">
        <v>17</v>
      </c>
      <c r="E7014" s="1" t="str">
        <f>_xlfn.XLOOKUP(D7014,ID_Mapping!$A$2:$A$19,ID_Mapping!$B$2:$B$19)</f>
        <v>Email Commerce</v>
      </c>
      <c r="F7014">
        <v>17</v>
      </c>
      <c r="G7014">
        <v>896</v>
      </c>
      <c r="H7014">
        <v>2252.4699999999998</v>
      </c>
      <c r="I7014">
        <v>1127.3499999999999</v>
      </c>
    </row>
    <row r="7015" spans="1:9" x14ac:dyDescent="0.25">
      <c r="A7015" t="s">
        <v>728</v>
      </c>
      <c r="B7015">
        <v>22971</v>
      </c>
      <c r="C7015">
        <v>110</v>
      </c>
      <c r="D7015" s="1">
        <v>2</v>
      </c>
      <c r="E7015" s="1" t="str">
        <f>_xlfn.XLOOKUP(D7015,ID_Mapping!$A$2:$A$19,ID_Mapping!$B$2:$B$19)</f>
        <v>Organic Search</v>
      </c>
      <c r="F7015">
        <v>407</v>
      </c>
      <c r="G7015">
        <v>17829</v>
      </c>
      <c r="H7015">
        <v>58063.78</v>
      </c>
      <c r="I7015">
        <v>13133.3</v>
      </c>
    </row>
    <row r="7016" spans="1:9" x14ac:dyDescent="0.25">
      <c r="A7016" t="s">
        <v>728</v>
      </c>
      <c r="B7016">
        <v>6936</v>
      </c>
      <c r="C7016">
        <v>7</v>
      </c>
      <c r="D7016" s="1">
        <v>3</v>
      </c>
      <c r="E7016" s="1" t="str">
        <f>_xlfn.XLOOKUP(D7016,ID_Mapping!$A$2:$A$19,ID_Mapping!$B$2:$B$19)</f>
        <v>Display</v>
      </c>
      <c r="F7016">
        <v>28</v>
      </c>
      <c r="G7016">
        <v>1210</v>
      </c>
      <c r="H7016">
        <v>3586.9</v>
      </c>
      <c r="I7016">
        <v>1526</v>
      </c>
    </row>
    <row r="7017" spans="1:9" x14ac:dyDescent="0.25">
      <c r="A7017" t="s">
        <v>728</v>
      </c>
      <c r="B7017">
        <v>179</v>
      </c>
      <c r="C7017">
        <v>4</v>
      </c>
      <c r="D7017" s="1">
        <v>4</v>
      </c>
      <c r="E7017" s="1" t="str">
        <f>_xlfn.XLOOKUP(D7017,ID_Mapping!$A$2:$A$19,ID_Mapping!$B$2:$B$19)</f>
        <v>Email</v>
      </c>
      <c r="F7017">
        <v>13</v>
      </c>
      <c r="G7017">
        <v>784</v>
      </c>
      <c r="H7017">
        <v>1906.97</v>
      </c>
      <c r="I7017">
        <v>935.9</v>
      </c>
    </row>
    <row r="7018" spans="1:9" x14ac:dyDescent="0.25">
      <c r="A7018" t="s">
        <v>728</v>
      </c>
      <c r="B7018">
        <v>891</v>
      </c>
      <c r="C7018">
        <v>36</v>
      </c>
      <c r="D7018" s="1">
        <v>5</v>
      </c>
      <c r="E7018" s="1" t="str">
        <f>_xlfn.XLOOKUP(D7018,ID_Mapping!$A$2:$A$19,ID_Mapping!$B$2:$B$19)</f>
        <v>Affiliate</v>
      </c>
      <c r="F7018">
        <v>136</v>
      </c>
      <c r="G7018">
        <v>5215</v>
      </c>
      <c r="H7018">
        <v>17404.14</v>
      </c>
      <c r="I7018">
        <v>3566.75</v>
      </c>
    </row>
    <row r="7019" spans="1:9" x14ac:dyDescent="0.25">
      <c r="A7019" t="s">
        <v>728</v>
      </c>
      <c r="B7019">
        <v>20242</v>
      </c>
      <c r="C7019">
        <v>54</v>
      </c>
      <c r="D7019" s="1">
        <v>6</v>
      </c>
      <c r="E7019" s="1" t="str">
        <f>_xlfn.XLOOKUP(D7019,ID_Mapping!$A$2:$A$19,ID_Mapping!$B$2:$B$19)</f>
        <v>Direct</v>
      </c>
      <c r="F7019">
        <v>203</v>
      </c>
      <c r="G7019">
        <v>8606</v>
      </c>
      <c r="H7019">
        <v>24334.74</v>
      </c>
      <c r="I7019">
        <v>9760</v>
      </c>
    </row>
    <row r="7020" spans="1:9" x14ac:dyDescent="0.25">
      <c r="A7020" t="s">
        <v>728</v>
      </c>
      <c r="B7020">
        <v>689</v>
      </c>
      <c r="C7020">
        <v>2</v>
      </c>
      <c r="D7020" s="1">
        <v>7</v>
      </c>
      <c r="E7020" s="1" t="str">
        <f>_xlfn.XLOOKUP(D7020,ID_Mapping!$A$2:$A$19,ID_Mapping!$B$2:$B$19)</f>
        <v>Session Refresh</v>
      </c>
      <c r="F7020">
        <v>5</v>
      </c>
      <c r="G7020">
        <v>343</v>
      </c>
      <c r="H7020">
        <v>654.61</v>
      </c>
      <c r="I7020">
        <v>232.4</v>
      </c>
    </row>
    <row r="7021" spans="1:9" x14ac:dyDescent="0.25">
      <c r="A7021" t="s">
        <v>728</v>
      </c>
      <c r="B7021">
        <v>581</v>
      </c>
      <c r="C7021">
        <v>0</v>
      </c>
      <c r="D7021" s="1">
        <v>8</v>
      </c>
      <c r="E7021" s="1" t="str">
        <f>_xlfn.XLOOKUP(D7021,ID_Mapping!$A$2:$A$19,ID_Mapping!$B$2:$B$19)</f>
        <v>Organic Social</v>
      </c>
      <c r="F7021">
        <v>0</v>
      </c>
      <c r="G7021">
        <v>0</v>
      </c>
      <c r="H7021">
        <v>0</v>
      </c>
      <c r="I7021">
        <v>0</v>
      </c>
    </row>
    <row r="7022" spans="1:9" x14ac:dyDescent="0.25">
      <c r="A7022" t="s">
        <v>728</v>
      </c>
      <c r="B7022">
        <v>2523</v>
      </c>
      <c r="C7022">
        <v>34</v>
      </c>
      <c r="D7022" s="1">
        <v>9</v>
      </c>
      <c r="E7022" s="1" t="str">
        <f>_xlfn.XLOOKUP(D7022,ID_Mapping!$A$2:$A$19,ID_Mapping!$B$2:$B$19)</f>
        <v>Referring Domain</v>
      </c>
      <c r="F7022">
        <v>118</v>
      </c>
      <c r="G7022">
        <v>5601</v>
      </c>
      <c r="H7022">
        <v>14153.5</v>
      </c>
      <c r="I7022">
        <v>7130.25</v>
      </c>
    </row>
    <row r="7023" spans="1:9" x14ac:dyDescent="0.25">
      <c r="A7023" t="s">
        <v>729</v>
      </c>
      <c r="B7023">
        <v>12355</v>
      </c>
      <c r="C7023">
        <v>34</v>
      </c>
      <c r="D7023" s="1">
        <v>1</v>
      </c>
      <c r="E7023" s="1" t="str">
        <f>_xlfn.XLOOKUP(D7023,ID_Mapping!$A$2:$A$19,ID_Mapping!$B$2:$B$19)</f>
        <v>Paid Search</v>
      </c>
      <c r="F7023">
        <v>129</v>
      </c>
      <c r="G7023">
        <v>5664</v>
      </c>
      <c r="H7023">
        <v>18191.52</v>
      </c>
      <c r="I7023">
        <v>3801.6</v>
      </c>
    </row>
    <row r="7024" spans="1:9" x14ac:dyDescent="0.25">
      <c r="A7024" t="s">
        <v>729</v>
      </c>
      <c r="B7024">
        <v>198</v>
      </c>
      <c r="C7024">
        <v>0</v>
      </c>
      <c r="D7024" s="1">
        <v>16</v>
      </c>
      <c r="E7024" s="1" t="str">
        <f>_xlfn.XLOOKUP(D7024,ID_Mapping!$A$2:$A$19,ID_Mapping!$B$2:$B$19)</f>
        <v>Paid Social</v>
      </c>
      <c r="F7024">
        <v>0</v>
      </c>
      <c r="G7024">
        <v>0</v>
      </c>
      <c r="H7024">
        <v>0</v>
      </c>
      <c r="I7024">
        <v>0</v>
      </c>
    </row>
    <row r="7025" spans="1:9" x14ac:dyDescent="0.25">
      <c r="A7025" t="s">
        <v>729</v>
      </c>
      <c r="B7025">
        <v>199</v>
      </c>
      <c r="C7025">
        <v>6</v>
      </c>
      <c r="D7025" s="1">
        <v>17</v>
      </c>
      <c r="E7025" s="1" t="str">
        <f>_xlfn.XLOOKUP(D7025,ID_Mapping!$A$2:$A$19,ID_Mapping!$B$2:$B$19)</f>
        <v>Email Commerce</v>
      </c>
      <c r="F7025">
        <v>24</v>
      </c>
      <c r="G7025">
        <v>1099</v>
      </c>
      <c r="H7025">
        <v>3051.62</v>
      </c>
      <c r="I7025">
        <v>1538.6</v>
      </c>
    </row>
    <row r="7026" spans="1:9" x14ac:dyDescent="0.25">
      <c r="A7026" t="s">
        <v>729</v>
      </c>
      <c r="B7026">
        <v>18165</v>
      </c>
      <c r="C7026">
        <v>85</v>
      </c>
      <c r="D7026" s="1">
        <v>2</v>
      </c>
      <c r="E7026" s="1" t="str">
        <f>_xlfn.XLOOKUP(D7026,ID_Mapping!$A$2:$A$19,ID_Mapping!$B$2:$B$19)</f>
        <v>Organic Search</v>
      </c>
      <c r="F7026">
        <v>299</v>
      </c>
      <c r="G7026">
        <v>12675</v>
      </c>
      <c r="H7026">
        <v>39085.33</v>
      </c>
      <c r="I7026">
        <v>7228.6</v>
      </c>
    </row>
    <row r="7027" spans="1:9" x14ac:dyDescent="0.25">
      <c r="A7027" t="s">
        <v>729</v>
      </c>
      <c r="B7027">
        <v>6046</v>
      </c>
      <c r="C7027">
        <v>4</v>
      </c>
      <c r="D7027" s="1">
        <v>3</v>
      </c>
      <c r="E7027" s="1" t="str">
        <f>_xlfn.XLOOKUP(D7027,ID_Mapping!$A$2:$A$19,ID_Mapping!$B$2:$B$19)</f>
        <v>Display</v>
      </c>
      <c r="F7027">
        <v>16</v>
      </c>
      <c r="G7027">
        <v>508</v>
      </c>
      <c r="H7027">
        <v>1808.54</v>
      </c>
      <c r="I7027">
        <v>337.8</v>
      </c>
    </row>
    <row r="7028" spans="1:9" x14ac:dyDescent="0.25">
      <c r="A7028" t="s">
        <v>729</v>
      </c>
      <c r="B7028">
        <v>124</v>
      </c>
      <c r="C7028">
        <v>1</v>
      </c>
      <c r="D7028" s="1">
        <v>4</v>
      </c>
      <c r="E7028" s="1" t="str">
        <f>_xlfn.XLOOKUP(D7028,ID_Mapping!$A$2:$A$19,ID_Mapping!$B$2:$B$19)</f>
        <v>Email</v>
      </c>
      <c r="F7028">
        <v>4</v>
      </c>
      <c r="G7028">
        <v>190</v>
      </c>
      <c r="H7028">
        <v>851.9</v>
      </c>
      <c r="I7028">
        <v>0</v>
      </c>
    </row>
    <row r="7029" spans="1:9" x14ac:dyDescent="0.25">
      <c r="A7029" t="s">
        <v>729</v>
      </c>
      <c r="B7029">
        <v>618</v>
      </c>
      <c r="C7029">
        <v>23</v>
      </c>
      <c r="D7029" s="1">
        <v>5</v>
      </c>
      <c r="E7029" s="1" t="str">
        <f>_xlfn.XLOOKUP(D7029,ID_Mapping!$A$2:$A$19,ID_Mapping!$B$2:$B$19)</f>
        <v>Affiliate</v>
      </c>
      <c r="F7029">
        <v>85</v>
      </c>
      <c r="G7029">
        <v>3239</v>
      </c>
      <c r="H7029">
        <v>11464.2</v>
      </c>
      <c r="I7029">
        <v>1460.4</v>
      </c>
    </row>
    <row r="7030" spans="1:9" x14ac:dyDescent="0.25">
      <c r="A7030" t="s">
        <v>729</v>
      </c>
      <c r="B7030">
        <v>18399</v>
      </c>
      <c r="C7030">
        <v>48</v>
      </c>
      <c r="D7030" s="1">
        <v>6</v>
      </c>
      <c r="E7030" s="1" t="str">
        <f>_xlfn.XLOOKUP(D7030,ID_Mapping!$A$2:$A$19,ID_Mapping!$B$2:$B$19)</f>
        <v>Direct</v>
      </c>
      <c r="F7030">
        <v>176</v>
      </c>
      <c r="G7030">
        <v>7887</v>
      </c>
      <c r="H7030">
        <v>23610.240000000002</v>
      </c>
      <c r="I7030">
        <v>7665.85</v>
      </c>
    </row>
    <row r="7031" spans="1:9" x14ac:dyDescent="0.25">
      <c r="A7031" t="s">
        <v>729</v>
      </c>
      <c r="B7031">
        <v>602</v>
      </c>
      <c r="C7031">
        <v>4</v>
      </c>
      <c r="D7031" s="1">
        <v>7</v>
      </c>
      <c r="E7031" s="1" t="str">
        <f>_xlfn.XLOOKUP(D7031,ID_Mapping!$A$2:$A$19,ID_Mapping!$B$2:$B$19)</f>
        <v>Session Refresh</v>
      </c>
      <c r="F7031">
        <v>12</v>
      </c>
      <c r="G7031">
        <v>574</v>
      </c>
      <c r="H7031">
        <v>1590.01</v>
      </c>
      <c r="I7031">
        <v>316.39999999999998</v>
      </c>
    </row>
    <row r="7032" spans="1:9" x14ac:dyDescent="0.25">
      <c r="A7032" t="s">
        <v>729</v>
      </c>
      <c r="B7032">
        <v>566</v>
      </c>
      <c r="C7032">
        <v>0</v>
      </c>
      <c r="D7032" s="1">
        <v>8</v>
      </c>
      <c r="E7032" s="1" t="str">
        <f>_xlfn.XLOOKUP(D7032,ID_Mapping!$A$2:$A$19,ID_Mapping!$B$2:$B$19)</f>
        <v>Organic Social</v>
      </c>
      <c r="F7032">
        <v>0</v>
      </c>
      <c r="G7032">
        <v>0</v>
      </c>
      <c r="H7032">
        <v>0</v>
      </c>
      <c r="I7032">
        <v>0</v>
      </c>
    </row>
    <row r="7033" spans="1:9" x14ac:dyDescent="0.25">
      <c r="A7033" t="s">
        <v>729</v>
      </c>
      <c r="B7033">
        <v>1970</v>
      </c>
      <c r="C7033">
        <v>22</v>
      </c>
      <c r="D7033" s="1">
        <v>9</v>
      </c>
      <c r="E7033" s="1" t="str">
        <f>_xlfn.XLOOKUP(D7033,ID_Mapping!$A$2:$A$19,ID_Mapping!$B$2:$B$19)</f>
        <v>Referring Domain</v>
      </c>
      <c r="F7033">
        <v>78</v>
      </c>
      <c r="G7033">
        <v>3491</v>
      </c>
      <c r="H7033">
        <v>9693.77</v>
      </c>
      <c r="I7033">
        <v>3642.5</v>
      </c>
    </row>
    <row r="7034" spans="1:9" x14ac:dyDescent="0.25">
      <c r="A7034" t="s">
        <v>730</v>
      </c>
      <c r="B7034">
        <v>9004</v>
      </c>
      <c r="C7034">
        <v>20</v>
      </c>
      <c r="D7034" s="1">
        <v>1</v>
      </c>
      <c r="E7034" s="1" t="str">
        <f>_xlfn.XLOOKUP(D7034,ID_Mapping!$A$2:$A$19,ID_Mapping!$B$2:$B$19)</f>
        <v>Paid Search</v>
      </c>
      <c r="F7034">
        <v>70</v>
      </c>
      <c r="G7034">
        <v>3193</v>
      </c>
      <c r="H7034">
        <v>9481.83</v>
      </c>
      <c r="I7034">
        <v>2426.1999999999998</v>
      </c>
    </row>
    <row r="7035" spans="1:9" x14ac:dyDescent="0.25">
      <c r="A7035" t="s">
        <v>730</v>
      </c>
      <c r="B7035">
        <v>191</v>
      </c>
      <c r="C7035">
        <v>0</v>
      </c>
      <c r="D7035" s="1">
        <v>16</v>
      </c>
      <c r="E7035" s="1" t="str">
        <f>_xlfn.XLOOKUP(D7035,ID_Mapping!$A$2:$A$19,ID_Mapping!$B$2:$B$19)</f>
        <v>Paid Social</v>
      </c>
      <c r="F7035">
        <v>0</v>
      </c>
      <c r="G7035">
        <v>0</v>
      </c>
      <c r="H7035">
        <v>0</v>
      </c>
      <c r="I7035">
        <v>0</v>
      </c>
    </row>
    <row r="7036" spans="1:9" x14ac:dyDescent="0.25">
      <c r="A7036" t="s">
        <v>730</v>
      </c>
      <c r="B7036">
        <v>52</v>
      </c>
      <c r="C7036">
        <v>1</v>
      </c>
      <c r="D7036" s="1">
        <v>17</v>
      </c>
      <c r="E7036" s="1" t="str">
        <f>_xlfn.XLOOKUP(D7036,ID_Mapping!$A$2:$A$19,ID_Mapping!$B$2:$B$19)</f>
        <v>Email Commerce</v>
      </c>
      <c r="F7036">
        <v>4</v>
      </c>
      <c r="G7036">
        <v>75</v>
      </c>
      <c r="H7036">
        <v>208.65</v>
      </c>
      <c r="I7036">
        <v>105</v>
      </c>
    </row>
    <row r="7037" spans="1:9" x14ac:dyDescent="0.25">
      <c r="A7037" t="s">
        <v>730</v>
      </c>
      <c r="B7037">
        <v>14069</v>
      </c>
      <c r="C7037">
        <v>48</v>
      </c>
      <c r="D7037" s="1">
        <v>2</v>
      </c>
      <c r="E7037" s="1" t="str">
        <f>_xlfn.XLOOKUP(D7037,ID_Mapping!$A$2:$A$19,ID_Mapping!$B$2:$B$19)</f>
        <v>Organic Search</v>
      </c>
      <c r="F7037">
        <v>162</v>
      </c>
      <c r="G7037">
        <v>7172</v>
      </c>
      <c r="H7037">
        <v>22687.32</v>
      </c>
      <c r="I7037">
        <v>3839.8</v>
      </c>
    </row>
    <row r="7038" spans="1:9" x14ac:dyDescent="0.25">
      <c r="A7038" t="s">
        <v>730</v>
      </c>
      <c r="B7038">
        <v>7341</v>
      </c>
      <c r="C7038">
        <v>2</v>
      </c>
      <c r="D7038" s="1">
        <v>3</v>
      </c>
      <c r="E7038" s="1" t="str">
        <f>_xlfn.XLOOKUP(D7038,ID_Mapping!$A$2:$A$19,ID_Mapping!$B$2:$B$19)</f>
        <v>Display</v>
      </c>
      <c r="F7038">
        <v>6</v>
      </c>
      <c r="G7038">
        <v>474</v>
      </c>
      <c r="H7038">
        <v>1104.1099999999999</v>
      </c>
      <c r="I7038">
        <v>635.4</v>
      </c>
    </row>
    <row r="7039" spans="1:9" x14ac:dyDescent="0.25">
      <c r="A7039" t="s">
        <v>730</v>
      </c>
      <c r="B7039">
        <v>109</v>
      </c>
      <c r="C7039">
        <v>1</v>
      </c>
      <c r="D7039" s="1">
        <v>4</v>
      </c>
      <c r="E7039" s="1" t="str">
        <f>_xlfn.XLOOKUP(D7039,ID_Mapping!$A$2:$A$19,ID_Mapping!$B$2:$B$19)</f>
        <v>Email</v>
      </c>
      <c r="F7039">
        <v>4</v>
      </c>
      <c r="G7039">
        <v>99</v>
      </c>
      <c r="H7039">
        <v>353.09</v>
      </c>
      <c r="I7039">
        <v>79.2</v>
      </c>
    </row>
    <row r="7040" spans="1:9" x14ac:dyDescent="0.25">
      <c r="A7040" t="s">
        <v>730</v>
      </c>
      <c r="B7040">
        <v>426</v>
      </c>
      <c r="C7040">
        <v>9</v>
      </c>
      <c r="D7040" s="1">
        <v>5</v>
      </c>
      <c r="E7040" s="1" t="str">
        <f>_xlfn.XLOOKUP(D7040,ID_Mapping!$A$2:$A$19,ID_Mapping!$B$2:$B$19)</f>
        <v>Affiliate</v>
      </c>
      <c r="F7040">
        <v>37</v>
      </c>
      <c r="G7040">
        <v>1436</v>
      </c>
      <c r="H7040">
        <v>5629.06</v>
      </c>
      <c r="I7040">
        <v>806</v>
      </c>
    </row>
    <row r="7041" spans="1:9" x14ac:dyDescent="0.25">
      <c r="A7041" t="s">
        <v>730</v>
      </c>
      <c r="B7041">
        <v>18004</v>
      </c>
      <c r="C7041">
        <v>18</v>
      </c>
      <c r="D7041" s="1">
        <v>6</v>
      </c>
      <c r="E7041" s="1" t="str">
        <f>_xlfn.XLOOKUP(D7041,ID_Mapping!$A$2:$A$19,ID_Mapping!$B$2:$B$19)</f>
        <v>Direct</v>
      </c>
      <c r="F7041">
        <v>63</v>
      </c>
      <c r="G7041">
        <v>2527</v>
      </c>
      <c r="H7041">
        <v>7295.44</v>
      </c>
      <c r="I7041">
        <v>1966.1</v>
      </c>
    </row>
    <row r="7042" spans="1:9" x14ac:dyDescent="0.25">
      <c r="A7042" t="s">
        <v>730</v>
      </c>
      <c r="B7042">
        <v>531</v>
      </c>
      <c r="C7042">
        <v>4</v>
      </c>
      <c r="D7042" s="1">
        <v>7</v>
      </c>
      <c r="E7042" s="1" t="str">
        <f>_xlfn.XLOOKUP(D7042,ID_Mapping!$A$2:$A$19,ID_Mapping!$B$2:$B$19)</f>
        <v>Session Refresh</v>
      </c>
      <c r="F7042">
        <v>18</v>
      </c>
      <c r="G7042">
        <v>901</v>
      </c>
      <c r="H7042">
        <v>2944.79</v>
      </c>
      <c r="I7042">
        <v>1487.6</v>
      </c>
    </row>
    <row r="7043" spans="1:9" x14ac:dyDescent="0.25">
      <c r="A7043" t="s">
        <v>730</v>
      </c>
      <c r="B7043">
        <v>568</v>
      </c>
      <c r="C7043">
        <v>0</v>
      </c>
      <c r="D7043" s="1">
        <v>8</v>
      </c>
      <c r="E7043" s="1" t="str">
        <f>_xlfn.XLOOKUP(D7043,ID_Mapping!$A$2:$A$19,ID_Mapping!$B$2:$B$19)</f>
        <v>Organic Social</v>
      </c>
      <c r="F7043">
        <v>0</v>
      </c>
      <c r="G7043">
        <v>0</v>
      </c>
      <c r="H7043">
        <v>0</v>
      </c>
      <c r="I7043">
        <v>0</v>
      </c>
    </row>
    <row r="7044" spans="1:9" x14ac:dyDescent="0.25">
      <c r="A7044" t="s">
        <v>730</v>
      </c>
      <c r="B7044">
        <v>1282</v>
      </c>
      <c r="C7044">
        <v>16</v>
      </c>
      <c r="D7044" s="1">
        <v>9</v>
      </c>
      <c r="E7044" s="1" t="str">
        <f>_xlfn.XLOOKUP(D7044,ID_Mapping!$A$2:$A$19,ID_Mapping!$B$2:$B$19)</f>
        <v>Referring Domain</v>
      </c>
      <c r="F7044">
        <v>60</v>
      </c>
      <c r="G7044">
        <v>2652</v>
      </c>
      <c r="H7044">
        <v>6886.45</v>
      </c>
      <c r="I7044">
        <v>3522.05</v>
      </c>
    </row>
    <row r="7045" spans="1:9" x14ac:dyDescent="0.25">
      <c r="A7045" t="s">
        <v>731</v>
      </c>
      <c r="B7045">
        <v>9486</v>
      </c>
      <c r="C7045">
        <v>41</v>
      </c>
      <c r="D7045" s="1">
        <v>1</v>
      </c>
      <c r="E7045" s="1" t="str">
        <f>_xlfn.XLOOKUP(D7045,ID_Mapping!$A$2:$A$19,ID_Mapping!$B$2:$B$19)</f>
        <v>Paid Search</v>
      </c>
      <c r="F7045">
        <v>145</v>
      </c>
      <c r="G7045">
        <v>6843</v>
      </c>
      <c r="H7045">
        <v>21759.119999999999</v>
      </c>
      <c r="I7045">
        <v>3798</v>
      </c>
    </row>
    <row r="7046" spans="1:9" x14ac:dyDescent="0.25">
      <c r="A7046" t="s">
        <v>731</v>
      </c>
      <c r="B7046">
        <v>222</v>
      </c>
      <c r="C7046">
        <v>0</v>
      </c>
      <c r="D7046" s="1">
        <v>16</v>
      </c>
      <c r="E7046" s="1" t="str">
        <f>_xlfn.XLOOKUP(D7046,ID_Mapping!$A$2:$A$19,ID_Mapping!$B$2:$B$19)</f>
        <v>Paid Social</v>
      </c>
      <c r="F7046">
        <v>0</v>
      </c>
      <c r="G7046">
        <v>0</v>
      </c>
      <c r="H7046">
        <v>0</v>
      </c>
      <c r="I7046">
        <v>0</v>
      </c>
    </row>
    <row r="7047" spans="1:9" x14ac:dyDescent="0.25">
      <c r="A7047" t="s">
        <v>731</v>
      </c>
      <c r="B7047">
        <v>289</v>
      </c>
      <c r="C7047">
        <v>6</v>
      </c>
      <c r="D7047" s="1">
        <v>17</v>
      </c>
      <c r="E7047" s="1" t="str">
        <f>_xlfn.XLOOKUP(D7047,ID_Mapping!$A$2:$A$19,ID_Mapping!$B$2:$B$19)</f>
        <v>Email Commerce</v>
      </c>
      <c r="F7047">
        <v>20</v>
      </c>
      <c r="G7047">
        <v>840</v>
      </c>
      <c r="H7047">
        <v>2080.9</v>
      </c>
      <c r="I7047">
        <v>828.8</v>
      </c>
    </row>
    <row r="7048" spans="1:9" x14ac:dyDescent="0.25">
      <c r="A7048" t="s">
        <v>731</v>
      </c>
      <c r="B7048">
        <v>23931</v>
      </c>
      <c r="C7048">
        <v>102</v>
      </c>
      <c r="D7048" s="1">
        <v>2</v>
      </c>
      <c r="E7048" s="1" t="str">
        <f>_xlfn.XLOOKUP(D7048,ID_Mapping!$A$2:$A$19,ID_Mapping!$B$2:$B$19)</f>
        <v>Organic Search</v>
      </c>
      <c r="F7048">
        <v>372</v>
      </c>
      <c r="G7048">
        <v>15426</v>
      </c>
      <c r="H7048">
        <v>49208.92</v>
      </c>
      <c r="I7048">
        <v>10971</v>
      </c>
    </row>
    <row r="7049" spans="1:9" x14ac:dyDescent="0.25">
      <c r="A7049" t="s">
        <v>731</v>
      </c>
      <c r="B7049">
        <v>6093</v>
      </c>
      <c r="C7049">
        <v>5</v>
      </c>
      <c r="D7049" s="1">
        <v>3</v>
      </c>
      <c r="E7049" s="1" t="str">
        <f>_xlfn.XLOOKUP(D7049,ID_Mapping!$A$2:$A$19,ID_Mapping!$B$2:$B$19)</f>
        <v>Display</v>
      </c>
      <c r="F7049">
        <v>20</v>
      </c>
      <c r="G7049">
        <v>1036</v>
      </c>
      <c r="H7049">
        <v>3229.28</v>
      </c>
      <c r="I7049">
        <v>1181.8</v>
      </c>
    </row>
    <row r="7050" spans="1:9" x14ac:dyDescent="0.25">
      <c r="A7050" t="s">
        <v>731</v>
      </c>
      <c r="B7050">
        <v>149</v>
      </c>
      <c r="C7050">
        <v>2</v>
      </c>
      <c r="D7050" s="1">
        <v>4</v>
      </c>
      <c r="E7050" s="1" t="str">
        <f>_xlfn.XLOOKUP(D7050,ID_Mapping!$A$2:$A$19,ID_Mapping!$B$2:$B$19)</f>
        <v>Email</v>
      </c>
      <c r="F7050">
        <v>6</v>
      </c>
      <c r="G7050">
        <v>321</v>
      </c>
      <c r="H7050">
        <v>793.14</v>
      </c>
      <c r="I7050">
        <v>208.6</v>
      </c>
    </row>
    <row r="7051" spans="1:9" x14ac:dyDescent="0.25">
      <c r="A7051" t="s">
        <v>731</v>
      </c>
      <c r="B7051">
        <v>829</v>
      </c>
      <c r="C7051">
        <v>46</v>
      </c>
      <c r="D7051" s="1">
        <v>5</v>
      </c>
      <c r="E7051" s="1" t="str">
        <f>_xlfn.XLOOKUP(D7051,ID_Mapping!$A$2:$A$19,ID_Mapping!$B$2:$B$19)</f>
        <v>Affiliate</v>
      </c>
      <c r="F7051">
        <v>167</v>
      </c>
      <c r="G7051">
        <v>7711</v>
      </c>
      <c r="H7051">
        <v>27137.47</v>
      </c>
      <c r="I7051">
        <v>3538.45</v>
      </c>
    </row>
    <row r="7052" spans="1:9" x14ac:dyDescent="0.25">
      <c r="A7052" t="s">
        <v>731</v>
      </c>
      <c r="B7052">
        <v>20125</v>
      </c>
      <c r="C7052">
        <v>67</v>
      </c>
      <c r="D7052" s="1">
        <v>6</v>
      </c>
      <c r="E7052" s="1" t="str">
        <f>_xlfn.XLOOKUP(D7052,ID_Mapping!$A$2:$A$19,ID_Mapping!$B$2:$B$19)</f>
        <v>Direct</v>
      </c>
      <c r="F7052">
        <v>252</v>
      </c>
      <c r="G7052">
        <v>11129</v>
      </c>
      <c r="H7052">
        <v>33337.550000000003</v>
      </c>
      <c r="I7052">
        <v>11255.85</v>
      </c>
    </row>
    <row r="7053" spans="1:9" x14ac:dyDescent="0.25">
      <c r="A7053" t="s">
        <v>731</v>
      </c>
      <c r="B7053">
        <v>685</v>
      </c>
      <c r="C7053">
        <v>5</v>
      </c>
      <c r="D7053" s="1">
        <v>7</v>
      </c>
      <c r="E7053" s="1" t="str">
        <f>_xlfn.XLOOKUP(D7053,ID_Mapping!$A$2:$A$19,ID_Mapping!$B$2:$B$19)</f>
        <v>Session Refresh</v>
      </c>
      <c r="F7053">
        <v>15</v>
      </c>
      <c r="G7053">
        <v>904</v>
      </c>
      <c r="H7053">
        <v>2504.7199999999998</v>
      </c>
      <c r="I7053">
        <v>253.05</v>
      </c>
    </row>
    <row r="7054" spans="1:9" x14ac:dyDescent="0.25">
      <c r="A7054" t="s">
        <v>731</v>
      </c>
      <c r="B7054">
        <v>572</v>
      </c>
      <c r="C7054">
        <v>2</v>
      </c>
      <c r="D7054" s="1">
        <v>8</v>
      </c>
      <c r="E7054" s="1" t="str">
        <f>_xlfn.XLOOKUP(D7054,ID_Mapping!$A$2:$A$19,ID_Mapping!$B$2:$B$19)</f>
        <v>Organic Social</v>
      </c>
      <c r="F7054">
        <v>5</v>
      </c>
      <c r="G7054">
        <v>398</v>
      </c>
      <c r="H7054">
        <v>595.1</v>
      </c>
      <c r="I7054">
        <v>296.8</v>
      </c>
    </row>
    <row r="7055" spans="1:9" x14ac:dyDescent="0.25">
      <c r="A7055" t="s">
        <v>731</v>
      </c>
      <c r="B7055">
        <v>1495</v>
      </c>
      <c r="C7055">
        <v>24</v>
      </c>
      <c r="D7055" s="1">
        <v>9</v>
      </c>
      <c r="E7055" s="1" t="str">
        <f>_xlfn.XLOOKUP(D7055,ID_Mapping!$A$2:$A$19,ID_Mapping!$B$2:$B$19)</f>
        <v>Referring Domain</v>
      </c>
      <c r="F7055">
        <v>92</v>
      </c>
      <c r="G7055">
        <v>4058</v>
      </c>
      <c r="H7055">
        <v>11300.41</v>
      </c>
      <c r="I7055">
        <v>4981.7</v>
      </c>
    </row>
    <row r="7056" spans="1:9" x14ac:dyDescent="0.25">
      <c r="A7056" t="s">
        <v>732</v>
      </c>
      <c r="B7056">
        <v>9632</v>
      </c>
      <c r="C7056">
        <v>26</v>
      </c>
      <c r="D7056" s="1">
        <v>1</v>
      </c>
      <c r="E7056" s="1" t="str">
        <f>_xlfn.XLOOKUP(D7056,ID_Mapping!$A$2:$A$19,ID_Mapping!$B$2:$B$19)</f>
        <v>Paid Search</v>
      </c>
      <c r="F7056">
        <v>94</v>
      </c>
      <c r="G7056">
        <v>3919</v>
      </c>
      <c r="H7056">
        <v>13420.53</v>
      </c>
      <c r="I7056">
        <v>1816.2</v>
      </c>
    </row>
    <row r="7057" spans="1:9" x14ac:dyDescent="0.25">
      <c r="A7057" t="s">
        <v>732</v>
      </c>
      <c r="B7057">
        <v>194</v>
      </c>
      <c r="C7057">
        <v>0</v>
      </c>
      <c r="D7057" s="1">
        <v>16</v>
      </c>
      <c r="E7057" s="1" t="str">
        <f>_xlfn.XLOOKUP(D7057,ID_Mapping!$A$2:$A$19,ID_Mapping!$B$2:$B$19)</f>
        <v>Paid Social</v>
      </c>
      <c r="F7057">
        <v>0</v>
      </c>
      <c r="G7057">
        <v>0</v>
      </c>
      <c r="H7057">
        <v>0</v>
      </c>
      <c r="I7057">
        <v>0</v>
      </c>
    </row>
    <row r="7058" spans="1:9" x14ac:dyDescent="0.25">
      <c r="A7058" t="s">
        <v>732</v>
      </c>
      <c r="B7058">
        <v>100</v>
      </c>
      <c r="C7058">
        <v>1</v>
      </c>
      <c r="D7058" s="1">
        <v>17</v>
      </c>
      <c r="E7058" s="1" t="str">
        <f>_xlfn.XLOOKUP(D7058,ID_Mapping!$A$2:$A$19,ID_Mapping!$B$2:$B$19)</f>
        <v>Email Commerce</v>
      </c>
      <c r="F7058">
        <v>4</v>
      </c>
      <c r="G7058">
        <v>491</v>
      </c>
      <c r="H7058">
        <v>704.15</v>
      </c>
      <c r="I7058">
        <v>343.7</v>
      </c>
    </row>
    <row r="7059" spans="1:9" x14ac:dyDescent="0.25">
      <c r="A7059" t="s">
        <v>732</v>
      </c>
      <c r="B7059">
        <v>21613</v>
      </c>
      <c r="C7059">
        <v>79</v>
      </c>
      <c r="D7059" s="1">
        <v>2</v>
      </c>
      <c r="E7059" s="1" t="str">
        <f>_xlfn.XLOOKUP(D7059,ID_Mapping!$A$2:$A$19,ID_Mapping!$B$2:$B$19)</f>
        <v>Organic Search</v>
      </c>
      <c r="F7059">
        <v>296</v>
      </c>
      <c r="G7059">
        <v>12650</v>
      </c>
      <c r="H7059">
        <v>42275.65</v>
      </c>
      <c r="I7059">
        <v>9250.75</v>
      </c>
    </row>
    <row r="7060" spans="1:9" x14ac:dyDescent="0.25">
      <c r="A7060" t="s">
        <v>732</v>
      </c>
      <c r="B7060">
        <v>7789</v>
      </c>
      <c r="C7060">
        <v>3</v>
      </c>
      <c r="D7060" s="1">
        <v>3</v>
      </c>
      <c r="E7060" s="1" t="str">
        <f>_xlfn.XLOOKUP(D7060,ID_Mapping!$A$2:$A$19,ID_Mapping!$B$2:$B$19)</f>
        <v>Display</v>
      </c>
      <c r="F7060">
        <v>12</v>
      </c>
      <c r="G7060">
        <v>511</v>
      </c>
      <c r="H7060">
        <v>1964.59</v>
      </c>
      <c r="I7060">
        <v>211.4</v>
      </c>
    </row>
    <row r="7061" spans="1:9" x14ac:dyDescent="0.25">
      <c r="A7061" t="s">
        <v>732</v>
      </c>
      <c r="B7061">
        <v>132</v>
      </c>
      <c r="C7061">
        <v>4</v>
      </c>
      <c r="D7061" s="1">
        <v>4</v>
      </c>
      <c r="E7061" s="1" t="str">
        <f>_xlfn.XLOOKUP(D7061,ID_Mapping!$A$2:$A$19,ID_Mapping!$B$2:$B$19)</f>
        <v>Email</v>
      </c>
      <c r="F7061">
        <v>14</v>
      </c>
      <c r="G7061">
        <v>640</v>
      </c>
      <c r="H7061">
        <v>1618.82</v>
      </c>
      <c r="I7061">
        <v>428</v>
      </c>
    </row>
    <row r="7062" spans="1:9" x14ac:dyDescent="0.25">
      <c r="A7062" t="s">
        <v>732</v>
      </c>
      <c r="B7062">
        <v>723</v>
      </c>
      <c r="C7062">
        <v>28</v>
      </c>
      <c r="D7062" s="1">
        <v>5</v>
      </c>
      <c r="E7062" s="1" t="str">
        <f>_xlfn.XLOOKUP(D7062,ID_Mapping!$A$2:$A$19,ID_Mapping!$B$2:$B$19)</f>
        <v>Affiliate</v>
      </c>
      <c r="F7062">
        <v>105</v>
      </c>
      <c r="G7062">
        <v>4308</v>
      </c>
      <c r="H7062">
        <v>13977.61</v>
      </c>
      <c r="I7062">
        <v>3133.8</v>
      </c>
    </row>
    <row r="7063" spans="1:9" x14ac:dyDescent="0.25">
      <c r="A7063" t="s">
        <v>732</v>
      </c>
      <c r="B7063">
        <v>20181</v>
      </c>
      <c r="C7063">
        <v>49</v>
      </c>
      <c r="D7063" s="1">
        <v>6</v>
      </c>
      <c r="E7063" s="1" t="str">
        <f>_xlfn.XLOOKUP(D7063,ID_Mapping!$A$2:$A$19,ID_Mapping!$B$2:$B$19)</f>
        <v>Direct</v>
      </c>
      <c r="F7063">
        <v>177</v>
      </c>
      <c r="G7063">
        <v>7366</v>
      </c>
      <c r="H7063">
        <v>22083.73</v>
      </c>
      <c r="I7063">
        <v>6579.75</v>
      </c>
    </row>
    <row r="7064" spans="1:9" x14ac:dyDescent="0.25">
      <c r="A7064" t="s">
        <v>732</v>
      </c>
      <c r="B7064">
        <v>641</v>
      </c>
      <c r="C7064">
        <v>3</v>
      </c>
      <c r="D7064" s="1">
        <v>7</v>
      </c>
      <c r="E7064" s="1" t="str">
        <f>_xlfn.XLOOKUP(D7064,ID_Mapping!$A$2:$A$19,ID_Mapping!$B$2:$B$19)</f>
        <v>Session Refresh</v>
      </c>
      <c r="F7064">
        <v>9</v>
      </c>
      <c r="G7064">
        <v>335</v>
      </c>
      <c r="H7064">
        <v>958.09</v>
      </c>
      <c r="I7064">
        <v>177.45</v>
      </c>
    </row>
    <row r="7065" spans="1:9" x14ac:dyDescent="0.25">
      <c r="A7065" t="s">
        <v>732</v>
      </c>
      <c r="B7065">
        <v>641</v>
      </c>
      <c r="C7065">
        <v>1</v>
      </c>
      <c r="D7065" s="1">
        <v>8</v>
      </c>
      <c r="E7065" s="1" t="str">
        <f>_xlfn.XLOOKUP(D7065,ID_Mapping!$A$2:$A$19,ID_Mapping!$B$2:$B$19)</f>
        <v>Organic Social</v>
      </c>
      <c r="F7065">
        <v>4</v>
      </c>
      <c r="G7065">
        <v>254</v>
      </c>
      <c r="H7065">
        <v>730.43</v>
      </c>
      <c r="I7065">
        <v>355.6</v>
      </c>
    </row>
    <row r="7066" spans="1:9" x14ac:dyDescent="0.25">
      <c r="A7066" t="s">
        <v>732</v>
      </c>
      <c r="B7066">
        <v>1387</v>
      </c>
      <c r="C7066">
        <v>29</v>
      </c>
      <c r="D7066" s="1">
        <v>9</v>
      </c>
      <c r="E7066" s="1" t="str">
        <f>_xlfn.XLOOKUP(D7066,ID_Mapping!$A$2:$A$19,ID_Mapping!$B$2:$B$19)</f>
        <v>Referring Domain</v>
      </c>
      <c r="F7066">
        <v>106</v>
      </c>
      <c r="G7066">
        <v>4258</v>
      </c>
      <c r="H7066">
        <v>12667.57</v>
      </c>
      <c r="I7066">
        <v>4185.25</v>
      </c>
    </row>
    <row r="7067" spans="1:9" x14ac:dyDescent="0.25">
      <c r="A7067" t="s">
        <v>733</v>
      </c>
      <c r="B7067">
        <v>11680</v>
      </c>
      <c r="C7067">
        <v>58</v>
      </c>
      <c r="D7067" s="1">
        <v>1</v>
      </c>
      <c r="E7067" s="1" t="str">
        <f>_xlfn.XLOOKUP(D7067,ID_Mapping!$A$2:$A$19,ID_Mapping!$B$2:$B$19)</f>
        <v>Paid Search</v>
      </c>
      <c r="F7067">
        <v>211</v>
      </c>
      <c r="G7067">
        <v>9328</v>
      </c>
      <c r="H7067">
        <v>28019.71</v>
      </c>
      <c r="I7067">
        <v>8454.4</v>
      </c>
    </row>
    <row r="7068" spans="1:9" x14ac:dyDescent="0.25">
      <c r="A7068" t="s">
        <v>733</v>
      </c>
      <c r="B7068">
        <v>209</v>
      </c>
      <c r="C7068">
        <v>1</v>
      </c>
      <c r="D7068" s="1">
        <v>16</v>
      </c>
      <c r="E7068" s="1" t="str">
        <f>_xlfn.XLOOKUP(D7068,ID_Mapping!$A$2:$A$19,ID_Mapping!$B$2:$B$19)</f>
        <v>Paid Social</v>
      </c>
      <c r="F7068">
        <v>4</v>
      </c>
      <c r="G7068">
        <v>287</v>
      </c>
      <c r="H7068">
        <v>788.51</v>
      </c>
      <c r="I7068">
        <v>401.8</v>
      </c>
    </row>
    <row r="7069" spans="1:9" x14ac:dyDescent="0.25">
      <c r="A7069" t="s">
        <v>733</v>
      </c>
      <c r="B7069">
        <v>601</v>
      </c>
      <c r="C7069">
        <v>18</v>
      </c>
      <c r="D7069" s="1">
        <v>17</v>
      </c>
      <c r="E7069" s="1" t="str">
        <f>_xlfn.XLOOKUP(D7069,ID_Mapping!$A$2:$A$19,ID_Mapping!$B$2:$B$19)</f>
        <v>Email Commerce</v>
      </c>
      <c r="F7069">
        <v>57</v>
      </c>
      <c r="G7069">
        <v>3192</v>
      </c>
      <c r="H7069">
        <v>7049.63</v>
      </c>
      <c r="I7069">
        <v>3789.5</v>
      </c>
    </row>
    <row r="7070" spans="1:9" x14ac:dyDescent="0.25">
      <c r="A7070" t="s">
        <v>733</v>
      </c>
      <c r="B7070">
        <v>30317</v>
      </c>
      <c r="C7070">
        <v>183</v>
      </c>
      <c r="D7070" s="1">
        <v>2</v>
      </c>
      <c r="E7070" s="1" t="str">
        <f>_xlfn.XLOOKUP(D7070,ID_Mapping!$A$2:$A$19,ID_Mapping!$B$2:$B$19)</f>
        <v>Organic Search</v>
      </c>
      <c r="F7070">
        <v>680</v>
      </c>
      <c r="G7070">
        <v>30053.4</v>
      </c>
      <c r="H7070">
        <v>90927.55</v>
      </c>
      <c r="I7070">
        <v>28056.45</v>
      </c>
    </row>
    <row r="7071" spans="1:9" x14ac:dyDescent="0.25">
      <c r="A7071" t="s">
        <v>733</v>
      </c>
      <c r="B7071">
        <v>5926</v>
      </c>
      <c r="C7071">
        <v>9</v>
      </c>
      <c r="D7071" s="1">
        <v>3</v>
      </c>
      <c r="E7071" s="1" t="str">
        <f>_xlfn.XLOOKUP(D7071,ID_Mapping!$A$2:$A$19,ID_Mapping!$B$2:$B$19)</f>
        <v>Display</v>
      </c>
      <c r="F7071">
        <v>34</v>
      </c>
      <c r="G7071">
        <v>1644</v>
      </c>
      <c r="H7071">
        <v>4449.8</v>
      </c>
      <c r="I7071">
        <v>2232.8000000000002</v>
      </c>
    </row>
    <row r="7072" spans="1:9" x14ac:dyDescent="0.25">
      <c r="A7072" t="s">
        <v>733</v>
      </c>
      <c r="B7072">
        <v>173</v>
      </c>
      <c r="C7072">
        <v>4</v>
      </c>
      <c r="D7072" s="1">
        <v>4</v>
      </c>
      <c r="E7072" s="1" t="str">
        <f>_xlfn.XLOOKUP(D7072,ID_Mapping!$A$2:$A$19,ID_Mapping!$B$2:$B$19)</f>
        <v>Email</v>
      </c>
      <c r="F7072">
        <v>16</v>
      </c>
      <c r="G7072">
        <v>672</v>
      </c>
      <c r="H7072">
        <v>2094.11</v>
      </c>
      <c r="I7072">
        <v>699.2</v>
      </c>
    </row>
    <row r="7073" spans="1:9" x14ac:dyDescent="0.25">
      <c r="A7073" t="s">
        <v>733</v>
      </c>
      <c r="B7073">
        <v>1240</v>
      </c>
      <c r="C7073">
        <v>56</v>
      </c>
      <c r="D7073" s="1">
        <v>5</v>
      </c>
      <c r="E7073" s="1" t="str">
        <f>_xlfn.XLOOKUP(D7073,ID_Mapping!$A$2:$A$19,ID_Mapping!$B$2:$B$19)</f>
        <v>Affiliate</v>
      </c>
      <c r="F7073">
        <v>189</v>
      </c>
      <c r="G7073">
        <v>8765</v>
      </c>
      <c r="H7073">
        <v>25151.97</v>
      </c>
      <c r="I7073">
        <v>6456.4</v>
      </c>
    </row>
    <row r="7074" spans="1:9" x14ac:dyDescent="0.25">
      <c r="A7074" t="s">
        <v>733</v>
      </c>
      <c r="B7074">
        <v>20323</v>
      </c>
      <c r="C7074">
        <v>90</v>
      </c>
      <c r="D7074" s="1">
        <v>6</v>
      </c>
      <c r="E7074" s="1" t="str">
        <f>_xlfn.XLOOKUP(D7074,ID_Mapping!$A$2:$A$19,ID_Mapping!$B$2:$B$19)</f>
        <v>Direct</v>
      </c>
      <c r="F7074">
        <v>344</v>
      </c>
      <c r="G7074">
        <v>15474</v>
      </c>
      <c r="H7074">
        <v>42271.69</v>
      </c>
      <c r="I7074">
        <v>19550.55</v>
      </c>
    </row>
    <row r="7075" spans="1:9" x14ac:dyDescent="0.25">
      <c r="A7075" t="s">
        <v>733</v>
      </c>
      <c r="B7075">
        <v>728</v>
      </c>
      <c r="C7075">
        <v>6</v>
      </c>
      <c r="D7075" s="1">
        <v>7</v>
      </c>
      <c r="E7075" s="1" t="str">
        <f>_xlfn.XLOOKUP(D7075,ID_Mapping!$A$2:$A$19,ID_Mapping!$B$2:$B$19)</f>
        <v>Session Refresh</v>
      </c>
      <c r="F7075">
        <v>22</v>
      </c>
      <c r="G7075">
        <v>974</v>
      </c>
      <c r="H7075">
        <v>2546.59</v>
      </c>
      <c r="I7075">
        <v>1230.9000000000001</v>
      </c>
    </row>
    <row r="7076" spans="1:9" x14ac:dyDescent="0.25">
      <c r="A7076" t="s">
        <v>733</v>
      </c>
      <c r="B7076">
        <v>662</v>
      </c>
      <c r="C7076">
        <v>0</v>
      </c>
      <c r="D7076" s="1">
        <v>8</v>
      </c>
      <c r="E7076" s="1" t="str">
        <f>_xlfn.XLOOKUP(D7076,ID_Mapping!$A$2:$A$19,ID_Mapping!$B$2:$B$19)</f>
        <v>Organic Social</v>
      </c>
      <c r="F7076">
        <v>0</v>
      </c>
      <c r="G7076">
        <v>0</v>
      </c>
      <c r="H7076">
        <v>0</v>
      </c>
      <c r="I7076">
        <v>0</v>
      </c>
    </row>
    <row r="7077" spans="1:9" x14ac:dyDescent="0.25">
      <c r="A7077" t="s">
        <v>733</v>
      </c>
      <c r="B7077">
        <v>1708</v>
      </c>
      <c r="C7077">
        <v>43</v>
      </c>
      <c r="D7077" s="1">
        <v>9</v>
      </c>
      <c r="E7077" s="1" t="str">
        <f>_xlfn.XLOOKUP(D7077,ID_Mapping!$A$2:$A$19,ID_Mapping!$B$2:$B$19)</f>
        <v>Referring Domain</v>
      </c>
      <c r="F7077">
        <v>158</v>
      </c>
      <c r="G7077">
        <v>7348</v>
      </c>
      <c r="H7077">
        <v>20096.27</v>
      </c>
      <c r="I7077">
        <v>8989.5</v>
      </c>
    </row>
    <row r="7078" spans="1:9" x14ac:dyDescent="0.25">
      <c r="A7078" t="s">
        <v>734</v>
      </c>
      <c r="B7078">
        <v>6324</v>
      </c>
      <c r="C7078">
        <v>35</v>
      </c>
      <c r="D7078" s="1">
        <v>1</v>
      </c>
      <c r="E7078" s="1" t="str">
        <f>_xlfn.XLOOKUP(D7078,ID_Mapping!$A$2:$A$19,ID_Mapping!$B$2:$B$19)</f>
        <v>Paid Search</v>
      </c>
      <c r="F7078">
        <v>132</v>
      </c>
      <c r="G7078">
        <v>6160</v>
      </c>
      <c r="H7078">
        <v>18594.7</v>
      </c>
      <c r="I7078">
        <v>6413.8</v>
      </c>
    </row>
    <row r="7079" spans="1:9" x14ac:dyDescent="0.25">
      <c r="A7079" t="s">
        <v>734</v>
      </c>
      <c r="B7079">
        <v>315</v>
      </c>
      <c r="C7079">
        <v>0</v>
      </c>
      <c r="D7079" s="1">
        <v>16</v>
      </c>
      <c r="E7079" s="1" t="str">
        <f>_xlfn.XLOOKUP(D7079,ID_Mapping!$A$2:$A$19,ID_Mapping!$B$2:$B$19)</f>
        <v>Paid Social</v>
      </c>
      <c r="F7079">
        <v>0</v>
      </c>
      <c r="G7079">
        <v>0</v>
      </c>
      <c r="H7079">
        <v>0</v>
      </c>
      <c r="I7079">
        <v>0</v>
      </c>
    </row>
    <row r="7080" spans="1:9" x14ac:dyDescent="0.25">
      <c r="A7080" t="s">
        <v>734</v>
      </c>
      <c r="B7080">
        <v>492</v>
      </c>
      <c r="C7080">
        <v>19</v>
      </c>
      <c r="D7080" s="1">
        <v>17</v>
      </c>
      <c r="E7080" s="1" t="str">
        <f>_xlfn.XLOOKUP(D7080,ID_Mapping!$A$2:$A$19,ID_Mapping!$B$2:$B$19)</f>
        <v>Email Commerce</v>
      </c>
      <c r="F7080">
        <v>71</v>
      </c>
      <c r="G7080">
        <v>3822</v>
      </c>
      <c r="H7080">
        <v>10009.39</v>
      </c>
      <c r="I7080">
        <v>5246.75</v>
      </c>
    </row>
    <row r="7081" spans="1:9" x14ac:dyDescent="0.25">
      <c r="A7081" t="s">
        <v>734</v>
      </c>
      <c r="B7081">
        <v>30941</v>
      </c>
      <c r="C7081">
        <v>195</v>
      </c>
      <c r="D7081" s="1">
        <v>2</v>
      </c>
      <c r="E7081" s="1" t="str">
        <f>_xlfn.XLOOKUP(D7081,ID_Mapping!$A$2:$A$19,ID_Mapping!$B$2:$B$19)</f>
        <v>Organic Search</v>
      </c>
      <c r="F7081">
        <v>718</v>
      </c>
      <c r="G7081">
        <v>31195</v>
      </c>
      <c r="H7081">
        <v>95791.360000000001</v>
      </c>
      <c r="I7081">
        <v>28198.25</v>
      </c>
    </row>
    <row r="7082" spans="1:9" x14ac:dyDescent="0.25">
      <c r="A7082" t="s">
        <v>734</v>
      </c>
      <c r="B7082">
        <v>6815</v>
      </c>
      <c r="C7082">
        <v>11</v>
      </c>
      <c r="D7082" s="1">
        <v>3</v>
      </c>
      <c r="E7082" s="1" t="str">
        <f>_xlfn.XLOOKUP(D7082,ID_Mapping!$A$2:$A$19,ID_Mapping!$B$2:$B$19)</f>
        <v>Display</v>
      </c>
      <c r="F7082">
        <v>42</v>
      </c>
      <c r="G7082">
        <v>1928</v>
      </c>
      <c r="H7082">
        <v>5703.92</v>
      </c>
      <c r="I7082">
        <v>2050</v>
      </c>
    </row>
    <row r="7083" spans="1:9" x14ac:dyDescent="0.25">
      <c r="A7083" t="s">
        <v>734</v>
      </c>
      <c r="B7083">
        <v>223</v>
      </c>
      <c r="C7083">
        <v>4</v>
      </c>
      <c r="D7083" s="1">
        <v>4</v>
      </c>
      <c r="E7083" s="1" t="str">
        <f>_xlfn.XLOOKUP(D7083,ID_Mapping!$A$2:$A$19,ID_Mapping!$B$2:$B$19)</f>
        <v>Email</v>
      </c>
      <c r="F7083">
        <v>16</v>
      </c>
      <c r="G7083">
        <v>666</v>
      </c>
      <c r="H7083">
        <v>2316.94</v>
      </c>
      <c r="I7083">
        <v>533.4</v>
      </c>
    </row>
    <row r="7084" spans="1:9" x14ac:dyDescent="0.25">
      <c r="A7084" t="s">
        <v>734</v>
      </c>
      <c r="B7084">
        <v>1199</v>
      </c>
      <c r="C7084">
        <v>47</v>
      </c>
      <c r="D7084" s="1">
        <v>5</v>
      </c>
      <c r="E7084" s="1" t="str">
        <f>_xlfn.XLOOKUP(D7084,ID_Mapping!$A$2:$A$19,ID_Mapping!$B$2:$B$19)</f>
        <v>Affiliate</v>
      </c>
      <c r="F7084">
        <v>167</v>
      </c>
      <c r="G7084">
        <v>7237</v>
      </c>
      <c r="H7084">
        <v>23461.46</v>
      </c>
      <c r="I7084">
        <v>4523.1000000000004</v>
      </c>
    </row>
    <row r="7085" spans="1:9" x14ac:dyDescent="0.25">
      <c r="A7085" t="s">
        <v>734</v>
      </c>
      <c r="B7085">
        <v>20821</v>
      </c>
      <c r="C7085">
        <v>111</v>
      </c>
      <c r="D7085" s="1">
        <v>6</v>
      </c>
      <c r="E7085" s="1" t="str">
        <f>_xlfn.XLOOKUP(D7085,ID_Mapping!$A$2:$A$19,ID_Mapping!$B$2:$B$19)</f>
        <v>Direct</v>
      </c>
      <c r="F7085">
        <v>425</v>
      </c>
      <c r="G7085">
        <v>19205</v>
      </c>
      <c r="H7085">
        <v>53705.93</v>
      </c>
      <c r="I7085">
        <v>23810.95</v>
      </c>
    </row>
    <row r="7086" spans="1:9" x14ac:dyDescent="0.25">
      <c r="A7086" t="s">
        <v>734</v>
      </c>
      <c r="B7086">
        <v>765</v>
      </c>
      <c r="C7086">
        <v>8</v>
      </c>
      <c r="D7086" s="1">
        <v>7</v>
      </c>
      <c r="E7086" s="1" t="str">
        <f>_xlfn.XLOOKUP(D7086,ID_Mapping!$A$2:$A$19,ID_Mapping!$B$2:$B$19)</f>
        <v>Session Refresh</v>
      </c>
      <c r="F7086">
        <v>30</v>
      </c>
      <c r="G7086">
        <v>1232</v>
      </c>
      <c r="H7086">
        <v>4084.58</v>
      </c>
      <c r="I7086">
        <v>967.4</v>
      </c>
    </row>
    <row r="7087" spans="1:9" x14ac:dyDescent="0.25">
      <c r="A7087" t="s">
        <v>734</v>
      </c>
      <c r="B7087">
        <v>952</v>
      </c>
      <c r="C7087">
        <v>0</v>
      </c>
      <c r="D7087" s="1">
        <v>8</v>
      </c>
      <c r="E7087" s="1" t="str">
        <f>_xlfn.XLOOKUP(D7087,ID_Mapping!$A$2:$A$19,ID_Mapping!$B$2:$B$19)</f>
        <v>Organic Social</v>
      </c>
      <c r="F7087">
        <v>0</v>
      </c>
      <c r="G7087">
        <v>0</v>
      </c>
      <c r="H7087">
        <v>0</v>
      </c>
      <c r="I7087">
        <v>0</v>
      </c>
    </row>
    <row r="7088" spans="1:9" x14ac:dyDescent="0.25">
      <c r="A7088" t="s">
        <v>734</v>
      </c>
      <c r="B7088">
        <v>2029</v>
      </c>
      <c r="C7088">
        <v>67</v>
      </c>
      <c r="D7088" s="1">
        <v>9</v>
      </c>
      <c r="E7088" s="1" t="str">
        <f>_xlfn.XLOOKUP(D7088,ID_Mapping!$A$2:$A$19,ID_Mapping!$B$2:$B$19)</f>
        <v>Referring Domain</v>
      </c>
      <c r="F7088">
        <v>252</v>
      </c>
      <c r="G7088">
        <v>11529</v>
      </c>
      <c r="H7088">
        <v>30874.21</v>
      </c>
      <c r="I7088">
        <v>14049.65</v>
      </c>
    </row>
    <row r="7089" spans="1:9" x14ac:dyDescent="0.25">
      <c r="A7089" t="s">
        <v>735</v>
      </c>
      <c r="B7089">
        <v>4624</v>
      </c>
      <c r="C7089">
        <v>38</v>
      </c>
      <c r="D7089" s="1">
        <v>1</v>
      </c>
      <c r="E7089" s="1" t="str">
        <f>_xlfn.XLOOKUP(D7089,ID_Mapping!$A$2:$A$19,ID_Mapping!$B$2:$B$19)</f>
        <v>Paid Search</v>
      </c>
      <c r="F7089">
        <v>131</v>
      </c>
      <c r="G7089">
        <v>6957</v>
      </c>
      <c r="H7089">
        <v>20169</v>
      </c>
      <c r="I7089">
        <v>5234.1000000000004</v>
      </c>
    </row>
    <row r="7090" spans="1:9" x14ac:dyDescent="0.25">
      <c r="A7090" t="s">
        <v>735</v>
      </c>
      <c r="B7090">
        <v>251</v>
      </c>
      <c r="C7090">
        <v>2</v>
      </c>
      <c r="D7090" s="1">
        <v>16</v>
      </c>
      <c r="E7090" s="1" t="str">
        <f>_xlfn.XLOOKUP(D7090,ID_Mapping!$A$2:$A$19,ID_Mapping!$B$2:$B$19)</f>
        <v>Paid Social</v>
      </c>
      <c r="F7090">
        <v>5</v>
      </c>
      <c r="G7090">
        <v>281</v>
      </c>
      <c r="H7090">
        <v>754.56</v>
      </c>
      <c r="I7090">
        <v>39.549999999999997</v>
      </c>
    </row>
    <row r="7091" spans="1:9" x14ac:dyDescent="0.25">
      <c r="A7091" t="s">
        <v>735</v>
      </c>
      <c r="B7091">
        <v>555</v>
      </c>
      <c r="C7091">
        <v>21</v>
      </c>
      <c r="D7091" s="1">
        <v>17</v>
      </c>
      <c r="E7091" s="1" t="str">
        <f>_xlfn.XLOOKUP(D7091,ID_Mapping!$A$2:$A$19,ID_Mapping!$B$2:$B$19)</f>
        <v>Email Commerce</v>
      </c>
      <c r="F7091">
        <v>84</v>
      </c>
      <c r="G7091">
        <v>3999</v>
      </c>
      <c r="H7091">
        <v>11401.14</v>
      </c>
      <c r="I7091">
        <v>5364.2</v>
      </c>
    </row>
    <row r="7092" spans="1:9" x14ac:dyDescent="0.25">
      <c r="A7092" t="s">
        <v>735</v>
      </c>
      <c r="B7092">
        <v>31668</v>
      </c>
      <c r="C7092">
        <v>234</v>
      </c>
      <c r="D7092" s="1">
        <v>2</v>
      </c>
      <c r="E7092" s="1" t="str">
        <f>_xlfn.XLOOKUP(D7092,ID_Mapping!$A$2:$A$19,ID_Mapping!$B$2:$B$19)</f>
        <v>Organic Search</v>
      </c>
      <c r="F7092">
        <v>869</v>
      </c>
      <c r="G7092">
        <v>38704</v>
      </c>
      <c r="H7092">
        <v>113727.89</v>
      </c>
      <c r="I7092">
        <v>39184.449999999997</v>
      </c>
    </row>
    <row r="7093" spans="1:9" x14ac:dyDescent="0.25">
      <c r="A7093" t="s">
        <v>735</v>
      </c>
      <c r="B7093">
        <v>4164</v>
      </c>
      <c r="C7093">
        <v>5</v>
      </c>
      <c r="D7093" s="1">
        <v>3</v>
      </c>
      <c r="E7093" s="1" t="str">
        <f>_xlfn.XLOOKUP(D7093,ID_Mapping!$A$2:$A$19,ID_Mapping!$B$2:$B$19)</f>
        <v>Display</v>
      </c>
      <c r="F7093">
        <v>20</v>
      </c>
      <c r="G7093">
        <v>831</v>
      </c>
      <c r="H7093">
        <v>2432.54</v>
      </c>
      <c r="I7093">
        <v>1072.4000000000001</v>
      </c>
    </row>
    <row r="7094" spans="1:9" x14ac:dyDescent="0.25">
      <c r="A7094" t="s">
        <v>735</v>
      </c>
      <c r="B7094">
        <v>196</v>
      </c>
      <c r="C7094">
        <v>8</v>
      </c>
      <c r="D7094" s="1">
        <v>4</v>
      </c>
      <c r="E7094" s="1" t="str">
        <f>_xlfn.XLOOKUP(D7094,ID_Mapping!$A$2:$A$19,ID_Mapping!$B$2:$B$19)</f>
        <v>Email</v>
      </c>
      <c r="F7094">
        <v>32</v>
      </c>
      <c r="G7094">
        <v>1454</v>
      </c>
      <c r="H7094">
        <v>4027.85</v>
      </c>
      <c r="I7094">
        <v>1691</v>
      </c>
    </row>
    <row r="7095" spans="1:9" x14ac:dyDescent="0.25">
      <c r="A7095" t="s">
        <v>735</v>
      </c>
      <c r="B7095">
        <v>1128</v>
      </c>
      <c r="C7095">
        <v>55</v>
      </c>
      <c r="D7095" s="1">
        <v>5</v>
      </c>
      <c r="E7095" s="1" t="str">
        <f>_xlfn.XLOOKUP(D7095,ID_Mapping!$A$2:$A$19,ID_Mapping!$B$2:$B$19)</f>
        <v>Affiliate</v>
      </c>
      <c r="F7095">
        <v>202</v>
      </c>
      <c r="G7095">
        <v>8332</v>
      </c>
      <c r="H7095">
        <v>26337.01</v>
      </c>
      <c r="I7095">
        <v>6576.95</v>
      </c>
    </row>
    <row r="7096" spans="1:9" x14ac:dyDescent="0.25">
      <c r="A7096" t="s">
        <v>735</v>
      </c>
      <c r="B7096">
        <v>20439</v>
      </c>
      <c r="C7096">
        <v>139</v>
      </c>
      <c r="D7096" s="1">
        <v>6</v>
      </c>
      <c r="E7096" s="1" t="str">
        <f>_xlfn.XLOOKUP(D7096,ID_Mapping!$A$2:$A$19,ID_Mapping!$B$2:$B$19)</f>
        <v>Direct</v>
      </c>
      <c r="F7096">
        <v>538</v>
      </c>
      <c r="G7096">
        <v>25094</v>
      </c>
      <c r="H7096">
        <v>72465.63</v>
      </c>
      <c r="I7096">
        <v>30172.2</v>
      </c>
    </row>
    <row r="7097" spans="1:9" x14ac:dyDescent="0.25">
      <c r="A7097" t="s">
        <v>735</v>
      </c>
      <c r="B7097">
        <v>796</v>
      </c>
      <c r="C7097">
        <v>9</v>
      </c>
      <c r="D7097" s="1">
        <v>7</v>
      </c>
      <c r="E7097" s="1" t="str">
        <f>_xlfn.XLOOKUP(D7097,ID_Mapping!$A$2:$A$19,ID_Mapping!$B$2:$B$19)</f>
        <v>Session Refresh</v>
      </c>
      <c r="F7097">
        <v>32</v>
      </c>
      <c r="G7097">
        <v>1375</v>
      </c>
      <c r="H7097">
        <v>4007.1</v>
      </c>
      <c r="I7097">
        <v>1249.2</v>
      </c>
    </row>
    <row r="7098" spans="1:9" x14ac:dyDescent="0.25">
      <c r="A7098" t="s">
        <v>735</v>
      </c>
      <c r="B7098">
        <v>1028</v>
      </c>
      <c r="C7098">
        <v>0</v>
      </c>
      <c r="D7098" s="1">
        <v>8</v>
      </c>
      <c r="E7098" s="1" t="str">
        <f>_xlfn.XLOOKUP(D7098,ID_Mapping!$A$2:$A$19,ID_Mapping!$B$2:$B$19)</f>
        <v>Organic Social</v>
      </c>
      <c r="F7098">
        <v>0</v>
      </c>
      <c r="G7098">
        <v>0</v>
      </c>
      <c r="H7098">
        <v>0</v>
      </c>
      <c r="I7098">
        <v>0</v>
      </c>
    </row>
    <row r="7099" spans="1:9" x14ac:dyDescent="0.25">
      <c r="A7099" t="s">
        <v>735</v>
      </c>
      <c r="B7099">
        <v>2628</v>
      </c>
      <c r="C7099">
        <v>62</v>
      </c>
      <c r="D7099" s="1">
        <v>9</v>
      </c>
      <c r="E7099" s="1" t="str">
        <f>_xlfn.XLOOKUP(D7099,ID_Mapping!$A$2:$A$19,ID_Mapping!$B$2:$B$19)</f>
        <v>Referring Domain</v>
      </c>
      <c r="F7099">
        <v>214</v>
      </c>
      <c r="G7099">
        <v>9804</v>
      </c>
      <c r="H7099">
        <v>24410.21</v>
      </c>
      <c r="I7099">
        <v>10949.5</v>
      </c>
    </row>
    <row r="7100" spans="1:9" x14ac:dyDescent="0.25">
      <c r="A7100" t="s">
        <v>736</v>
      </c>
      <c r="B7100">
        <v>2477</v>
      </c>
      <c r="C7100">
        <v>37</v>
      </c>
      <c r="D7100" s="1">
        <v>1</v>
      </c>
      <c r="E7100" s="1" t="str">
        <f>_xlfn.XLOOKUP(D7100,ID_Mapping!$A$2:$A$19,ID_Mapping!$B$2:$B$19)</f>
        <v>Paid Search</v>
      </c>
      <c r="F7100">
        <v>146</v>
      </c>
      <c r="G7100">
        <v>6537</v>
      </c>
      <c r="H7100">
        <v>19905.14</v>
      </c>
      <c r="I7100">
        <v>7385.3</v>
      </c>
    </row>
    <row r="7101" spans="1:9" x14ac:dyDescent="0.25">
      <c r="A7101" t="s">
        <v>736</v>
      </c>
      <c r="B7101">
        <v>314</v>
      </c>
      <c r="C7101">
        <v>0</v>
      </c>
      <c r="D7101" s="1">
        <v>16</v>
      </c>
      <c r="E7101" s="1" t="str">
        <f>_xlfn.XLOOKUP(D7101,ID_Mapping!$A$2:$A$19,ID_Mapping!$B$2:$B$19)</f>
        <v>Paid Social</v>
      </c>
      <c r="F7101">
        <v>0</v>
      </c>
      <c r="G7101">
        <v>0</v>
      </c>
      <c r="H7101">
        <v>0</v>
      </c>
      <c r="I7101">
        <v>0</v>
      </c>
    </row>
    <row r="7102" spans="1:9" x14ac:dyDescent="0.25">
      <c r="A7102" t="s">
        <v>736</v>
      </c>
      <c r="B7102">
        <v>451</v>
      </c>
      <c r="C7102">
        <v>9</v>
      </c>
      <c r="D7102" s="1">
        <v>17</v>
      </c>
      <c r="E7102" s="1" t="str">
        <f>_xlfn.XLOOKUP(D7102,ID_Mapping!$A$2:$A$19,ID_Mapping!$B$2:$B$19)</f>
        <v>Email Commerce</v>
      </c>
      <c r="F7102">
        <v>37</v>
      </c>
      <c r="G7102">
        <v>1424</v>
      </c>
      <c r="H7102">
        <v>4171.42</v>
      </c>
      <c r="I7102">
        <v>1961.05</v>
      </c>
    </row>
    <row r="7103" spans="1:9" x14ac:dyDescent="0.25">
      <c r="A7103" t="s">
        <v>736</v>
      </c>
      <c r="B7103">
        <v>25049</v>
      </c>
      <c r="C7103">
        <v>214</v>
      </c>
      <c r="D7103" s="1">
        <v>2</v>
      </c>
      <c r="E7103" s="1" t="str">
        <f>_xlfn.XLOOKUP(D7103,ID_Mapping!$A$2:$A$19,ID_Mapping!$B$2:$B$19)</f>
        <v>Organic Search</v>
      </c>
      <c r="F7103">
        <v>807</v>
      </c>
      <c r="G7103">
        <v>36778</v>
      </c>
      <c r="H7103">
        <v>111885.12</v>
      </c>
      <c r="I7103">
        <v>35701.199999999997</v>
      </c>
    </row>
    <row r="7104" spans="1:9" x14ac:dyDescent="0.25">
      <c r="A7104" t="s">
        <v>736</v>
      </c>
      <c r="B7104">
        <v>3620</v>
      </c>
      <c r="C7104">
        <v>9</v>
      </c>
      <c r="D7104" s="1">
        <v>3</v>
      </c>
      <c r="E7104" s="1" t="str">
        <f>_xlfn.XLOOKUP(D7104,ID_Mapping!$A$2:$A$19,ID_Mapping!$B$2:$B$19)</f>
        <v>Display</v>
      </c>
      <c r="F7104">
        <v>29</v>
      </c>
      <c r="G7104">
        <v>1392</v>
      </c>
      <c r="H7104">
        <v>4427.12</v>
      </c>
      <c r="I7104">
        <v>695.5</v>
      </c>
    </row>
    <row r="7105" spans="1:9" x14ac:dyDescent="0.25">
      <c r="A7105" t="s">
        <v>736</v>
      </c>
      <c r="B7105">
        <v>167</v>
      </c>
      <c r="C7105">
        <v>11</v>
      </c>
      <c r="D7105" s="1">
        <v>4</v>
      </c>
      <c r="E7105" s="1" t="str">
        <f>_xlfn.XLOOKUP(D7105,ID_Mapping!$A$2:$A$19,ID_Mapping!$B$2:$B$19)</f>
        <v>Email</v>
      </c>
      <c r="F7105">
        <v>38</v>
      </c>
      <c r="G7105">
        <v>2347</v>
      </c>
      <c r="H7105">
        <v>6412.79</v>
      </c>
      <c r="I7105">
        <v>2451.5</v>
      </c>
    </row>
    <row r="7106" spans="1:9" x14ac:dyDescent="0.25">
      <c r="A7106" t="s">
        <v>736</v>
      </c>
      <c r="B7106">
        <v>833</v>
      </c>
      <c r="C7106">
        <v>46</v>
      </c>
      <c r="D7106" s="1">
        <v>5</v>
      </c>
      <c r="E7106" s="1" t="str">
        <f>_xlfn.XLOOKUP(D7106,ID_Mapping!$A$2:$A$19,ID_Mapping!$B$2:$B$19)</f>
        <v>Affiliate</v>
      </c>
      <c r="F7106">
        <v>167</v>
      </c>
      <c r="G7106">
        <v>7482</v>
      </c>
      <c r="H7106">
        <v>22814.41</v>
      </c>
      <c r="I7106">
        <v>5835.5</v>
      </c>
    </row>
    <row r="7107" spans="1:9" x14ac:dyDescent="0.25">
      <c r="A7107" t="s">
        <v>736</v>
      </c>
      <c r="B7107">
        <v>19104</v>
      </c>
      <c r="C7107">
        <v>134</v>
      </c>
      <c r="D7107" s="1">
        <v>6</v>
      </c>
      <c r="E7107" s="1" t="str">
        <f>_xlfn.XLOOKUP(D7107,ID_Mapping!$A$2:$A$19,ID_Mapping!$B$2:$B$19)</f>
        <v>Direct</v>
      </c>
      <c r="F7107">
        <v>501</v>
      </c>
      <c r="G7107">
        <v>24428</v>
      </c>
      <c r="H7107">
        <v>68288.11</v>
      </c>
      <c r="I7107">
        <v>27207.65</v>
      </c>
    </row>
    <row r="7108" spans="1:9" x14ac:dyDescent="0.25">
      <c r="A7108" t="s">
        <v>736</v>
      </c>
      <c r="B7108">
        <v>679</v>
      </c>
      <c r="C7108">
        <v>16</v>
      </c>
      <c r="D7108" s="1">
        <v>7</v>
      </c>
      <c r="E7108" s="1" t="str">
        <f>_xlfn.XLOOKUP(D7108,ID_Mapping!$A$2:$A$19,ID_Mapping!$B$2:$B$19)</f>
        <v>Session Refresh</v>
      </c>
      <c r="F7108">
        <v>60</v>
      </c>
      <c r="G7108">
        <v>2900</v>
      </c>
      <c r="H7108">
        <v>8658.3799999999992</v>
      </c>
      <c r="I7108">
        <v>2942.5</v>
      </c>
    </row>
    <row r="7109" spans="1:9" x14ac:dyDescent="0.25">
      <c r="A7109" t="s">
        <v>736</v>
      </c>
      <c r="B7109">
        <v>1352</v>
      </c>
      <c r="C7109">
        <v>6</v>
      </c>
      <c r="D7109" s="1">
        <v>8</v>
      </c>
      <c r="E7109" s="1" t="str">
        <f>_xlfn.XLOOKUP(D7109,ID_Mapping!$A$2:$A$19,ID_Mapping!$B$2:$B$19)</f>
        <v>Organic Social</v>
      </c>
      <c r="F7109">
        <v>24</v>
      </c>
      <c r="G7109">
        <v>1121</v>
      </c>
      <c r="H7109">
        <v>3420.87</v>
      </c>
      <c r="I7109">
        <v>1316</v>
      </c>
    </row>
    <row r="7110" spans="1:9" x14ac:dyDescent="0.25">
      <c r="A7110" t="s">
        <v>736</v>
      </c>
      <c r="B7110">
        <v>3227</v>
      </c>
      <c r="C7110">
        <v>62</v>
      </c>
      <c r="D7110" s="1">
        <v>9</v>
      </c>
      <c r="E7110" s="1" t="str">
        <f>_xlfn.XLOOKUP(D7110,ID_Mapping!$A$2:$A$19,ID_Mapping!$B$2:$B$19)</f>
        <v>Referring Domain</v>
      </c>
      <c r="F7110">
        <v>230</v>
      </c>
      <c r="G7110">
        <v>10129</v>
      </c>
      <c r="H7110">
        <v>26705.07</v>
      </c>
      <c r="I7110">
        <v>13540.45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AFFB3-1F25-42D2-A4ED-06B2930682EA}">
  <dimension ref="A1:B19"/>
  <sheetViews>
    <sheetView workbookViewId="0">
      <selection activeCell="C38" sqref="C38"/>
    </sheetView>
  </sheetViews>
  <sheetFormatPr defaultRowHeight="15" x14ac:dyDescent="0.25"/>
  <sheetData>
    <row r="1" spans="1:2" x14ac:dyDescent="0.25">
      <c r="A1" t="s">
        <v>3</v>
      </c>
      <c r="B1" t="s">
        <v>738</v>
      </c>
    </row>
    <row r="2" spans="1:2" x14ac:dyDescent="0.25">
      <c r="A2">
        <v>1</v>
      </c>
      <c r="B2" t="s">
        <v>739</v>
      </c>
    </row>
    <row r="3" spans="1:2" x14ac:dyDescent="0.25">
      <c r="A3" t="s">
        <v>740</v>
      </c>
      <c r="B3" t="s">
        <v>741</v>
      </c>
    </row>
    <row r="4" spans="1:2" x14ac:dyDescent="0.25">
      <c r="A4">
        <v>16</v>
      </c>
      <c r="B4" t="s">
        <v>742</v>
      </c>
    </row>
    <row r="5" spans="1:2" x14ac:dyDescent="0.25">
      <c r="A5">
        <v>17</v>
      </c>
      <c r="B5" t="s">
        <v>743</v>
      </c>
    </row>
    <row r="6" spans="1:2" x14ac:dyDescent="0.25">
      <c r="A6">
        <v>2</v>
      </c>
      <c r="B6" t="s">
        <v>744</v>
      </c>
    </row>
    <row r="7" spans="1:2" x14ac:dyDescent="0.25">
      <c r="A7">
        <v>3</v>
      </c>
      <c r="B7" t="s">
        <v>745</v>
      </c>
    </row>
    <row r="8" spans="1:2" x14ac:dyDescent="0.25">
      <c r="A8">
        <v>5</v>
      </c>
      <c r="B8" t="s">
        <v>746</v>
      </c>
    </row>
    <row r="9" spans="1:2" x14ac:dyDescent="0.25">
      <c r="A9">
        <v>4</v>
      </c>
      <c r="B9" t="s">
        <v>747</v>
      </c>
    </row>
    <row r="10" spans="1:2" x14ac:dyDescent="0.25">
      <c r="A10">
        <v>6</v>
      </c>
      <c r="B10" t="s">
        <v>748</v>
      </c>
    </row>
    <row r="11" spans="1:2" x14ac:dyDescent="0.25">
      <c r="A11">
        <v>7</v>
      </c>
      <c r="B11" t="s">
        <v>749</v>
      </c>
    </row>
    <row r="12" spans="1:2" x14ac:dyDescent="0.25">
      <c r="A12">
        <v>9</v>
      </c>
      <c r="B12" t="s">
        <v>750</v>
      </c>
    </row>
    <row r="13" spans="1:2" x14ac:dyDescent="0.25">
      <c r="A13">
        <v>8</v>
      </c>
      <c r="B13" t="s">
        <v>751</v>
      </c>
    </row>
    <row r="14" spans="1:2" x14ac:dyDescent="0.25">
      <c r="A14">
        <v>0</v>
      </c>
      <c r="B14" t="s">
        <v>741</v>
      </c>
    </row>
    <row r="15" spans="1:2" x14ac:dyDescent="0.25">
      <c r="A15">
        <v>10</v>
      </c>
      <c r="B15" t="s">
        <v>741</v>
      </c>
    </row>
    <row r="16" spans="1:2" x14ac:dyDescent="0.25">
      <c r="A16">
        <v>11</v>
      </c>
      <c r="B16" t="s">
        <v>741</v>
      </c>
    </row>
    <row r="17" spans="1:2" x14ac:dyDescent="0.25">
      <c r="A17">
        <v>18</v>
      </c>
      <c r="B17" t="s">
        <v>752</v>
      </c>
    </row>
    <row r="18" spans="1:2" x14ac:dyDescent="0.25">
      <c r="A18">
        <v>19</v>
      </c>
      <c r="B18" t="s">
        <v>753</v>
      </c>
    </row>
    <row r="19" spans="1:2" x14ac:dyDescent="0.25">
      <c r="A19">
        <v>15</v>
      </c>
      <c r="B19" t="s">
        <v>741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ID_Mapping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Chandler Morris</cp:lastModifiedBy>
  <dcterms:modified xsi:type="dcterms:W3CDTF">2023-04-12T23:13:50Z</dcterms:modified>
</cp:coreProperties>
</file>