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whd\interface\AddOns\AltSavedInstances\"/>
    </mc:Choice>
  </mc:AlternateContent>
  <xr:revisionPtr revIDLastSave="0" documentId="13_ncr:1_{708BC8BC-1E93-4BC2-975E-6A13689BF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2" i="1"/>
  <c r="P2" i="1" s="1"/>
</calcChain>
</file>

<file path=xl/sharedStrings.xml><?xml version="1.0" encoding="utf-8"?>
<sst xmlns="http://schemas.openxmlformats.org/spreadsheetml/2006/main" count="788" uniqueCount="502">
  <si>
    <t>short</t>
  </si>
  <si>
    <t>enUS</t>
  </si>
  <si>
    <t>esES</t>
  </si>
  <si>
    <t>ICC</t>
  </si>
  <si>
    <t>RS</t>
  </si>
  <si>
    <t>Icecrown Citadel</t>
  </si>
  <si>
    <t>The Ruby Sanctum</t>
  </si>
  <si>
    <t>id</t>
  </si>
  <si>
    <t>Utgarde Keep</t>
  </si>
  <si>
    <t>Shadowfang Keep</t>
  </si>
  <si>
    <t>Razorfen Kraul</t>
  </si>
  <si>
    <t>The Stockade</t>
  </si>
  <si>
    <t>Wailing Caverns</t>
  </si>
  <si>
    <t>Blackfathom Deeps</t>
  </si>
  <si>
    <t>Gnomeregan</t>
  </si>
  <si>
    <t>Razorfen Downs</t>
  </si>
  <si>
    <t>Scarlet Monastery</t>
  </si>
  <si>
    <t>Zul'Farrak</t>
  </si>
  <si>
    <t>Utgarde Pinnacle</t>
  </si>
  <si>
    <t>Uldaman</t>
  </si>
  <si>
    <t>Sunken Temple</t>
  </si>
  <si>
    <t>The Deadmines</t>
  </si>
  <si>
    <t>Blackrock Spire</t>
  </si>
  <si>
    <t>Blackrock Depths</t>
  </si>
  <si>
    <t>Stratholme</t>
  </si>
  <si>
    <t>Scholomance</t>
  </si>
  <si>
    <t>Maraudon</t>
  </si>
  <si>
    <t>The Black Morass</t>
  </si>
  <si>
    <t>Old Hillsbrad Foothills</t>
  </si>
  <si>
    <t>Ragefire Chasm</t>
  </si>
  <si>
    <t>Dire Maul</t>
  </si>
  <si>
    <t>Hellfire Citadel</t>
  </si>
  <si>
    <t>Hellfire Ramparts</t>
  </si>
  <si>
    <t>Hyjal Past</t>
  </si>
  <si>
    <t>The Blood Furnace</t>
  </si>
  <si>
    <t>The Shattered Halls</t>
  </si>
  <si>
    <t>The Steamvault</t>
  </si>
  <si>
    <t>The Underbog</t>
  </si>
  <si>
    <t>The Slave Pens</t>
  </si>
  <si>
    <t>Shadow Labyrinth</t>
  </si>
  <si>
    <t>Auchenai Crypts</t>
  </si>
  <si>
    <t>Sethekk Halls</t>
  </si>
  <si>
    <t>Mana-Tombs</t>
  </si>
  <si>
    <t>The Botanica</t>
  </si>
  <si>
    <t>The Arcatraz</t>
  </si>
  <si>
    <t>The Mechanar</t>
  </si>
  <si>
    <t>The Culling of Stratholme</t>
  </si>
  <si>
    <t>Magisters' Terrace</t>
  </si>
  <si>
    <t>Drak'Tharon Keep</t>
  </si>
  <si>
    <t>The Oculus</t>
  </si>
  <si>
    <t>Halls of Stone</t>
  </si>
  <si>
    <t>The Nexus</t>
  </si>
  <si>
    <t>Halls of Lightning</t>
  </si>
  <si>
    <t>Azjol-Nerub</t>
  </si>
  <si>
    <t>Violet Hold</t>
  </si>
  <si>
    <t>Gundrak</t>
  </si>
  <si>
    <t>Ahn'kahet: The Old Kingdom</t>
  </si>
  <si>
    <t>Trial of the Champion</t>
  </si>
  <si>
    <t>The Forge of Souls</t>
  </si>
  <si>
    <t>Pit of Saron</t>
  </si>
  <si>
    <t>Halls of Reflection</t>
  </si>
  <si>
    <t>Fortaleza de Utgarde</t>
  </si>
  <si>
    <t>Castillo de Colmillo Oscuro</t>
  </si>
  <si>
    <t>Horado Rajacieno</t>
  </si>
  <si>
    <t>Mazmorras de Ventormenta</t>
  </si>
  <si>
    <t>Cuevas de los Lamentos</t>
  </si>
  <si>
    <t>Cavernas de Brazanegra</t>
  </si>
  <si>
    <t>Zahúrda Rajacieno</t>
  </si>
  <si>
    <t>Monasterio Escarlata</t>
  </si>
  <si>
    <t>Pináculo de Utgarde</t>
  </si>
  <si>
    <t>Templo Sumergido</t>
  </si>
  <si>
    <t>Minas de la Muerte</t>
  </si>
  <si>
    <t>Cumbre de Roca Negra</t>
  </si>
  <si>
    <t>Profundidades de Roca Negra</t>
  </si>
  <si>
    <t>La Ciénaga Negra</t>
  </si>
  <si>
    <t>Antiguas Laderas de Trabalomas</t>
  </si>
  <si>
    <t>Sima Ígnea</t>
  </si>
  <si>
    <t>La Masacre</t>
  </si>
  <si>
    <t>Ciudadela del Fuego Infernal</t>
  </si>
  <si>
    <t>Ciudadela del Fuego Infernal: Murallas</t>
  </si>
  <si>
    <t>El Pasado Hyjal</t>
  </si>
  <si>
    <t>Ciudadela del Fuego Infernal: Horno de Sangre</t>
  </si>
  <si>
    <t>Ciudadela del Fuego Infernal: Salas Arrasadas</t>
  </si>
  <si>
    <t>Colmillo Torcido: Cámara de Vapor</t>
  </si>
  <si>
    <t>Colmillo Torcido: La Sotiénaga</t>
  </si>
  <si>
    <t>Colmillo Torcido: Recinto de los Esclavos</t>
  </si>
  <si>
    <t>Auchindoun: Laberinto de las Sombras</t>
  </si>
  <si>
    <t>Auchindoun: Criptas Auchenai</t>
  </si>
  <si>
    <t>Auchindoun: Salas Sethekk</t>
  </si>
  <si>
    <t>Auchindoun: Tumbas de Maná</t>
  </si>
  <si>
    <t>El Castillo de la Tempestad: El Invernáculo</t>
  </si>
  <si>
    <t>El Castillo de la Tempestad: El Arcatraz</t>
  </si>
  <si>
    <t>El Castillo de la Tempestad: El Mechanar</t>
  </si>
  <si>
    <t>La Matanza de Stratholme</t>
  </si>
  <si>
    <t>Bancal del Magister</t>
  </si>
  <si>
    <t>Fortaleza de Drak'Tharon</t>
  </si>
  <si>
    <t>El Oculus</t>
  </si>
  <si>
    <t>Cámaras de Piedra</t>
  </si>
  <si>
    <t>El Nexo</t>
  </si>
  <si>
    <t>Cámaras de Relámpagos</t>
  </si>
  <si>
    <t>Bastión Violeta</t>
  </si>
  <si>
    <t>Ahn'kahet: El Antiguo Reino</t>
  </si>
  <si>
    <t>Prueba del Campeón</t>
  </si>
  <si>
    <t>La Forja de Almas</t>
  </si>
  <si>
    <t>Foso de Saron</t>
  </si>
  <si>
    <t>Cámaras de Reflexión</t>
  </si>
  <si>
    <t>Burg Utgarde</t>
  </si>
  <si>
    <t>Burg Schattenfang</t>
  </si>
  <si>
    <t>Kral der Klingenhauer</t>
  </si>
  <si>
    <t>Verlies von Sturmwind</t>
  </si>
  <si>
    <t>Höhlen des Wehklagens</t>
  </si>
  <si>
    <t>Tiefschwarze Grotte</t>
  </si>
  <si>
    <t>Hügel der Klingenhauer</t>
  </si>
  <si>
    <t>Scharlachrotes Kloster</t>
  </si>
  <si>
    <t>Turm Utgarde</t>
  </si>
  <si>
    <t>Versunkener Tempel</t>
  </si>
  <si>
    <t>Todesminen</t>
  </si>
  <si>
    <t>Schwarzfelsspitze</t>
  </si>
  <si>
    <t>Schwarzfelstiefen</t>
  </si>
  <si>
    <t>Der schwarze Morast</t>
  </si>
  <si>
    <t>Vorgebirge des Alten Hügellands</t>
  </si>
  <si>
    <t>Der Flammenschlund</t>
  </si>
  <si>
    <t>Düsterbruch</t>
  </si>
  <si>
    <t>Höllenfeuerzitadelle</t>
  </si>
  <si>
    <t>Höllenfeuerzitadelle: Bollwerk</t>
  </si>
  <si>
    <t>Hyjal der Vergangenheit</t>
  </si>
  <si>
    <t>Höllenfeuerzitadelle: Blutkessel</t>
  </si>
  <si>
    <t>Höllenfeuerzitadelle: Zerschmetterte Hallen</t>
  </si>
  <si>
    <t>Echsenkessel: Dampfkammer</t>
  </si>
  <si>
    <t>Echsenkessel: Tiefensumpf</t>
  </si>
  <si>
    <t>Echsenkessel: Sklavenunterkünfte</t>
  </si>
  <si>
    <t>Auchindoun: Schattenlabyrinth</t>
  </si>
  <si>
    <t>Auchindoun: Auchenaikrypta</t>
  </si>
  <si>
    <t>Auchindoun: Sethekkhallen</t>
  </si>
  <si>
    <t>Auchindoun: Managruft</t>
  </si>
  <si>
    <t>Festung der Stürme: Die Botanika</t>
  </si>
  <si>
    <t>Festung der Stürme: Die Arkatraz</t>
  </si>
  <si>
    <t>Festung der Stürme: Die Mechanar</t>
  </si>
  <si>
    <t>Das Ausmerzen von Stratholme</t>
  </si>
  <si>
    <t>Terrasse der Magister</t>
  </si>
  <si>
    <t>Feste von Drak'Tharon</t>
  </si>
  <si>
    <t>Das Oculus</t>
  </si>
  <si>
    <t>Hallen des Steins</t>
  </si>
  <si>
    <t>Der Nexus</t>
  </si>
  <si>
    <t>Hallen der Blitze</t>
  </si>
  <si>
    <t>Violette Festung</t>
  </si>
  <si>
    <t>Ahn'kahet: Das Alte Königreich</t>
  </si>
  <si>
    <t>Prüfung des Champions</t>
  </si>
  <si>
    <t>Die Seelenschmiede</t>
  </si>
  <si>
    <t>Grube von Saron</t>
  </si>
  <si>
    <t>Hallen der Reflexion</t>
  </si>
  <si>
    <t>deDE</t>
  </si>
  <si>
    <t>Donjon d'Utgarde</t>
  </si>
  <si>
    <t>Donjon d'Ombrecroc</t>
  </si>
  <si>
    <t>Kraal de Tranchebauge</t>
  </si>
  <si>
    <t>Prison de Hurlevent</t>
  </si>
  <si>
    <t>Cavernes des Lamentations</t>
  </si>
  <si>
    <t>Profondeurs de Brassenoire</t>
  </si>
  <si>
    <t>Souilles de Tranchebauge</t>
  </si>
  <si>
    <t>Monastère écarlate</t>
  </si>
  <si>
    <t>Cime d'Utgarde</t>
  </si>
  <si>
    <t>Temple englouti</t>
  </si>
  <si>
    <t>Mortemines</t>
  </si>
  <si>
    <t>Pic Rochenoire</t>
  </si>
  <si>
    <t>Profondeurs de Rochenoire</t>
  </si>
  <si>
    <t>Le Noir Marécage</t>
  </si>
  <si>
    <t>Contreforts de Hautebrande d'antan</t>
  </si>
  <si>
    <t>Gouffre de Ragefeu</t>
  </si>
  <si>
    <t>Hache-tripes</t>
  </si>
  <si>
    <t>Citadelle des Flammes infernales</t>
  </si>
  <si>
    <t>Citadelle des Flammes infernales : les Remparts</t>
  </si>
  <si>
    <t>Passé d'Hyjal</t>
  </si>
  <si>
    <t>Citadelle des Flammes infernales : la Fournaise du sang</t>
  </si>
  <si>
    <t>Citadelle des Flammes infernales : les Salles brisées</t>
  </si>
  <si>
    <t>Glissecroc : le Caveau de la vapeur</t>
  </si>
  <si>
    <t>Glissecroc : la Basse-tourbière</t>
  </si>
  <si>
    <t>Glissecroc : les Enclos aux esclaves</t>
  </si>
  <si>
    <t>Auchindoun : Labyrinthe des ombres</t>
  </si>
  <si>
    <t>Auchindoun : Cryptes Auchenaï</t>
  </si>
  <si>
    <t>Auchindoun : Salles des Sethekk</t>
  </si>
  <si>
    <t>Auchindoun : Tombes-mana</t>
  </si>
  <si>
    <t>Donjon de la Tempête : la Botanica</t>
  </si>
  <si>
    <t>Donjon de la Tempête : l'Arcatraz</t>
  </si>
  <si>
    <t>Donjon de la Tempête : le Méchanar</t>
  </si>
  <si>
    <t>L'Épuration de Stratholme</t>
  </si>
  <si>
    <t>Terrasse des magistères</t>
  </si>
  <si>
    <t>Donjon de Drak'Tharon</t>
  </si>
  <si>
    <t>L'Oculus</t>
  </si>
  <si>
    <t>Les salles de Pierre</t>
  </si>
  <si>
    <t>Le Nexus</t>
  </si>
  <si>
    <t>Les salles de Foudre</t>
  </si>
  <si>
    <t>Azjol -Nérub</t>
  </si>
  <si>
    <t>Le fort Pourpre</t>
  </si>
  <si>
    <t>Ahn'kahet : l'Ancien royaume</t>
  </si>
  <si>
    <t>L'épreuve du champion</t>
  </si>
  <si>
    <t>La Forge des âmes</t>
  </si>
  <si>
    <t>Fosse de Saron</t>
  </si>
  <si>
    <t>Salles des Reflets</t>
  </si>
  <si>
    <t>frFR</t>
  </si>
  <si>
    <t>Крепость Утгард</t>
  </si>
  <si>
    <t>Крепость Темного Клыка</t>
  </si>
  <si>
    <t>Лабиринты Иглошкурых</t>
  </si>
  <si>
    <t>Тюрьма Штормграда</t>
  </si>
  <si>
    <t>Пещеры Стенаний</t>
  </si>
  <si>
    <t>Непроглядная Пучина</t>
  </si>
  <si>
    <t>Гномреган</t>
  </si>
  <si>
    <t>Курганы Иглошкурых</t>
  </si>
  <si>
    <t>Монастырь Алого ордена</t>
  </si>
  <si>
    <t>Зул'Фаррак</t>
  </si>
  <si>
    <t>Вершина Утгард</t>
  </si>
  <si>
    <t>Ульдаман</t>
  </si>
  <si>
    <t>Затонувший храм</t>
  </si>
  <si>
    <t>Мертвые копи</t>
  </si>
  <si>
    <t>Пик Черной горы</t>
  </si>
  <si>
    <t>Глубины Черной горы</t>
  </si>
  <si>
    <t>Стратхольм</t>
  </si>
  <si>
    <t>Некроситет</t>
  </si>
  <si>
    <t>Мародон</t>
  </si>
  <si>
    <t>Черные топи</t>
  </si>
  <si>
    <t>Старые предгорья Хилсбрада</t>
  </si>
  <si>
    <t>Огненная пропасть</t>
  </si>
  <si>
    <t>Забытый Город</t>
  </si>
  <si>
    <t>Цитадель Адского Пламени</t>
  </si>
  <si>
    <t>Цитадель Адского Пламени: Бастионы</t>
  </si>
  <si>
    <t>Прошлое Хиджала</t>
  </si>
  <si>
    <t>Цитадель Адского Пламени: Кузня Крови</t>
  </si>
  <si>
    <t>Цитадель Адского Пламени: Разрушенные залы</t>
  </si>
  <si>
    <t>Кривой Клык: Паровое подземелье</t>
  </si>
  <si>
    <t>Кривой Клык: Нижетопь</t>
  </si>
  <si>
    <t>Кривой Клык: Узилище</t>
  </si>
  <si>
    <t>Аукиндон: Темный лабиринт</t>
  </si>
  <si>
    <t>Аукиндон: Аукенайские гробницы</t>
  </si>
  <si>
    <t>Аукиндон: Сетеккские залы</t>
  </si>
  <si>
    <t>Аукиндон: Гробницы Маны</t>
  </si>
  <si>
    <t>Крепость Бурь: Ботаника</t>
  </si>
  <si>
    <t>Крепость Бурь: Аркатрац</t>
  </si>
  <si>
    <t>Крепость Бурь – Механар</t>
  </si>
  <si>
    <t>Очищение Стратхольма</t>
  </si>
  <si>
    <t>Терраса Магистров</t>
  </si>
  <si>
    <t>Крепость Драк'Тарон</t>
  </si>
  <si>
    <t>Окулус</t>
  </si>
  <si>
    <t>Чертоги Камня</t>
  </si>
  <si>
    <t>Нексус</t>
  </si>
  <si>
    <t>Чертоги Молний</t>
  </si>
  <si>
    <t>Азжол-Неруб</t>
  </si>
  <si>
    <t>Аметистовая крепость</t>
  </si>
  <si>
    <t>Гундрак</t>
  </si>
  <si>
    <t>Ан'кахет: Старое Королевство</t>
  </si>
  <si>
    <t>Испытание чемпиона</t>
  </si>
  <si>
    <t>Кузня Душ</t>
  </si>
  <si>
    <t>Яма Сарона</t>
  </si>
  <si>
    <t>Залы Отражений</t>
  </si>
  <si>
    <t>ruRU</t>
  </si>
  <si>
    <t>乌特加德城堡</t>
  </si>
  <si>
    <t>影牙城堡</t>
  </si>
  <si>
    <t>剃刀沼泽</t>
  </si>
  <si>
    <t>暴风城监狱</t>
  </si>
  <si>
    <t>哀嚎洞穴</t>
  </si>
  <si>
    <t>黑暗深渊</t>
  </si>
  <si>
    <t>诺莫瑞根</t>
  </si>
  <si>
    <t>剃刀高地</t>
  </si>
  <si>
    <t>血色修道院</t>
  </si>
  <si>
    <t>祖尔法拉克</t>
  </si>
  <si>
    <t>乌特加德之巅</t>
  </si>
  <si>
    <t>奥达曼</t>
  </si>
  <si>
    <t>沉没的神庙</t>
  </si>
  <si>
    <t>死亡矿井</t>
  </si>
  <si>
    <t>黑石塔</t>
  </si>
  <si>
    <t>黑石深渊</t>
  </si>
  <si>
    <t>斯坦索姆</t>
  </si>
  <si>
    <t>通灵学院</t>
  </si>
  <si>
    <t>玛拉顿</t>
  </si>
  <si>
    <t>黑色沼泽</t>
  </si>
  <si>
    <t>旧希尔斯布莱德丘陵</t>
  </si>
  <si>
    <t>怒焰裂谷</t>
  </si>
  <si>
    <t>厄运之槌</t>
  </si>
  <si>
    <t>地狱火堡垒</t>
  </si>
  <si>
    <t>地狱火堡垒：城墙</t>
  </si>
  <si>
    <t>海加尔</t>
  </si>
  <si>
    <t>地狱火堡垒：鲜血熔炉</t>
  </si>
  <si>
    <t>地狱火堡垒：破碎大厅</t>
  </si>
  <si>
    <t>盘牙湖泊：蒸汽地窟</t>
  </si>
  <si>
    <t>盘牙湖泊：幽暗沼泽</t>
  </si>
  <si>
    <t>盘牙湖泊：奴隶围栏</t>
  </si>
  <si>
    <t>奥金顿：暗影迷宫</t>
  </si>
  <si>
    <t>奥金顿：奥金尼地穴</t>
  </si>
  <si>
    <t>奥金顿：塞泰克大厅</t>
  </si>
  <si>
    <t>奥金顿：法力墓穴</t>
  </si>
  <si>
    <t>风暴要塞：生态船</t>
  </si>
  <si>
    <t>风暴要塞：禁魔监狱</t>
  </si>
  <si>
    <t>风暴要塞：能源舰</t>
  </si>
  <si>
    <t>净化斯坦索姆</t>
  </si>
  <si>
    <t>魔导师平台</t>
  </si>
  <si>
    <t>达克萨隆要塞</t>
  </si>
  <si>
    <t>魔环</t>
  </si>
  <si>
    <t>岩石大厅</t>
  </si>
  <si>
    <t>魔枢</t>
  </si>
  <si>
    <t>闪电大厅</t>
  </si>
  <si>
    <t>艾卓-尼鲁布</t>
  </si>
  <si>
    <t>紫罗兰监狱</t>
  </si>
  <si>
    <t>古达克</t>
  </si>
  <si>
    <t>安卡赫特：古代王国</t>
  </si>
  <si>
    <t>冠军的试炼</t>
  </si>
  <si>
    <t>灵魂洪炉</t>
  </si>
  <si>
    <t>萨隆深渊</t>
  </si>
  <si>
    <t>映像大厅</t>
  </si>
  <si>
    <t>zhCN</t>
  </si>
  <si>
    <t>Zul'Gurub</t>
  </si>
  <si>
    <t>Onyxia's Lair</t>
  </si>
  <si>
    <t>Blackwing Lair</t>
  </si>
  <si>
    <t>Molten Core</t>
  </si>
  <si>
    <t>Ahn'Qiraj Temple</t>
  </si>
  <si>
    <t>Ruins of Ahn'Qiraj</t>
  </si>
  <si>
    <t>Naxxramas</t>
  </si>
  <si>
    <t>Karazhan</t>
  </si>
  <si>
    <t>The Battle for Mount Hyjal</t>
  </si>
  <si>
    <t>Coilfang: Serpentshrine Cavern</t>
  </si>
  <si>
    <t>Zul'Aman</t>
  </si>
  <si>
    <t>Magtheridon's Lair</t>
  </si>
  <si>
    <t>Tempest Keep</t>
  </si>
  <si>
    <t>Gruul's Lair</t>
  </si>
  <si>
    <t>Black Temple</t>
  </si>
  <si>
    <t>The Sunwell</t>
  </si>
  <si>
    <t>Ulduar</t>
  </si>
  <si>
    <t>The Obsidian Sanctum</t>
  </si>
  <si>
    <t>The Eye of Eternity</t>
  </si>
  <si>
    <t>Vault of Archavon</t>
  </si>
  <si>
    <t>Trial of the Crusader</t>
  </si>
  <si>
    <t>Guarida de Onyxia</t>
  </si>
  <si>
    <t>Guarida de Alanegra</t>
  </si>
  <si>
    <t>Núcleo de Magma</t>
  </si>
  <si>
    <t>Templo de Ahn'Qiraj</t>
  </si>
  <si>
    <t>Ruinas de Ahn'Qiraj</t>
  </si>
  <si>
    <t>Batalla del Monte Hyjal</t>
  </si>
  <si>
    <t>Reserva Colmillo Torcido: Caverna Santuario Serpiente</t>
  </si>
  <si>
    <t>Guarida de Magtheridon</t>
  </si>
  <si>
    <t>El Castillo de la Tempestad</t>
  </si>
  <si>
    <t>Guarida de Gruul</t>
  </si>
  <si>
    <t>El Templo Oscuro</t>
  </si>
  <si>
    <t>La Fuente del Sol</t>
  </si>
  <si>
    <t>El Sagrario Obsidiana</t>
  </si>
  <si>
    <t>El Ojo de la Eternidad</t>
  </si>
  <si>
    <t>Cámara de Archavon</t>
  </si>
  <si>
    <t>Prueba del Cruzado</t>
  </si>
  <si>
    <t>Ciudadela de la Corona de Hielo</t>
  </si>
  <si>
    <t>El Sagrario Rubí</t>
  </si>
  <si>
    <t>Onyxias Hort</t>
  </si>
  <si>
    <t>Pechschwingenhort</t>
  </si>
  <si>
    <t>Geschmolzener Kern</t>
  </si>
  <si>
    <t>Tempel von Ahn'Qiraj</t>
  </si>
  <si>
    <t>Ruinen von Ahn'Qiraj</t>
  </si>
  <si>
    <t>Die Schlacht um den Berg Hyjal</t>
  </si>
  <si>
    <t>Echsenkessel: Höhle des Schlangenschreins</t>
  </si>
  <si>
    <t>Magtheridons Kammer</t>
  </si>
  <si>
    <t>Festung der Stürme</t>
  </si>
  <si>
    <t>Gruuls Unterschlupf</t>
  </si>
  <si>
    <t>Der Schwarze Tempel</t>
  </si>
  <si>
    <t>Der Sonnenbrunnen</t>
  </si>
  <si>
    <t>Das Obsidiansanktum</t>
  </si>
  <si>
    <t>Das Auge der Ewigkeit</t>
  </si>
  <si>
    <t>Archavons Kammer</t>
  </si>
  <si>
    <t>Prüfung des Kreuzfahrers</t>
  </si>
  <si>
    <t>Eiskronenzitadelle</t>
  </si>
  <si>
    <t>Das Rubinsanktum</t>
  </si>
  <si>
    <t>Repaire d'Onyxia</t>
  </si>
  <si>
    <t>Repaire de l'Aile noire</t>
  </si>
  <si>
    <t>Cœur du Magma</t>
  </si>
  <si>
    <t>Temple d'Ahn'Qiraj</t>
  </si>
  <si>
    <t>Ruines d'Ahn'Qiraj</t>
  </si>
  <si>
    <t>La bataille du mont Hyjal</t>
  </si>
  <si>
    <t>Glissecroc : caverne du sanctuaire du Serpent</t>
  </si>
  <si>
    <t>Repaire de Magtheridon</t>
  </si>
  <si>
    <t>Donjon de la Tempête</t>
  </si>
  <si>
    <t>Le repaire de Gruul</t>
  </si>
  <si>
    <t>Temple noir</t>
  </si>
  <si>
    <t>Le Puits de soleil</t>
  </si>
  <si>
    <t>Le sanctum Obsidien</t>
  </si>
  <si>
    <t>L'Œil de l'éternité</t>
  </si>
  <si>
    <t>Caveau d'Archavon</t>
  </si>
  <si>
    <t>L'épreuve du croisé</t>
  </si>
  <si>
    <t>Citadelle de la Couronne de glace</t>
  </si>
  <si>
    <t>Le sanctum Rubis</t>
  </si>
  <si>
    <t>Зул'Гуруб</t>
  </si>
  <si>
    <t>Логово Ониксии</t>
  </si>
  <si>
    <t>Логово Крыла Тьмы</t>
  </si>
  <si>
    <t>Огненные Недра</t>
  </si>
  <si>
    <t>Храм Ан'Киража</t>
  </si>
  <si>
    <t>Руины Ан'Киража</t>
  </si>
  <si>
    <t>Наксрамас</t>
  </si>
  <si>
    <t>Каражан</t>
  </si>
  <si>
    <t>Битва за гору Хиджал</t>
  </si>
  <si>
    <t>Кривой Клык: Змеиное святилище</t>
  </si>
  <si>
    <t>Зул'Аман</t>
  </si>
  <si>
    <t>Логово Магтеридона</t>
  </si>
  <si>
    <t>Крепость Бурь</t>
  </si>
  <si>
    <t>Логово Груула</t>
  </si>
  <si>
    <t>Черный храм</t>
  </si>
  <si>
    <t>Солнечный Колодец</t>
  </si>
  <si>
    <t>Ульдуар</t>
  </si>
  <si>
    <t>Обсидиановое святилище</t>
  </si>
  <si>
    <t>Око вечности</t>
  </si>
  <si>
    <t>Склеп Аркавона</t>
  </si>
  <si>
    <t>Испытание крестоносца</t>
  </si>
  <si>
    <t>Цитадель Ледяной Короны</t>
  </si>
  <si>
    <t>Рубиновое святилище</t>
  </si>
  <si>
    <t>祖尔格拉布</t>
  </si>
  <si>
    <t>奥妮克希亚的巢穴</t>
  </si>
  <si>
    <t>黑翼之巢</t>
  </si>
  <si>
    <t>熔火之心</t>
  </si>
  <si>
    <t>安其拉神殿</t>
  </si>
  <si>
    <t>安其拉废墟</t>
  </si>
  <si>
    <t>纳克萨玛斯</t>
  </si>
  <si>
    <t>卡拉赞</t>
  </si>
  <si>
    <t>海加尔山之战</t>
  </si>
  <si>
    <t>盘牙湖泊：毒蛇神殿</t>
  </si>
  <si>
    <t>祖阿曼</t>
  </si>
  <si>
    <t>玛瑟里顿的巢穴</t>
  </si>
  <si>
    <t>风暴要塞</t>
  </si>
  <si>
    <t>格鲁尔的巢穴</t>
  </si>
  <si>
    <t>黑暗神殿</t>
  </si>
  <si>
    <t>太阳之井</t>
  </si>
  <si>
    <t>奥杜尔</t>
  </si>
  <si>
    <t>黑曜石圣殿</t>
  </si>
  <si>
    <t>永恒之眼</t>
  </si>
  <si>
    <t>阿尔卡冯的宝库</t>
  </si>
  <si>
    <t>十字军的试炼</t>
  </si>
  <si>
    <t>冰冠堡垒</t>
  </si>
  <si>
    <t>红玉圣殿</t>
  </si>
  <si>
    <t>ZG</t>
  </si>
  <si>
    <t>Ony</t>
  </si>
  <si>
    <t>RAQ</t>
  </si>
  <si>
    <t>ZA</t>
  </si>
  <si>
    <t>Mag</t>
  </si>
  <si>
    <t>BWL</t>
  </si>
  <si>
    <t>MC</t>
  </si>
  <si>
    <t>Uld</t>
  </si>
  <si>
    <t>TAQ</t>
  </si>
  <si>
    <t>TK</t>
  </si>
  <si>
    <t>BT</t>
  </si>
  <si>
    <t>Naxx</t>
  </si>
  <si>
    <t>Kara</t>
  </si>
  <si>
    <t>Hyjal</t>
  </si>
  <si>
    <t>SSC</t>
  </si>
  <si>
    <t>SWP</t>
  </si>
  <si>
    <t>OS</t>
  </si>
  <si>
    <t>EoE</t>
  </si>
  <si>
    <t>VoA</t>
  </si>
  <si>
    <t>ToC</t>
  </si>
  <si>
    <t>Gruul</t>
  </si>
  <si>
    <t>Expansion</t>
  </si>
  <si>
    <t>Classic</t>
  </si>
  <si>
    <t>WotLK</t>
  </si>
  <si>
    <t>TBC</t>
  </si>
  <si>
    <t>UK</t>
  </si>
  <si>
    <t>HC</t>
  </si>
  <si>
    <t>AC</t>
  </si>
  <si>
    <t>UP</t>
  </si>
  <si>
    <t>BM</t>
  </si>
  <si>
    <t>BF</t>
  </si>
  <si>
    <t>OH</t>
  </si>
  <si>
    <t>HR</t>
  </si>
  <si>
    <t>SL</t>
  </si>
  <si>
    <t>MT</t>
  </si>
  <si>
    <t>SP</t>
  </si>
  <si>
    <t>SV</t>
  </si>
  <si>
    <t>UB</t>
  </si>
  <si>
    <t>Seth</t>
  </si>
  <si>
    <t>SLab</t>
  </si>
  <si>
    <t>Bot</t>
  </si>
  <si>
    <t>Arc</t>
  </si>
  <si>
    <t>Mech</t>
  </si>
  <si>
    <t>CoS</t>
  </si>
  <si>
    <t>DTK</t>
  </si>
  <si>
    <t>Oculus</t>
  </si>
  <si>
    <t>HoS</t>
  </si>
  <si>
    <t>Nexus</t>
  </si>
  <si>
    <t>HoL</t>
  </si>
  <si>
    <t>AN</t>
  </si>
  <si>
    <t>VH</t>
  </si>
  <si>
    <t>Gun</t>
  </si>
  <si>
    <t>AK</t>
  </si>
  <si>
    <t>FoS</t>
  </si>
  <si>
    <t>PoS</t>
  </si>
  <si>
    <t>HoR</t>
  </si>
  <si>
    <t>Type</t>
  </si>
  <si>
    <t>raid</t>
  </si>
  <si>
    <t>dungeon</t>
  </si>
  <si>
    <t>Include</t>
  </si>
  <si>
    <t>Difficulties</t>
  </si>
  <si>
    <t>Sizes</t>
  </si>
  <si>
    <t>1,2,3,4</t>
  </si>
  <si>
    <t>10,25,10,25</t>
  </si>
  <si>
    <t>1,2</t>
  </si>
  <si>
    <t>1</t>
  </si>
  <si>
    <t>5</t>
  </si>
  <si>
    <t>20</t>
  </si>
  <si>
    <t>10,25</t>
  </si>
  <si>
    <t>40</t>
  </si>
  <si>
    <t>10</t>
  </si>
  <si>
    <t>25</t>
  </si>
  <si>
    <t>json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</si>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</sst>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workbookViewId="0">
      <selection activeCell="P2" sqref="P2"/>
    </sheetView>
  </sheetViews>
  <sheetFormatPr defaultRowHeight="15" x14ac:dyDescent="0.25"/>
  <cols>
    <col min="1" max="1" width="5" bestFit="1" customWidth="1"/>
    <col min="2" max="2" width="11" customWidth="1"/>
    <col min="3" max="3" width="7" bestFit="1" customWidth="1"/>
    <col min="4" max="4" width="10" bestFit="1" customWidth="1"/>
    <col min="5" max="5" width="10" customWidth="1"/>
    <col min="6" max="6" width="10.7109375" style="1" bestFit="1" customWidth="1"/>
    <col min="7" max="7" width="10.7109375" style="1" customWidth="1"/>
    <col min="8" max="8" width="10" customWidth="1"/>
    <col min="9" max="9" width="29" bestFit="1" customWidth="1"/>
    <col min="10" max="14" width="10.7109375" customWidth="1"/>
  </cols>
  <sheetData>
    <row r="1" spans="1:16" x14ac:dyDescent="0.25">
      <c r="A1" t="s">
        <v>7</v>
      </c>
      <c r="B1" t="s">
        <v>500</v>
      </c>
      <c r="C1" t="s">
        <v>0</v>
      </c>
      <c r="D1" t="s">
        <v>449</v>
      </c>
      <c r="E1" t="s">
        <v>484</v>
      </c>
      <c r="F1" s="1" t="s">
        <v>488</v>
      </c>
      <c r="G1" s="1" t="s">
        <v>489</v>
      </c>
      <c r="H1" t="s">
        <v>487</v>
      </c>
      <c r="I1" t="s">
        <v>1</v>
      </c>
      <c r="J1" t="s">
        <v>2</v>
      </c>
      <c r="K1" t="s">
        <v>151</v>
      </c>
      <c r="L1" t="s">
        <v>198</v>
      </c>
      <c r="M1" t="s">
        <v>252</v>
      </c>
      <c r="N1" t="s">
        <v>306</v>
      </c>
    </row>
    <row r="2" spans="1:16" x14ac:dyDescent="0.25">
      <c r="A2">
        <v>206</v>
      </c>
      <c r="B2" t="str">
        <f>IF(H2,"{short: """&amp;C2&amp;""", expansion: """&amp;D2&amp;""", type: """&amp;E2&amp;""", difficulties: ["&amp;F2&amp;"], sizes: ["&amp;G2&amp;"], name: {"&amp;I$1&amp;": """&amp;I2&amp;""", "&amp;J$1&amp;": """&amp;J2&amp;""", "&amp;K$1&amp;": """&amp;K2&amp;""", "&amp;L$1&amp;": """&amp;L2&amp;""", "&amp;M$1&amp;": """&amp;M2&amp;""", "&amp;N$1&amp;": """&amp;N2&amp;"""}}","")</f>
        <v>{short: "UK", expansion: "WotLK", type: "dungeon", difficulties: [2], sizes: [5], name: {enUS: "Utgarde Keep", esES: "Fortaleza de Utgarde", deDE: "Burg Utgarde", frFR: "Donjon d'Utgarde", ruRU: "Крепость Утгард", zhCN: "乌特加德城堡"}}</v>
      </c>
      <c r="C2" t="s">
        <v>453</v>
      </c>
      <c r="D2" t="s">
        <v>451</v>
      </c>
      <c r="E2" t="s">
        <v>486</v>
      </c>
      <c r="F2" s="1" t="s">
        <v>501</v>
      </c>
      <c r="G2" s="1" t="s">
        <v>494</v>
      </c>
      <c r="H2" t="b">
        <v>1</v>
      </c>
      <c r="I2" t="s">
        <v>8</v>
      </c>
      <c r="J2" t="s">
        <v>61</v>
      </c>
      <c r="K2" t="s">
        <v>106</v>
      </c>
      <c r="L2" t="s">
        <v>152</v>
      </c>
      <c r="M2" t="s">
        <v>199</v>
      </c>
      <c r="N2" t="s">
        <v>253</v>
      </c>
      <c r="P2" t="str">
        <f>CLEAN("const INSTANCE_DATA = ["&amp;_xlfn.TEXTJOIN(", ",TRUE,INDEX(_xlfn._xlws.SORT(_xlfn._xlws.SORT(_xlfn._xlws.FILTER(A2:N77,H2:H77),4,-1),5,-1),,2))&amp;"];")</f>
        <v>const INSTANCE_DATA = [{short: "Ony", expansion: "WotLK", type: "raid", difficulties: [1,2], sizes: [10,25], name: {enUS: "Onyxia's Lair", esES: "Guarida de Onyxia", deDE: "Onyxias Hort", frFR: "Repaire d'Onyxia", ruRU: "Логово Ониксии", zhCN: "奥妮克希亚的巢穴"}}, {short: "Naxx", expansion: "WotLK", type: "raid", difficulties: [1,2], sizes: [10,25], name: {enUS: "Naxxramas", esES: "Naxxramas", deDE: "Naxxramas", frFR: "Naxxramas", ruRU: "Наксрамас", zhCN: "纳克萨玛斯"}}, {short: "Uld", expansion: "WotLK", type: "raid", difficulties: [1,2], sizes: [10,25], name: {enUS: "Ulduar", esES: "Ulduar", deDE: "Ulduar", frFR: "Ulduar", ruRU: "Ульдуар", zhCN: "奥杜尔"}}, {short: "OS", expansion: "WotLK", type: "raid", difficulties: [1,2], sizes: [10,25], name: {enUS: "The Obsidian Sanctum", esES: "El Sagrario Obsidiana", deDE: "Das Obsidiansanktum", frFR: "Le sanctum Obsidien", ruRU: "Обсидиановое святилище", zhCN: "黑曜石圣殿"}}, {short: "EoE", expansion: "WotLK", type: "raid", difficulties: [1,2], sizes: [10,25], name: {enUS: "The Eye of Eternity", esES: "El Ojo de la Eternidad", deDE: "Das Auge der Ewigkeit", frFR: "L'Œil de l'éternité", ruRU: "Око вечности", zhCN: "永恒之眼"}}, {short: "VoA", expansion: "WotLK", type: "raid", difficulties: [1,2], sizes: [10,25], name: {enUS: "Vault of Archavon", esES: "Cámara de Archavon", deDE: "Archavons Kammer", frFR: "Caveau d'Archavon", ruRU: "Склеп Аркавона", zhCN: "阿尔卡冯的宝库"}}, {short: "ToC", expansion: "WotLK", type: "raid", difficulties: [1,2,3,4], sizes: [10,25,10,25], name: {enUS: "Trial of the Crusader", esES: "Prueba del Cruzado", deDE: "Prüfung des Kreuzfahrers", frFR: "L'épreuve du croisé", ruRU: "Испытание крестоносца", zhCN: "十字军的试炼"}}, {short: "ICC", expansion: "WotLK", type: "raid", difficulties: [1,2], sizes: [10,25], name: {enUS: "Icecrown Citadel", esES: "Ciudadela de la Corona de Hielo", deDE: "Eiskronenzitadelle", frFR: "Citadelle de la Couronne de glace", ruRU: "Цитадель Ледяной Короны", zhCN: "冰冠堡垒"}}, {short: "RS", expansion: "WotLK", type: "raid", difficulties: [1,2], sizes: [10,25], name: {enUS: "The Ruby Sanctum", esES: "El Sagrario Rubí", deDE: "Das Rubinsanktum", frFR: "Le sanctum Rubis", ruRU: "Рубиновое святилище", zhCN: "红玉圣殿"}}, {short: "Kara", expansion: "TBC", type: "raid", difficulties: [1], sizes: [10], name: {enUS: "Karazhan", esES: "Karazhan", deDE: "Karazhan", frFR: "Karazhan", ruRU: "Каражан", zhCN: "卡拉赞"}}, {short: "Hyjal", expansion: "TBC", type: "raid", difficulties: [1], sizes: [25], name: {enUS: "The Battle for Mount Hyjal", esES: "Batalla del Monte Hyjal", deDE: "Die Schlacht um den Berg Hyjal", frFR: "La bataille du mont Hyjal", ruRU: "Битва за гору Хиджал", zhCN: "海加尔山之战"}}, {short: "SSC", expansion: "TBC", type: "raid", difficulties: [1], sizes: [25], name: {enUS: "Coilfang: Serpentshrine Cavern", esES: "Reserva Colmillo Torcido: Caverna Santuario Serpiente", deDE: "Echsenkessel: Höhle des Schlangenschreins", frFR: "Glissecroc : caverne du sanctuaire du Serpent", ruRU: "Кривой Клык: Змеиное святилище", zhCN: "盘牙湖泊：毒蛇神殿"}}, {short: "ZA", expansion: "TBC", type: "raid", difficulties: [1], sizes: [10], name: {enUS: "Zul'Aman", esES: "Zul'Aman", deDE: "Zul'Aman", frFR: "Zul'Aman", ruRU: "Зул'Аман", zhCN: "祖阿曼"}}, {short: "Mag", expansion: "TBC", type: "raid", difficulties: [1], sizes: [25], name: {enUS: "Magtheridon's Lair", esES: "Guarida de Magtheridon", deDE: "Magtheridons Kammer", frFR: "Repaire de Magtheridon", ruRU: "Логово Магтеридона", zhCN: "玛瑟里顿的巢穴"}}, {short: "TK", expansion: "TBC", type: "raid", difficulties: [1], sizes: [25], name: {enUS: "Tempest Keep", esES: "El Castillo de la Tempestad", deDE: "Festung der Stürme", frFR: "Donjon de la Tempête", ruRU: "Крепость Бурь", zhCN: "风暴要塞"}}, {short: "Gruul", expansion: "TBC", type: "raid", difficulties: [1], sizes: [25], name: {enUS: "Gruul's Lair", esES: "Guarida de Gruul", deDE: "Gruuls Unterschlupf", frFR: "Le repaire de Gruul", ruRU: "Логово Груула", zhCN: "格鲁尔的巢穴"}}, {short: "BT", expansion: "TBC", type: "raid", difficulties: [1], sizes: [25], name: {enUS: "Black Temple", esES: "El Templo Oscuro", deDE: "Der Schwarze Tempel", frFR: "Temple noir", ruRU: "Черный храм", zhCN: "黑暗神殿"}}, {short: "SWP", expansion: "TBC", type: "raid", difficulties: [1], sizes: [25], name: {enUS: "The Sunwell", esES: "La Fuente del Sol", deDE: "Der Sonnenbrunnen", frFR: "Le Puits de soleil", ruRU: "Солнечный Колодец", zhCN: "太阳之井"}}, {short: "ZG", expansion: "Classic", type: "raid", difficulties: [1], sizes: [20], name: {enUS: "Zul'Gurub", esES: "Zul'Gurub", deDE: "Zul'Gurub", frFR: "Zul'Gurub", ruRU: "Зул'Гуруб", zhCN: "祖尔格拉布"}}, {short: "BWL", expansion: "Classic", type: "raid", difficulties: [1], sizes: [40], name: {enUS: "Blackwing Lair", esES: "Guarida de Alanegra", deDE: "Pechschwingenhort", frFR: "Repaire de l'Aile noire", ruRU: "Логово Крыла Тьмы", zhCN: "黑翼之巢"}}, {short: "MC", expansion: "Classic", type: "raid", difficulties: [1], sizes: [40], name: {enUS: "Molten Core", esES: "Núcleo de Magma", deDE: "Geschmolzener Kern", frFR: "Cœur du Magma", ruRU: "Огненные Недра", zhCN: "熔火之心"}}, {short: "TAQ", expansion: "Classic", type: "raid", difficulties: [1], sizes: [40], name: {enUS: "Ahn'Qiraj Temple", esES: "Templo de Ahn'Qiraj", deDE: "Tempel von Ahn'Qiraj", frFR: "Temple d'Ahn'Qiraj", ruRU: "Храм Ан'Киража", zhCN: "安其拉神殿"}}, {short: "RAQ", expansion: "Classic", type: "raid", difficulties: [1], sizes: [20], name: {enUS: "Ruins of Ahn'Qiraj", esES: "Ruinas de Ahn'Qiraj", deDE: "Ruinen von Ahn'Qiraj", frFR: "Ruines d'Ahn'Qiraj", ruRU: "Руины Ан'Киража", zhCN: "安其拉废墟"}}, {short: "UK", expansion: "WotLK", type: "dungeon", difficulties: [2], sizes: [5], name: {enUS: "Utgarde Keep", esES: "Fortaleza de Utgarde", deDE: "Burg Utgarde", frFR: "Donjon d'Utgarde", ruRU: "Крепость Утгард", zhCN: "乌特加德城堡"}}, {short: "UP", expansion: "WotLK", type: "dungeon", difficulties: [2], sizes: [5], name: {enUS: "Utgarde Pinnacle", esES: "Pináculo de Utgarde", deDE: "Turm Utgarde", frFR: "Cime d'Utgarde", ruRU: "Вершина Утгард", zhCN: "乌特加德之巅"}}, {short: "CoS", expansion: "WotLK", type: "dungeon", difficulties: [2], sizes: [5], name: {enUS: "The Culling of Stratholme", esES: "La Matanza de Stratholme", deDE: "Das Ausmerzen von Stratholme", frFR: "L'Épuration de Stratholme", ruRU: "Очищение Стратхольма", zhCN: "净化斯坦索姆"}}, {short: "DTK", expansion: "WotLK", type: "dungeon", difficulties: [2], sizes: [5], name: {enUS: "Drak'Tharon Keep", esES: "Fortaleza de Drak'Tharon", deDE: "Feste von Drak'Tharon", frFR: "Donjon de Drak'Tharon", ruRU: "Крепость Драк'Тарон", zhCN: "达克萨隆要塞"}}, {short: "Oculus", expansion: "WotLK", type: "dungeon", difficulties: [2], sizes: [5], name: {enUS: "The Oculus", esES: "El Oculus", deDE: "Das Oculus", frFR: "L'Oculus", ruRU: "Окулус", zhCN: "魔环"}}, {short: "HoS", expansion: "WotLK", type: "dungeon", difficulties: [2], sizes: [5], name: {enUS: "Halls of Stone", esES: "Cámaras de Piedra", deDE: "Hallen des Steins", frFR: "Les salles de Pierre", ruRU: "Чертоги Камня", zhCN: "岩石大厅"}}, {short: "Nexus", expansion: "WotLK", type: "dungeon", difficulties: [2], sizes: [5], name: {enUS: "The Nexus", esES: "El Nexo", deDE: "Der Nexus", frFR: "Le Nexus", ruRU: "Нексус", zhCN: "魔枢"}}, {short: "HoL", expansion: "WotLK", type: "dungeon", difficulties: [2], sizes: [5], name: {enUS: "Halls of Lightning", esES: "Cámaras de Relámpagos", deDE: "Hallen der Blitze", frFR: "Les salles de Foudre", ruRU: "Чертоги Молний", zhCN: "闪电大厅"}}, {short: "AN", expansion: "WotLK", type: "dungeon", difficulties: [2], sizes: [5], name: {enUS: "Azjol-Nerub", esES: "Azjol-Nerub", deDE: "Azjol-Nerub", frFR: "Azjol -Nérub", ruRU: "Азжол-Неруб", zhCN: "艾卓-尼鲁布"}}, {short: "VH", expansion: "WotLK", type: "dungeon", difficulties: [2], sizes: [5], name: {enUS: "Violet Hold", esES: "Bastión Violeta", deDE: "Violette Festung", frFR: "Le fort Pourpre", ruRU: "Аметистовая крепость", zhCN: "紫罗兰监狱"}}, {short: "Gun", expansion: "WotLK", type: "dungeon", difficulties: [2], sizes: [5], name: {enUS: "Gundrak", esES: "Gundrak", deDE: "Gundrak", frFR: "Gundrak", ruRU: "Гундрак", zhCN: "古达克"}}, {short: "AK", expansion: "WotLK", type: "dungeon", difficulties: [2], sizes: [5], name: {enUS: "Ahn'kahet: The Old Kingdom", esES: "Ahn'kahet: El Antiguo Reino", deDE: "Ahn'kahet: Das Alte Königreich", frFR: "Ahn'kahet : l'Ancien royaume", ruRU: "Ан'кахет: Старое Королевство", zhCN: "安卡赫特：古代王国"}}, {short: "ToC", expansion: "WotLK", type: "dungeon", difficulties: [2], sizes: [5], name: {enUS: "Trial of the Champion", esES: "Prueba del Campeón", deDE: "Prüfung des Champions", frFR: "L'épreuve du champion", ruRU: "Испытание чемпиона", zhCN: "冠军的试炼"}}, {short: "FoS", expansion: "WotLK", type: "dungeon", difficulties: [2], sizes: [5], name: {enUS: "The Forge of Souls", esES: "La Forja de Almas", deDE: "Die Seelenschmiede", frFR: "La Forge des âmes", ruRU: "Кузня Душ", zhCN: "灵魂洪炉"}}, {short: "PoS", expansion: "WotLK", type: "dungeon", difficulties: [2], sizes: [5], name: {enUS: "Pit of Saron", esES: "Foso de Saron", deDE: "Grube von Saron", frFR: "Fosse de Saron", ruRU: "Яма Сарона", zhCN: "萨隆深渊"}}, {short: "HoR", expansion: "WotLK", type: "dungeon", difficulties: [2], sizes: [5], name: {enUS: "Halls of Reflection", esES: "Cámaras de Reflexión", deDE: "Hallen der Reflexion", frFR: "Salles des Reflets", ruRU: "Залы Отражений", zhCN: "映像大厅"}}, {short: "BM", expansion: "TBC", type: "dungeon", difficulties: [2], sizes: [5], name: {enUS: "The Black Morass", esES: "La Ciénaga Negra", deDE: "Der schwarze Morast", frFR: "Le Noir Marécage", ruRU: "Черные топи", zhCN: "黑色沼泽"}}, {short: "OH", expansion: "TBC", type: "dungeon", difficulties: [2], sizes: [5], name: {enUS: "Old Hillsbrad Foothills", esES: "Antiguas Laderas de Trabalomas", deDE: "Vorgebirge des Alten Hügellands", frFR: "Contreforts de Hautebrande d'antan", ruRU: "Старые предгорья Хилсбрада", zhCN: "旧希尔斯布莱德丘陵"}}, {short: "HC", expansion: "TBC", type: "dungeon", difficulties: [2], sizes: [5], name: {enUS: "Hellfire Citadel", esES: "Ciudadela del Fuego Infernal", deDE: "Höllenfeuerzitadelle", frFR: "Citadelle des Flammes infernales", ruRU: "Цитадель Адского Пламени", zhCN: "地狱火堡垒"}}, {short: "HR", expansion: "TBC", type: "dungeon", difficulties: [2], sizes: [5], name: {enUS: "Hellfire Ramparts", esES: "Ciudadela del Fuego Infernal: Murallas", deDE: "Höllenfeuerzitadelle: Bollwerk", frFR: "Citadelle des Flammes infernales : les Remparts", ruRU: "Цитадель Адского Пламени: Бастионы", zhCN: "地狱火堡垒：城墙"}}, {short: "BF", expansion: "TBC", type: "dungeon", difficulties: [2], sizes: [5], name: {enUS: "The Blood Furnace", esES: "Ciudadela del Fuego Infernal: Horno de Sangre", deDE: "Höllenfeuerzitadelle: Blutkessel", frFR: "Citadelle des Flammes infernales : la Fournaise du sang", ruRU: "Цитадель Адского Пламени: Кузня Крови", zhCN: "地狱火堡垒：鲜血熔炉"}}, {short: "SLab", expansion: "TBC", type: "dungeon", difficulties: [2], sizes: [5], name: {enUS: "The Shattered Halls", esES: "Ciudadela del Fuego Infernal: Salas Arrasadas", deDE: "Höllenfeuerzitadelle: Zerschmetterte Hallen", frFR: "Citadelle des Flammes infernales : les Salles brisées", ruRU: "Цитадель Адского Пламени: Разрушенные залы", zhCN: "地狱火堡垒：破碎大厅"}}, {short: "SV", expansion: "TBC", type: "dungeon", difficulties: [2], sizes: [5], name: {enUS: "The Steamvault", esES: "Colmillo Torcido: Cámara de Vapor", deDE: "Echsenkessel: Dampfkammer", frFR: "Glissecroc : le Caveau de la vapeur", ruRU: "Кривой Клык: Паровое подземелье", zhCN: "盘牙湖泊：蒸汽地窟"}}, {short: "UB", expansion: "TBC", type: "dungeon", difficulties: [2], sizes: [5], name: {enUS: "The Underbog", esES: "Colmillo Torcido: La Sotiénaga", deDE: "Echsenkessel: Tiefensumpf", frFR: "Glissecroc : la Basse-tourbière", ruRU: "Кривой Клык: Нижетопь", zhCN: "盘牙湖泊：幽暗沼泽"}}, {short: "SP", expansion: "TBC", type: "dungeon", difficulties: [2], sizes: [5], name: {enUS: "The Slave Pens", esES: "Colmillo Torcido: Recinto de los Esclavos", deDE: "Echsenkessel: Sklavenunterkünfte", frFR: "Glissecroc : les Enclos aux esclaves", ruRU: "Кривой Клык: Узилище", zhCN: "盘牙湖泊：奴隶围栏"}}, {short: "SL", expansion: "TBC", type: "dungeon", difficulties: [2], sizes: [5], name: {enUS: "Shadow Labyrinth", esES: "Auchindoun: Laberinto de las Sombras", deDE: "Auchindoun: Schattenlabyrinth", frFR: "Auchindoun : Labyrinthe des ombres", ruRU: "Аукиндон: Темный лабиринт", zhCN: "奥金顿：暗影迷宫"}}, {short: "AC", expansion: "TBC", type: "dungeon", difficulties: [2], sizes: [5], name: {enUS: "Auchenai Crypts", esES: "Auchindoun: Criptas Auchenai", deDE: "Auchindoun: Auchenaikrypta", frFR: "Auchindoun : Cryptes Auchenaï", ruRU: "Аукиндон: Аукенайские гробницы", zhCN: "奥金顿：奥金尼地穴"}}, {short: "Seth", expansion: "TBC", type: "dungeon", difficulties: [2], sizes: [5], name: {enUS: "Sethekk Halls", esES: "Auchindoun: Salas Sethekk", deDE: "Auchindoun: Sethekkhallen", frFR: "Auchindoun : Salles des Sethekk", ruRU: "Аукиндон: Сетеккские залы", zhCN: "奥金顿：塞泰克大厅"}}, {short: "MT", expansion: "TBC", type: "dungeon", difficulties: [2], sizes: [5], name: {enUS: "Mana-Tombs", esES: "Auchindoun: Tumbas de Maná", deDE: "Auchindoun: Managruft", frFR: "Auchindoun : Tombes-mana", ruRU: "Аукиндон: Гробницы Маны", zhCN: "奥金顿：法力墓穴"}}, {short: "Bot", expansion: "TBC", type: "dungeon", difficulties: [2], sizes: [5], name: {enUS: "The Botanica", esES: "El Castillo de la Tempestad: El Invernáculo", deDE: "Festung der Stürme: Die Botanika", frFR: "Donjon de la Tempête : la Botanica", ruRU: "Крепость Бурь: Ботаника", zhCN: "风暴要塞：生态船"}}, {short: "Arc", expansion: "TBC", type: "dungeon", difficulties: [2], sizes: [5], name: {enUS: "The Arcatraz", esES: "El Castillo de la Tempestad: El Arcatraz", deDE: "Festung der Stürme: Die Arkatraz", frFR: "Donjon de la Tempête : l'Arcatraz", ruRU: "Крепость Бурь: Аркатрац", zhCN: "风暴要塞：禁魔监狱"}}, {short: "Mech", expansion: "TBC", type: "dungeon", difficulties: [2], sizes: [5], name: {enUS: "The Mechanar", esES: "El Castillo de la Tempestad: El Mechanar", deDE: "Festung der Stürme: Die Mechanar", frFR: "Donjon de la Tempête : le Méchanar", ruRU: "Крепость Бурь – Механар", zhCN: "风暴要塞：能源舰"}}, {short: "Mag", expansion: "TBC", type: "dungeon", difficulties: [2], sizes: [5], name: {enUS: "Magisters' Terrace", esES: "Bancal del Magister", deDE: "Terrasse der Magister", frFR: "Terrasse des magistères", ruRU: "Терраса Магистров", zhCN: "魔导师平台"}}];</v>
      </c>
    </row>
    <row r="3" spans="1:16" x14ac:dyDescent="0.25">
      <c r="A3">
        <v>209</v>
      </c>
      <c r="B3" t="str">
        <f t="shared" ref="B3:B66" si="0">IF(H3,"{short: """&amp;C3&amp;""", expansion: """&amp;D3&amp;""", type: """&amp;E3&amp;""", difficulties: ["&amp;F3&amp;"], sizes: ["&amp;G3&amp;"], name: {"&amp;I$1&amp;": """&amp;I3&amp;""", "&amp;J$1&amp;": """&amp;J3&amp;""", "&amp;K$1&amp;": """&amp;K3&amp;""", "&amp;L$1&amp;": """&amp;L3&amp;""", "&amp;M$1&amp;": """&amp;M3&amp;""", "&amp;N$1&amp;": """&amp;N3&amp;"""}}","")</f>
        <v/>
      </c>
      <c r="D3" t="s">
        <v>450</v>
      </c>
      <c r="E3" t="s">
        <v>486</v>
      </c>
      <c r="H3" t="b">
        <v>0</v>
      </c>
      <c r="I3" t="s">
        <v>9</v>
      </c>
      <c r="J3" t="s">
        <v>62</v>
      </c>
      <c r="K3" t="s">
        <v>107</v>
      </c>
      <c r="L3" t="s">
        <v>153</v>
      </c>
      <c r="M3" t="s">
        <v>200</v>
      </c>
      <c r="N3" t="s">
        <v>254</v>
      </c>
    </row>
    <row r="4" spans="1:16" x14ac:dyDescent="0.25">
      <c r="A4">
        <v>491</v>
      </c>
      <c r="B4" t="str">
        <f t="shared" si="0"/>
        <v/>
      </c>
      <c r="D4" t="s">
        <v>450</v>
      </c>
      <c r="E4" t="s">
        <v>486</v>
      </c>
      <c r="H4" t="b">
        <v>0</v>
      </c>
      <c r="I4" t="s">
        <v>10</v>
      </c>
      <c r="J4" t="s">
        <v>63</v>
      </c>
      <c r="K4" t="s">
        <v>108</v>
      </c>
      <c r="L4" t="s">
        <v>154</v>
      </c>
      <c r="M4" t="s">
        <v>201</v>
      </c>
      <c r="N4" t="s">
        <v>255</v>
      </c>
    </row>
    <row r="5" spans="1:16" x14ac:dyDescent="0.25">
      <c r="A5">
        <v>717</v>
      </c>
      <c r="B5" t="str">
        <f t="shared" si="0"/>
        <v/>
      </c>
      <c r="D5" t="s">
        <v>450</v>
      </c>
      <c r="E5" t="s">
        <v>486</v>
      </c>
      <c r="H5" t="b">
        <v>0</v>
      </c>
      <c r="I5" t="s">
        <v>11</v>
      </c>
      <c r="J5" t="s">
        <v>64</v>
      </c>
      <c r="K5" t="s">
        <v>109</v>
      </c>
      <c r="L5" t="s">
        <v>155</v>
      </c>
      <c r="M5" t="s">
        <v>202</v>
      </c>
      <c r="N5" t="s">
        <v>256</v>
      </c>
    </row>
    <row r="6" spans="1:16" x14ac:dyDescent="0.25">
      <c r="A6">
        <v>718</v>
      </c>
      <c r="B6" t="str">
        <f t="shared" si="0"/>
        <v/>
      </c>
      <c r="D6" t="s">
        <v>450</v>
      </c>
      <c r="E6" t="s">
        <v>486</v>
      </c>
      <c r="H6" t="b">
        <v>0</v>
      </c>
      <c r="I6" t="s">
        <v>12</v>
      </c>
      <c r="J6" t="s">
        <v>65</v>
      </c>
      <c r="K6" t="s">
        <v>110</v>
      </c>
      <c r="L6" t="s">
        <v>156</v>
      </c>
      <c r="M6" t="s">
        <v>203</v>
      </c>
      <c r="N6" t="s">
        <v>257</v>
      </c>
      <c r="P6" s="2"/>
    </row>
    <row r="7" spans="1:16" x14ac:dyDescent="0.25">
      <c r="A7">
        <v>719</v>
      </c>
      <c r="B7" t="str">
        <f t="shared" si="0"/>
        <v/>
      </c>
      <c r="D7" t="s">
        <v>450</v>
      </c>
      <c r="E7" t="s">
        <v>486</v>
      </c>
      <c r="H7" t="b">
        <v>0</v>
      </c>
      <c r="I7" t="s">
        <v>13</v>
      </c>
      <c r="J7" t="s">
        <v>66</v>
      </c>
      <c r="K7" t="s">
        <v>111</v>
      </c>
      <c r="L7" t="s">
        <v>157</v>
      </c>
      <c r="M7" t="s">
        <v>204</v>
      </c>
      <c r="N7" t="s">
        <v>258</v>
      </c>
    </row>
    <row r="8" spans="1:16" x14ac:dyDescent="0.25">
      <c r="A8">
        <v>721</v>
      </c>
      <c r="B8" t="str">
        <f t="shared" si="0"/>
        <v/>
      </c>
      <c r="D8" t="s">
        <v>450</v>
      </c>
      <c r="E8" t="s">
        <v>486</v>
      </c>
      <c r="H8" t="b">
        <v>0</v>
      </c>
      <c r="I8" t="s">
        <v>14</v>
      </c>
      <c r="J8" t="s">
        <v>14</v>
      </c>
      <c r="K8" t="s">
        <v>14</v>
      </c>
      <c r="L8" t="s">
        <v>14</v>
      </c>
      <c r="M8" t="s">
        <v>205</v>
      </c>
      <c r="N8" t="s">
        <v>259</v>
      </c>
    </row>
    <row r="9" spans="1:16" x14ac:dyDescent="0.25">
      <c r="A9">
        <v>722</v>
      </c>
      <c r="B9" t="str">
        <f t="shared" si="0"/>
        <v/>
      </c>
      <c r="D9" t="s">
        <v>450</v>
      </c>
      <c r="E9" t="s">
        <v>486</v>
      </c>
      <c r="H9" t="b">
        <v>0</v>
      </c>
      <c r="I9" t="s">
        <v>15</v>
      </c>
      <c r="J9" t="s">
        <v>67</v>
      </c>
      <c r="K9" t="s">
        <v>112</v>
      </c>
      <c r="L9" t="s">
        <v>158</v>
      </c>
      <c r="M9" t="s">
        <v>206</v>
      </c>
      <c r="N9" t="s">
        <v>260</v>
      </c>
    </row>
    <row r="10" spans="1:16" x14ac:dyDescent="0.25">
      <c r="A10">
        <v>796</v>
      </c>
      <c r="B10" t="str">
        <f t="shared" si="0"/>
        <v/>
      </c>
      <c r="D10" t="s">
        <v>450</v>
      </c>
      <c r="E10" t="s">
        <v>486</v>
      </c>
      <c r="H10" t="b">
        <v>0</v>
      </c>
      <c r="I10" t="s">
        <v>16</v>
      </c>
      <c r="J10" t="s">
        <v>68</v>
      </c>
      <c r="K10" t="s">
        <v>113</v>
      </c>
      <c r="L10" t="s">
        <v>159</v>
      </c>
      <c r="M10" t="s">
        <v>207</v>
      </c>
      <c r="N10" t="s">
        <v>261</v>
      </c>
    </row>
    <row r="11" spans="1:16" x14ac:dyDescent="0.25">
      <c r="A11">
        <v>1176</v>
      </c>
      <c r="B11" t="str">
        <f t="shared" si="0"/>
        <v/>
      </c>
      <c r="D11" t="s">
        <v>450</v>
      </c>
      <c r="E11" t="s">
        <v>486</v>
      </c>
      <c r="H11" t="b">
        <v>0</v>
      </c>
      <c r="I11" t="s">
        <v>17</v>
      </c>
      <c r="J11" t="s">
        <v>17</v>
      </c>
      <c r="K11" t="s">
        <v>17</v>
      </c>
      <c r="L11" t="s">
        <v>17</v>
      </c>
      <c r="M11" t="s">
        <v>208</v>
      </c>
      <c r="N11" t="s">
        <v>262</v>
      </c>
    </row>
    <row r="12" spans="1:16" x14ac:dyDescent="0.25">
      <c r="A12">
        <v>1196</v>
      </c>
      <c r="B12" t="str">
        <f t="shared" si="0"/>
        <v>{short: "UP", expansion: "WotLK", type: "dungeon", difficulties: [2], sizes: [5], name: {enUS: "Utgarde Pinnacle", esES: "Pináculo de Utgarde", deDE: "Turm Utgarde", frFR: "Cime d'Utgarde", ruRU: "Вершина Утгард", zhCN: "乌特加德之巅"}}</v>
      </c>
      <c r="C12" t="s">
        <v>456</v>
      </c>
      <c r="D12" t="s">
        <v>451</v>
      </c>
      <c r="E12" t="s">
        <v>486</v>
      </c>
      <c r="F12" s="1" t="s">
        <v>501</v>
      </c>
      <c r="G12" s="1" t="s">
        <v>494</v>
      </c>
      <c r="H12" t="b">
        <v>1</v>
      </c>
      <c r="I12" t="s">
        <v>18</v>
      </c>
      <c r="J12" t="s">
        <v>69</v>
      </c>
      <c r="K12" t="s">
        <v>114</v>
      </c>
      <c r="L12" t="s">
        <v>160</v>
      </c>
      <c r="M12" t="s">
        <v>209</v>
      </c>
      <c r="N12" t="s">
        <v>263</v>
      </c>
    </row>
    <row r="13" spans="1:16" x14ac:dyDescent="0.25">
      <c r="A13">
        <v>1337</v>
      </c>
      <c r="B13" t="str">
        <f t="shared" si="0"/>
        <v/>
      </c>
      <c r="D13" t="s">
        <v>450</v>
      </c>
      <c r="E13" t="s">
        <v>486</v>
      </c>
      <c r="H13" t="b">
        <v>0</v>
      </c>
      <c r="I13" t="s">
        <v>19</v>
      </c>
      <c r="J13" t="s">
        <v>19</v>
      </c>
      <c r="K13" t="s">
        <v>19</v>
      </c>
      <c r="L13" t="s">
        <v>19</v>
      </c>
      <c r="M13" t="s">
        <v>210</v>
      </c>
      <c r="N13" t="s">
        <v>264</v>
      </c>
    </row>
    <row r="14" spans="1:16" x14ac:dyDescent="0.25">
      <c r="A14">
        <v>1417</v>
      </c>
      <c r="B14" t="str">
        <f t="shared" si="0"/>
        <v/>
      </c>
      <c r="D14" t="s">
        <v>450</v>
      </c>
      <c r="E14" t="s">
        <v>486</v>
      </c>
      <c r="H14" t="b">
        <v>0</v>
      </c>
      <c r="I14" t="s">
        <v>20</v>
      </c>
      <c r="J14" t="s">
        <v>70</v>
      </c>
      <c r="K14" t="s">
        <v>115</v>
      </c>
      <c r="L14" t="s">
        <v>161</v>
      </c>
      <c r="M14" t="s">
        <v>211</v>
      </c>
      <c r="N14" t="s">
        <v>265</v>
      </c>
    </row>
    <row r="15" spans="1:16" x14ac:dyDescent="0.25">
      <c r="A15">
        <v>1581</v>
      </c>
      <c r="B15" t="str">
        <f t="shared" si="0"/>
        <v/>
      </c>
      <c r="D15" t="s">
        <v>450</v>
      </c>
      <c r="E15" t="s">
        <v>486</v>
      </c>
      <c r="H15" t="b">
        <v>0</v>
      </c>
      <c r="I15" t="s">
        <v>21</v>
      </c>
      <c r="J15" t="s">
        <v>71</v>
      </c>
      <c r="K15" t="s">
        <v>116</v>
      </c>
      <c r="L15" t="s">
        <v>162</v>
      </c>
      <c r="M15" t="s">
        <v>212</v>
      </c>
      <c r="N15" t="s">
        <v>266</v>
      </c>
    </row>
    <row r="16" spans="1:16" x14ac:dyDescent="0.25">
      <c r="A16">
        <v>1583</v>
      </c>
      <c r="B16" t="str">
        <f t="shared" si="0"/>
        <v/>
      </c>
      <c r="D16" t="s">
        <v>450</v>
      </c>
      <c r="E16" t="s">
        <v>486</v>
      </c>
      <c r="H16" t="b">
        <v>0</v>
      </c>
      <c r="I16" t="s">
        <v>22</v>
      </c>
      <c r="J16" t="s">
        <v>72</v>
      </c>
      <c r="K16" t="s">
        <v>117</v>
      </c>
      <c r="L16" t="s">
        <v>163</v>
      </c>
      <c r="M16" t="s">
        <v>213</v>
      </c>
      <c r="N16" t="s">
        <v>267</v>
      </c>
    </row>
    <row r="17" spans="1:14" x14ac:dyDescent="0.25">
      <c r="A17">
        <v>1584</v>
      </c>
      <c r="B17" t="str">
        <f t="shared" si="0"/>
        <v/>
      </c>
      <c r="D17" t="s">
        <v>450</v>
      </c>
      <c r="E17" t="s">
        <v>486</v>
      </c>
      <c r="H17" t="b">
        <v>0</v>
      </c>
      <c r="I17" t="s">
        <v>23</v>
      </c>
      <c r="J17" t="s">
        <v>73</v>
      </c>
      <c r="K17" t="s">
        <v>118</v>
      </c>
      <c r="L17" t="s">
        <v>164</v>
      </c>
      <c r="M17" t="s">
        <v>214</v>
      </c>
      <c r="N17" t="s">
        <v>268</v>
      </c>
    </row>
    <row r="18" spans="1:14" x14ac:dyDescent="0.25">
      <c r="A18">
        <v>2017</v>
      </c>
      <c r="B18" t="str">
        <f t="shared" si="0"/>
        <v/>
      </c>
      <c r="D18" t="s">
        <v>450</v>
      </c>
      <c r="E18" t="s">
        <v>486</v>
      </c>
      <c r="H18" t="b">
        <v>0</v>
      </c>
      <c r="I18" t="s">
        <v>24</v>
      </c>
      <c r="J18" t="s">
        <v>24</v>
      </c>
      <c r="K18" t="s">
        <v>24</v>
      </c>
      <c r="L18" t="s">
        <v>24</v>
      </c>
      <c r="M18" t="s">
        <v>215</v>
      </c>
      <c r="N18" t="s">
        <v>269</v>
      </c>
    </row>
    <row r="19" spans="1:14" x14ac:dyDescent="0.25">
      <c r="A19">
        <v>2057</v>
      </c>
      <c r="B19" t="str">
        <f t="shared" si="0"/>
        <v/>
      </c>
      <c r="D19" t="s">
        <v>450</v>
      </c>
      <c r="E19" t="s">
        <v>486</v>
      </c>
      <c r="H19" t="b">
        <v>0</v>
      </c>
      <c r="I19" t="s">
        <v>25</v>
      </c>
      <c r="J19" t="s">
        <v>25</v>
      </c>
      <c r="K19" t="s">
        <v>25</v>
      </c>
      <c r="L19" t="s">
        <v>25</v>
      </c>
      <c r="M19" t="s">
        <v>216</v>
      </c>
      <c r="N19" t="s">
        <v>270</v>
      </c>
    </row>
    <row r="20" spans="1:14" x14ac:dyDescent="0.25">
      <c r="A20">
        <v>2100</v>
      </c>
      <c r="B20" t="str">
        <f t="shared" si="0"/>
        <v/>
      </c>
      <c r="D20" t="s">
        <v>450</v>
      </c>
      <c r="E20" t="s">
        <v>486</v>
      </c>
      <c r="H20" t="b">
        <v>0</v>
      </c>
      <c r="I20" t="s">
        <v>26</v>
      </c>
      <c r="J20" t="s">
        <v>26</v>
      </c>
      <c r="K20" t="s">
        <v>26</v>
      </c>
      <c r="L20" t="s">
        <v>26</v>
      </c>
      <c r="M20" t="s">
        <v>217</v>
      </c>
      <c r="N20" t="s">
        <v>271</v>
      </c>
    </row>
    <row r="21" spans="1:14" x14ac:dyDescent="0.25">
      <c r="A21">
        <v>2366</v>
      </c>
      <c r="B21" t="str">
        <f t="shared" si="0"/>
        <v>{short: "BM", expansion: "TBC", type: "dungeon", difficulties: [2], sizes: [5], name: {enUS: "The Black Morass", esES: "La Ciénaga Negra", deDE: "Der schwarze Morast", frFR: "Le Noir Marécage", ruRU: "Черные топи", zhCN: "黑色沼泽"}}</v>
      </c>
      <c r="C21" t="s">
        <v>457</v>
      </c>
      <c r="D21" t="s">
        <v>452</v>
      </c>
      <c r="E21" t="s">
        <v>486</v>
      </c>
      <c r="F21" s="1" t="s">
        <v>501</v>
      </c>
      <c r="G21" s="1" t="s">
        <v>494</v>
      </c>
      <c r="H21" t="b">
        <v>1</v>
      </c>
      <c r="I21" t="s">
        <v>27</v>
      </c>
      <c r="J21" t="s">
        <v>74</v>
      </c>
      <c r="K21" t="s">
        <v>119</v>
      </c>
      <c r="L21" t="s">
        <v>165</v>
      </c>
      <c r="M21" t="s">
        <v>218</v>
      </c>
      <c r="N21" t="s">
        <v>272</v>
      </c>
    </row>
    <row r="22" spans="1:14" x14ac:dyDescent="0.25">
      <c r="A22">
        <v>2367</v>
      </c>
      <c r="B22" t="str">
        <f t="shared" si="0"/>
        <v>{short: "OH", expansion: "TBC", type: "dungeon", difficulties: [2], sizes: [5], name: {enUS: "Old Hillsbrad Foothills", esES: "Antiguas Laderas de Trabalomas", deDE: "Vorgebirge des Alten Hügellands", frFR: "Contreforts de Hautebrande d'antan", ruRU: "Старые предгорья Хилсбрада", zhCN: "旧希尔斯布莱德丘陵"}}</v>
      </c>
      <c r="C22" t="s">
        <v>459</v>
      </c>
      <c r="D22" t="s">
        <v>452</v>
      </c>
      <c r="E22" t="s">
        <v>486</v>
      </c>
      <c r="F22" s="1" t="s">
        <v>501</v>
      </c>
      <c r="G22" s="1" t="s">
        <v>494</v>
      </c>
      <c r="H22" t="b">
        <v>1</v>
      </c>
      <c r="I22" t="s">
        <v>28</v>
      </c>
      <c r="J22" t="s">
        <v>75</v>
      </c>
      <c r="K22" t="s">
        <v>120</v>
      </c>
      <c r="L22" t="s">
        <v>166</v>
      </c>
      <c r="M22" t="s">
        <v>219</v>
      </c>
      <c r="N22" t="s">
        <v>273</v>
      </c>
    </row>
    <row r="23" spans="1:14" x14ac:dyDescent="0.25">
      <c r="A23">
        <v>2437</v>
      </c>
      <c r="B23" t="str">
        <f t="shared" si="0"/>
        <v/>
      </c>
      <c r="D23" t="s">
        <v>450</v>
      </c>
      <c r="E23" t="s">
        <v>486</v>
      </c>
      <c r="H23" t="b">
        <v>0</v>
      </c>
      <c r="I23" t="s">
        <v>29</v>
      </c>
      <c r="J23" t="s">
        <v>76</v>
      </c>
      <c r="K23" t="s">
        <v>121</v>
      </c>
      <c r="L23" t="s">
        <v>167</v>
      </c>
      <c r="M23" t="s">
        <v>220</v>
      </c>
      <c r="N23" t="s">
        <v>274</v>
      </c>
    </row>
    <row r="24" spans="1:14" x14ac:dyDescent="0.25">
      <c r="A24">
        <v>2557</v>
      </c>
      <c r="B24" t="str">
        <f t="shared" si="0"/>
        <v/>
      </c>
      <c r="D24" t="s">
        <v>450</v>
      </c>
      <c r="E24" t="s">
        <v>486</v>
      </c>
      <c r="H24" t="b">
        <v>0</v>
      </c>
      <c r="I24" t="s">
        <v>30</v>
      </c>
      <c r="J24" t="s">
        <v>77</v>
      </c>
      <c r="K24" t="s">
        <v>122</v>
      </c>
      <c r="L24" t="s">
        <v>168</v>
      </c>
      <c r="M24" t="s">
        <v>221</v>
      </c>
      <c r="N24" t="s">
        <v>275</v>
      </c>
    </row>
    <row r="25" spans="1:14" x14ac:dyDescent="0.25">
      <c r="A25">
        <v>3535</v>
      </c>
      <c r="B25" t="str">
        <f t="shared" si="0"/>
        <v>{short: "HC", expansion: "TBC", type: "dungeon", difficulties: [2], sizes: [5], name: {enUS: "Hellfire Citadel", esES: "Ciudadela del Fuego Infernal", deDE: "Höllenfeuerzitadelle", frFR: "Citadelle des Flammes infernales", ruRU: "Цитадель Адского Пламени", zhCN: "地狱火堡垒"}}</v>
      </c>
      <c r="C25" t="s">
        <v>454</v>
      </c>
      <c r="D25" t="s">
        <v>452</v>
      </c>
      <c r="E25" t="s">
        <v>486</v>
      </c>
      <c r="F25" s="1" t="s">
        <v>501</v>
      </c>
      <c r="G25" s="1" t="s">
        <v>494</v>
      </c>
      <c r="H25" t="b">
        <v>1</v>
      </c>
      <c r="I25" t="s">
        <v>31</v>
      </c>
      <c r="J25" t="s">
        <v>78</v>
      </c>
      <c r="K25" t="s">
        <v>123</v>
      </c>
      <c r="L25" t="s">
        <v>169</v>
      </c>
      <c r="M25" t="s">
        <v>222</v>
      </c>
      <c r="N25" t="s">
        <v>276</v>
      </c>
    </row>
    <row r="26" spans="1:14" x14ac:dyDescent="0.25">
      <c r="A26">
        <v>3562</v>
      </c>
      <c r="B26" t="str">
        <f t="shared" si="0"/>
        <v>{short: "HR", expansion: "TBC", type: "dungeon", difficulties: [2], sizes: [5], name: {enUS: "Hellfire Ramparts", esES: "Ciudadela del Fuego Infernal: Murallas", deDE: "Höllenfeuerzitadelle: Bollwerk", frFR: "Citadelle des Flammes infernales : les Remparts", ruRU: "Цитадель Адского Пламени: Бастионы", zhCN: "地狱火堡垒：城墙"}}</v>
      </c>
      <c r="C26" t="s">
        <v>460</v>
      </c>
      <c r="D26" t="s">
        <v>452</v>
      </c>
      <c r="E26" t="s">
        <v>486</v>
      </c>
      <c r="F26" s="1" t="s">
        <v>501</v>
      </c>
      <c r="G26" s="1" t="s">
        <v>494</v>
      </c>
      <c r="H26" t="b">
        <v>1</v>
      </c>
      <c r="I26" t="s">
        <v>32</v>
      </c>
      <c r="J26" t="s">
        <v>79</v>
      </c>
      <c r="K26" t="s">
        <v>124</v>
      </c>
      <c r="L26" t="s">
        <v>170</v>
      </c>
      <c r="M26" t="s">
        <v>223</v>
      </c>
      <c r="N26" t="s">
        <v>277</v>
      </c>
    </row>
    <row r="27" spans="1:14" x14ac:dyDescent="0.25">
      <c r="A27">
        <v>3605</v>
      </c>
      <c r="B27" t="str">
        <f t="shared" si="0"/>
        <v/>
      </c>
      <c r="H27" t="b">
        <v>0</v>
      </c>
      <c r="I27" t="s">
        <v>33</v>
      </c>
      <c r="J27" t="s">
        <v>80</v>
      </c>
      <c r="K27" t="s">
        <v>125</v>
      </c>
      <c r="L27" t="s">
        <v>171</v>
      </c>
      <c r="M27" t="s">
        <v>224</v>
      </c>
      <c r="N27" t="s">
        <v>278</v>
      </c>
    </row>
    <row r="28" spans="1:14" x14ac:dyDescent="0.25">
      <c r="A28">
        <v>3713</v>
      </c>
      <c r="B28" t="str">
        <f t="shared" si="0"/>
        <v>{short: "BF", expansion: "TBC", type: "dungeon", difficulties: [2], sizes: [5], name: {enUS: "The Blood Furnace", esES: "Ciudadela del Fuego Infernal: Horno de Sangre", deDE: "Höllenfeuerzitadelle: Blutkessel", frFR: "Citadelle des Flammes infernales : la Fournaise du sang", ruRU: "Цитадель Адского Пламени: Кузня Крови", zhCN: "地狱火堡垒：鲜血熔炉"}}</v>
      </c>
      <c r="C28" t="s">
        <v>458</v>
      </c>
      <c r="D28" t="s">
        <v>452</v>
      </c>
      <c r="E28" t="s">
        <v>486</v>
      </c>
      <c r="F28" s="1" t="s">
        <v>501</v>
      </c>
      <c r="G28" s="1" t="s">
        <v>494</v>
      </c>
      <c r="H28" t="b">
        <v>1</v>
      </c>
      <c r="I28" t="s">
        <v>34</v>
      </c>
      <c r="J28" t="s">
        <v>81</v>
      </c>
      <c r="K28" t="s">
        <v>126</v>
      </c>
      <c r="L28" t="s">
        <v>172</v>
      </c>
      <c r="M28" t="s">
        <v>225</v>
      </c>
      <c r="N28" t="s">
        <v>279</v>
      </c>
    </row>
    <row r="29" spans="1:14" x14ac:dyDescent="0.25">
      <c r="A29">
        <v>3714</v>
      </c>
      <c r="B29" t="str">
        <f t="shared" si="0"/>
        <v>{short: "SLab", expansion: "TBC", type: "dungeon", difficulties: [2], sizes: [5], name: {enUS: "The Shattered Halls", esES: "Ciudadela del Fuego Infernal: Salas Arrasadas", deDE: "Höllenfeuerzitadelle: Zerschmetterte Hallen", frFR: "Citadelle des Flammes infernales : les Salles brisées", ruRU: "Цитадель Адского Пламени: Разрушенные залы", zhCN: "地狱火堡垒：破碎大厅"}}</v>
      </c>
      <c r="C29" t="s">
        <v>467</v>
      </c>
      <c r="D29" t="s">
        <v>452</v>
      </c>
      <c r="E29" t="s">
        <v>486</v>
      </c>
      <c r="F29" s="1" t="s">
        <v>501</v>
      </c>
      <c r="G29" s="1" t="s">
        <v>494</v>
      </c>
      <c r="H29" t="b">
        <v>1</v>
      </c>
      <c r="I29" t="s">
        <v>35</v>
      </c>
      <c r="J29" t="s">
        <v>82</v>
      </c>
      <c r="K29" t="s">
        <v>127</v>
      </c>
      <c r="L29" t="s">
        <v>173</v>
      </c>
      <c r="M29" t="s">
        <v>226</v>
      </c>
      <c r="N29" t="s">
        <v>280</v>
      </c>
    </row>
    <row r="30" spans="1:14" x14ac:dyDescent="0.25">
      <c r="A30">
        <v>3715</v>
      </c>
      <c r="B30" t="str">
        <f t="shared" si="0"/>
        <v>{short: "SV", expansion: "TBC", type: "dungeon", difficulties: [2], sizes: [5], name: {enUS: "The Steamvault", esES: "Colmillo Torcido: Cámara de Vapor", deDE: "Echsenkessel: Dampfkammer", frFR: "Glissecroc : le Caveau de la vapeur", ruRU: "Кривой Клык: Паровое подземелье", zhCN: "盘牙湖泊：蒸汽地窟"}}</v>
      </c>
      <c r="C30" t="s">
        <v>464</v>
      </c>
      <c r="D30" t="s">
        <v>452</v>
      </c>
      <c r="E30" t="s">
        <v>486</v>
      </c>
      <c r="F30" s="1" t="s">
        <v>501</v>
      </c>
      <c r="G30" s="1" t="s">
        <v>494</v>
      </c>
      <c r="H30" t="b">
        <v>1</v>
      </c>
      <c r="I30" t="s">
        <v>36</v>
      </c>
      <c r="J30" t="s">
        <v>83</v>
      </c>
      <c r="K30" t="s">
        <v>128</v>
      </c>
      <c r="L30" t="s">
        <v>174</v>
      </c>
      <c r="M30" t="s">
        <v>227</v>
      </c>
      <c r="N30" t="s">
        <v>281</v>
      </c>
    </row>
    <row r="31" spans="1:14" x14ac:dyDescent="0.25">
      <c r="A31">
        <v>3716</v>
      </c>
      <c r="B31" t="str">
        <f t="shared" si="0"/>
        <v>{short: "UB", expansion: "TBC", type: "dungeon", difficulties: [2], sizes: [5], name: {enUS: "The Underbog", esES: "Colmillo Torcido: La Sotiénaga", deDE: "Echsenkessel: Tiefensumpf", frFR: "Glissecroc : la Basse-tourbière", ruRU: "Кривой Клык: Нижетопь", zhCN: "盘牙湖泊：幽暗沼泽"}}</v>
      </c>
      <c r="C31" t="s">
        <v>465</v>
      </c>
      <c r="D31" t="s">
        <v>452</v>
      </c>
      <c r="E31" t="s">
        <v>486</v>
      </c>
      <c r="F31" s="1" t="s">
        <v>501</v>
      </c>
      <c r="G31" s="1" t="s">
        <v>494</v>
      </c>
      <c r="H31" t="b">
        <v>1</v>
      </c>
      <c r="I31" t="s">
        <v>37</v>
      </c>
      <c r="J31" t="s">
        <v>84</v>
      </c>
      <c r="K31" t="s">
        <v>129</v>
      </c>
      <c r="L31" t="s">
        <v>175</v>
      </c>
      <c r="M31" t="s">
        <v>228</v>
      </c>
      <c r="N31" t="s">
        <v>282</v>
      </c>
    </row>
    <row r="32" spans="1:14" x14ac:dyDescent="0.25">
      <c r="A32">
        <v>3717</v>
      </c>
      <c r="B32" t="str">
        <f t="shared" si="0"/>
        <v>{short: "SP", expansion: "TBC", type: "dungeon", difficulties: [2], sizes: [5], name: {enUS: "The Slave Pens", esES: "Colmillo Torcido: Recinto de los Esclavos", deDE: "Echsenkessel: Sklavenunterkünfte", frFR: "Glissecroc : les Enclos aux esclaves", ruRU: "Кривой Клык: Узилище", zhCN: "盘牙湖泊：奴隶围栏"}}</v>
      </c>
      <c r="C32" t="s">
        <v>463</v>
      </c>
      <c r="D32" t="s">
        <v>452</v>
      </c>
      <c r="E32" t="s">
        <v>486</v>
      </c>
      <c r="F32" s="1" t="s">
        <v>501</v>
      </c>
      <c r="G32" s="1" t="s">
        <v>494</v>
      </c>
      <c r="H32" t="b">
        <v>1</v>
      </c>
      <c r="I32" t="s">
        <v>38</v>
      </c>
      <c r="J32" t="s">
        <v>85</v>
      </c>
      <c r="K32" t="s">
        <v>130</v>
      </c>
      <c r="L32" t="s">
        <v>176</v>
      </c>
      <c r="M32" t="s">
        <v>229</v>
      </c>
      <c r="N32" t="s">
        <v>283</v>
      </c>
    </row>
    <row r="33" spans="1:14" x14ac:dyDescent="0.25">
      <c r="A33">
        <v>3789</v>
      </c>
      <c r="B33" t="str">
        <f t="shared" si="0"/>
        <v>{short: "SL", expansion: "TBC", type: "dungeon", difficulties: [2], sizes: [5], name: {enUS: "Shadow Labyrinth", esES: "Auchindoun: Laberinto de las Sombras", deDE: "Auchindoun: Schattenlabyrinth", frFR: "Auchindoun : Labyrinthe des ombres", ruRU: "Аукиндон: Темный лабиринт", zhCN: "奥金顿：暗影迷宫"}}</v>
      </c>
      <c r="C33" t="s">
        <v>461</v>
      </c>
      <c r="D33" t="s">
        <v>452</v>
      </c>
      <c r="E33" t="s">
        <v>486</v>
      </c>
      <c r="F33" s="1" t="s">
        <v>501</v>
      </c>
      <c r="G33" s="1" t="s">
        <v>494</v>
      </c>
      <c r="H33" t="b">
        <v>1</v>
      </c>
      <c r="I33" t="s">
        <v>39</v>
      </c>
      <c r="J33" t="s">
        <v>86</v>
      </c>
      <c r="K33" t="s">
        <v>131</v>
      </c>
      <c r="L33" t="s">
        <v>177</v>
      </c>
      <c r="M33" t="s">
        <v>230</v>
      </c>
      <c r="N33" t="s">
        <v>284</v>
      </c>
    </row>
    <row r="34" spans="1:14" x14ac:dyDescent="0.25">
      <c r="A34">
        <v>3790</v>
      </c>
      <c r="B34" t="str">
        <f t="shared" si="0"/>
        <v>{short: "AC", expansion: "TBC", type: "dungeon", difficulties: [2], sizes: [5], name: {enUS: "Auchenai Crypts", esES: "Auchindoun: Criptas Auchenai", deDE: "Auchindoun: Auchenaikrypta", frFR: "Auchindoun : Cryptes Auchenaï", ruRU: "Аукиндон: Аукенайские гробницы", zhCN: "奥金顿：奥金尼地穴"}}</v>
      </c>
      <c r="C34" t="s">
        <v>455</v>
      </c>
      <c r="D34" t="s">
        <v>452</v>
      </c>
      <c r="E34" t="s">
        <v>486</v>
      </c>
      <c r="F34" s="1" t="s">
        <v>501</v>
      </c>
      <c r="G34" s="1" t="s">
        <v>494</v>
      </c>
      <c r="H34" t="b">
        <v>1</v>
      </c>
      <c r="I34" t="s">
        <v>40</v>
      </c>
      <c r="J34" t="s">
        <v>87</v>
      </c>
      <c r="K34" t="s">
        <v>132</v>
      </c>
      <c r="L34" t="s">
        <v>178</v>
      </c>
      <c r="M34" t="s">
        <v>231</v>
      </c>
      <c r="N34" t="s">
        <v>285</v>
      </c>
    </row>
    <row r="35" spans="1:14" x14ac:dyDescent="0.25">
      <c r="A35">
        <v>3791</v>
      </c>
      <c r="B35" t="str">
        <f t="shared" si="0"/>
        <v>{short: "Seth", expansion: "TBC", type: "dungeon", difficulties: [2], sizes: [5], name: {enUS: "Sethekk Halls", esES: "Auchindoun: Salas Sethekk", deDE: "Auchindoun: Sethekkhallen", frFR: "Auchindoun : Salles des Sethekk", ruRU: "Аукиндон: Сетеккские залы", zhCN: "奥金顿：塞泰克大厅"}}</v>
      </c>
      <c r="C35" t="s">
        <v>466</v>
      </c>
      <c r="D35" t="s">
        <v>452</v>
      </c>
      <c r="E35" t="s">
        <v>486</v>
      </c>
      <c r="F35" s="1" t="s">
        <v>501</v>
      </c>
      <c r="G35" s="1" t="s">
        <v>494</v>
      </c>
      <c r="H35" t="b">
        <v>1</v>
      </c>
      <c r="I35" t="s">
        <v>41</v>
      </c>
      <c r="J35" t="s">
        <v>88</v>
      </c>
      <c r="K35" t="s">
        <v>133</v>
      </c>
      <c r="L35" t="s">
        <v>179</v>
      </c>
      <c r="M35" t="s">
        <v>232</v>
      </c>
      <c r="N35" t="s">
        <v>286</v>
      </c>
    </row>
    <row r="36" spans="1:14" x14ac:dyDescent="0.25">
      <c r="A36">
        <v>3792</v>
      </c>
      <c r="B36" t="str">
        <f t="shared" si="0"/>
        <v>{short: "MT", expansion: "TBC", type: "dungeon", difficulties: [2], sizes: [5], name: {enUS: "Mana-Tombs", esES: "Auchindoun: Tumbas de Maná", deDE: "Auchindoun: Managruft", frFR: "Auchindoun : Tombes-mana", ruRU: "Аукиндон: Гробницы Маны", zhCN: "奥金顿：法力墓穴"}}</v>
      </c>
      <c r="C36" t="s">
        <v>462</v>
      </c>
      <c r="D36" t="s">
        <v>452</v>
      </c>
      <c r="E36" t="s">
        <v>486</v>
      </c>
      <c r="F36" s="1" t="s">
        <v>501</v>
      </c>
      <c r="G36" s="1" t="s">
        <v>494</v>
      </c>
      <c r="H36" t="b">
        <v>1</v>
      </c>
      <c r="I36" t="s">
        <v>42</v>
      </c>
      <c r="J36" t="s">
        <v>89</v>
      </c>
      <c r="K36" t="s">
        <v>134</v>
      </c>
      <c r="L36" t="s">
        <v>180</v>
      </c>
      <c r="M36" t="s">
        <v>233</v>
      </c>
      <c r="N36" t="s">
        <v>287</v>
      </c>
    </row>
    <row r="37" spans="1:14" x14ac:dyDescent="0.25">
      <c r="A37">
        <v>3847</v>
      </c>
      <c r="B37" t="str">
        <f t="shared" si="0"/>
        <v>{short: "Bot", expansion: "TBC", type: "dungeon", difficulties: [2], sizes: [5], name: {enUS: "The Botanica", esES: "El Castillo de la Tempestad: El Invernáculo", deDE: "Festung der Stürme: Die Botanika", frFR: "Donjon de la Tempête : la Botanica", ruRU: "Крепость Бурь: Ботаника", zhCN: "风暴要塞：生态船"}}</v>
      </c>
      <c r="C37" t="s">
        <v>468</v>
      </c>
      <c r="D37" t="s">
        <v>452</v>
      </c>
      <c r="E37" t="s">
        <v>486</v>
      </c>
      <c r="F37" s="1" t="s">
        <v>501</v>
      </c>
      <c r="G37" s="1" t="s">
        <v>494</v>
      </c>
      <c r="H37" t="b">
        <v>1</v>
      </c>
      <c r="I37" t="s">
        <v>43</v>
      </c>
      <c r="J37" t="s">
        <v>90</v>
      </c>
      <c r="K37" t="s">
        <v>135</v>
      </c>
      <c r="L37" t="s">
        <v>181</v>
      </c>
      <c r="M37" t="s">
        <v>234</v>
      </c>
      <c r="N37" t="s">
        <v>288</v>
      </c>
    </row>
    <row r="38" spans="1:14" x14ac:dyDescent="0.25">
      <c r="A38">
        <v>3848</v>
      </c>
      <c r="B38" t="str">
        <f t="shared" si="0"/>
        <v>{short: "Arc", expansion: "TBC", type: "dungeon", difficulties: [2], sizes: [5], name: {enUS: "The Arcatraz", esES: "El Castillo de la Tempestad: El Arcatraz", deDE: "Festung der Stürme: Die Arkatraz", frFR: "Donjon de la Tempête : l'Arcatraz", ruRU: "Крепость Бурь: Аркатрац", zhCN: "风暴要塞：禁魔监狱"}}</v>
      </c>
      <c r="C38" t="s">
        <v>469</v>
      </c>
      <c r="D38" t="s">
        <v>452</v>
      </c>
      <c r="E38" t="s">
        <v>486</v>
      </c>
      <c r="F38" s="1" t="s">
        <v>501</v>
      </c>
      <c r="G38" s="1" t="s">
        <v>494</v>
      </c>
      <c r="H38" t="b">
        <v>1</v>
      </c>
      <c r="I38" t="s">
        <v>44</v>
      </c>
      <c r="J38" t="s">
        <v>91</v>
      </c>
      <c r="K38" t="s">
        <v>136</v>
      </c>
      <c r="L38" t="s">
        <v>182</v>
      </c>
      <c r="M38" t="s">
        <v>235</v>
      </c>
      <c r="N38" t="s">
        <v>289</v>
      </c>
    </row>
    <row r="39" spans="1:14" x14ac:dyDescent="0.25">
      <c r="A39">
        <v>3849</v>
      </c>
      <c r="B39" t="str">
        <f t="shared" si="0"/>
        <v>{short: "Mech", expansion: "TBC", type: "dungeon", difficulties: [2], sizes: [5], name: {enUS: "The Mechanar", esES: "El Castillo de la Tempestad: El Mechanar", deDE: "Festung der Stürme: Die Mechanar", frFR: "Donjon de la Tempête : le Méchanar", ruRU: "Крепость Бурь – Механар", zhCN: "风暴要塞：能源舰"}}</v>
      </c>
      <c r="C39" t="s">
        <v>470</v>
      </c>
      <c r="D39" t="s">
        <v>452</v>
      </c>
      <c r="E39" t="s">
        <v>486</v>
      </c>
      <c r="F39" s="1" t="s">
        <v>501</v>
      </c>
      <c r="G39" s="1" t="s">
        <v>494</v>
      </c>
      <c r="H39" t="b">
        <v>1</v>
      </c>
      <c r="I39" t="s">
        <v>45</v>
      </c>
      <c r="J39" t="s">
        <v>92</v>
      </c>
      <c r="K39" t="s">
        <v>137</v>
      </c>
      <c r="L39" t="s">
        <v>183</v>
      </c>
      <c r="M39" t="s">
        <v>236</v>
      </c>
      <c r="N39" t="s">
        <v>290</v>
      </c>
    </row>
    <row r="40" spans="1:14" x14ac:dyDescent="0.25">
      <c r="A40">
        <v>4100</v>
      </c>
      <c r="B40" t="str">
        <f t="shared" si="0"/>
        <v>{short: "CoS", expansion: "WotLK", type: "dungeon", difficulties: [2], sizes: [5], name: {enUS: "The Culling of Stratholme", esES: "La Matanza de Stratholme", deDE: "Das Ausmerzen von Stratholme", frFR: "L'Épuration de Stratholme", ruRU: "Очищение Стратхольма", zhCN: "净化斯坦索姆"}}</v>
      </c>
      <c r="C40" t="s">
        <v>471</v>
      </c>
      <c r="D40" t="s">
        <v>451</v>
      </c>
      <c r="E40" t="s">
        <v>486</v>
      </c>
      <c r="F40" s="1" t="s">
        <v>501</v>
      </c>
      <c r="G40" s="1" t="s">
        <v>494</v>
      </c>
      <c r="H40" t="b">
        <v>1</v>
      </c>
      <c r="I40" t="s">
        <v>46</v>
      </c>
      <c r="J40" t="s">
        <v>93</v>
      </c>
      <c r="K40" t="s">
        <v>138</v>
      </c>
      <c r="L40" t="s">
        <v>184</v>
      </c>
      <c r="M40" t="s">
        <v>237</v>
      </c>
      <c r="N40" t="s">
        <v>291</v>
      </c>
    </row>
    <row r="41" spans="1:14" x14ac:dyDescent="0.25">
      <c r="A41">
        <v>4131</v>
      </c>
      <c r="B41" t="str">
        <f t="shared" si="0"/>
        <v>{short: "Mag", expansion: "TBC", type: "dungeon", difficulties: [2], sizes: [5], name: {enUS: "Magisters' Terrace", esES: "Bancal del Magister", deDE: "Terrasse der Magister", frFR: "Terrasse des magistères", ruRU: "Терраса Магистров", zhCN: "魔导师平台"}}</v>
      </c>
      <c r="C41" t="s">
        <v>432</v>
      </c>
      <c r="D41" t="s">
        <v>452</v>
      </c>
      <c r="E41" t="s">
        <v>486</v>
      </c>
      <c r="F41" s="1" t="s">
        <v>501</v>
      </c>
      <c r="G41" s="1" t="s">
        <v>494</v>
      </c>
      <c r="H41" t="b">
        <v>1</v>
      </c>
      <c r="I41" t="s">
        <v>47</v>
      </c>
      <c r="J41" t="s">
        <v>94</v>
      </c>
      <c r="K41" t="s">
        <v>139</v>
      </c>
      <c r="L41" t="s">
        <v>185</v>
      </c>
      <c r="M41" t="s">
        <v>238</v>
      </c>
      <c r="N41" t="s">
        <v>292</v>
      </c>
    </row>
    <row r="42" spans="1:14" x14ac:dyDescent="0.25">
      <c r="A42">
        <v>4196</v>
      </c>
      <c r="B42" t="str">
        <f t="shared" si="0"/>
        <v>{short: "DTK", expansion: "WotLK", type: "dungeon", difficulties: [2], sizes: [5], name: {enUS: "Drak'Tharon Keep", esES: "Fortaleza de Drak'Tharon", deDE: "Feste von Drak'Tharon", frFR: "Donjon de Drak'Tharon", ruRU: "Крепость Драк'Тарон", zhCN: "达克萨隆要塞"}}</v>
      </c>
      <c r="C42" t="s">
        <v>472</v>
      </c>
      <c r="D42" t="s">
        <v>451</v>
      </c>
      <c r="E42" t="s">
        <v>486</v>
      </c>
      <c r="F42" s="1" t="s">
        <v>501</v>
      </c>
      <c r="G42" s="1" t="s">
        <v>494</v>
      </c>
      <c r="H42" t="b">
        <v>1</v>
      </c>
      <c r="I42" t="s">
        <v>48</v>
      </c>
      <c r="J42" t="s">
        <v>95</v>
      </c>
      <c r="K42" t="s">
        <v>140</v>
      </c>
      <c r="L42" t="s">
        <v>186</v>
      </c>
      <c r="M42" t="s">
        <v>239</v>
      </c>
      <c r="N42" t="s">
        <v>293</v>
      </c>
    </row>
    <row r="43" spans="1:14" x14ac:dyDescent="0.25">
      <c r="A43">
        <v>4228</v>
      </c>
      <c r="B43" t="str">
        <f t="shared" si="0"/>
        <v>{short: "Oculus", expansion: "WotLK", type: "dungeon", difficulties: [2], sizes: [5], name: {enUS: "The Oculus", esES: "El Oculus", deDE: "Das Oculus", frFR: "L'Oculus", ruRU: "Окулус", zhCN: "魔环"}}</v>
      </c>
      <c r="C43" t="s">
        <v>473</v>
      </c>
      <c r="D43" t="s">
        <v>451</v>
      </c>
      <c r="E43" t="s">
        <v>486</v>
      </c>
      <c r="F43" s="1" t="s">
        <v>501</v>
      </c>
      <c r="G43" s="1" t="s">
        <v>494</v>
      </c>
      <c r="H43" t="b">
        <v>1</v>
      </c>
      <c r="I43" t="s">
        <v>49</v>
      </c>
      <c r="J43" t="s">
        <v>96</v>
      </c>
      <c r="K43" t="s">
        <v>141</v>
      </c>
      <c r="L43" t="s">
        <v>187</v>
      </c>
      <c r="M43" t="s">
        <v>240</v>
      </c>
      <c r="N43" t="s">
        <v>294</v>
      </c>
    </row>
    <row r="44" spans="1:14" x14ac:dyDescent="0.25">
      <c r="A44">
        <v>4264</v>
      </c>
      <c r="B44" t="str">
        <f t="shared" si="0"/>
        <v>{short: "HoS", expansion: "WotLK", type: "dungeon", difficulties: [2], sizes: [5], name: {enUS: "Halls of Stone", esES: "Cámaras de Piedra", deDE: "Hallen des Steins", frFR: "Les salles de Pierre", ruRU: "Чертоги Камня", zhCN: "岩石大厅"}}</v>
      </c>
      <c r="C44" t="s">
        <v>474</v>
      </c>
      <c r="D44" t="s">
        <v>451</v>
      </c>
      <c r="E44" t="s">
        <v>486</v>
      </c>
      <c r="F44" s="1" t="s">
        <v>501</v>
      </c>
      <c r="G44" s="1" t="s">
        <v>494</v>
      </c>
      <c r="H44" t="b">
        <v>1</v>
      </c>
      <c r="I44" t="s">
        <v>50</v>
      </c>
      <c r="J44" t="s">
        <v>97</v>
      </c>
      <c r="K44" t="s">
        <v>142</v>
      </c>
      <c r="L44" t="s">
        <v>188</v>
      </c>
      <c r="M44" t="s">
        <v>241</v>
      </c>
      <c r="N44" t="s">
        <v>295</v>
      </c>
    </row>
    <row r="45" spans="1:14" x14ac:dyDescent="0.25">
      <c r="A45">
        <v>4265</v>
      </c>
      <c r="B45" t="str">
        <f t="shared" si="0"/>
        <v>{short: "Nexus", expansion: "WotLK", type: "dungeon", difficulties: [2], sizes: [5], name: {enUS: "The Nexus", esES: "El Nexo", deDE: "Der Nexus", frFR: "Le Nexus", ruRU: "Нексус", zhCN: "魔枢"}}</v>
      </c>
      <c r="C45" t="s">
        <v>475</v>
      </c>
      <c r="D45" t="s">
        <v>451</v>
      </c>
      <c r="E45" t="s">
        <v>486</v>
      </c>
      <c r="F45" s="1" t="s">
        <v>501</v>
      </c>
      <c r="G45" s="1" t="s">
        <v>494</v>
      </c>
      <c r="H45" t="b">
        <v>1</v>
      </c>
      <c r="I45" t="s">
        <v>51</v>
      </c>
      <c r="J45" t="s">
        <v>98</v>
      </c>
      <c r="K45" t="s">
        <v>143</v>
      </c>
      <c r="L45" t="s">
        <v>189</v>
      </c>
      <c r="M45" t="s">
        <v>242</v>
      </c>
      <c r="N45" t="s">
        <v>296</v>
      </c>
    </row>
    <row r="46" spans="1:14" x14ac:dyDescent="0.25">
      <c r="A46">
        <v>4272</v>
      </c>
      <c r="B46" t="str">
        <f t="shared" si="0"/>
        <v>{short: "HoL", expansion: "WotLK", type: "dungeon", difficulties: [2], sizes: [5], name: {enUS: "Halls of Lightning", esES: "Cámaras de Relámpagos", deDE: "Hallen der Blitze", frFR: "Les salles de Foudre", ruRU: "Чертоги Молний", zhCN: "闪电大厅"}}</v>
      </c>
      <c r="C46" t="s">
        <v>476</v>
      </c>
      <c r="D46" t="s">
        <v>451</v>
      </c>
      <c r="E46" t="s">
        <v>486</v>
      </c>
      <c r="F46" s="1" t="s">
        <v>501</v>
      </c>
      <c r="G46" s="1" t="s">
        <v>494</v>
      </c>
      <c r="H46" t="b">
        <v>1</v>
      </c>
      <c r="I46" t="s">
        <v>52</v>
      </c>
      <c r="J46" t="s">
        <v>99</v>
      </c>
      <c r="K46" t="s">
        <v>144</v>
      </c>
      <c r="L46" t="s">
        <v>190</v>
      </c>
      <c r="M46" t="s">
        <v>243</v>
      </c>
      <c r="N46" t="s">
        <v>297</v>
      </c>
    </row>
    <row r="47" spans="1:14" x14ac:dyDescent="0.25">
      <c r="A47">
        <v>4277</v>
      </c>
      <c r="B47" t="str">
        <f t="shared" si="0"/>
        <v>{short: "AN", expansion: "WotLK", type: "dungeon", difficulties: [2], sizes: [5], name: {enUS: "Azjol-Nerub", esES: "Azjol-Nerub", deDE: "Azjol-Nerub", frFR: "Azjol -Nérub", ruRU: "Азжол-Неруб", zhCN: "艾卓-尼鲁布"}}</v>
      </c>
      <c r="C47" t="s">
        <v>477</v>
      </c>
      <c r="D47" t="s">
        <v>451</v>
      </c>
      <c r="E47" t="s">
        <v>486</v>
      </c>
      <c r="F47" s="1" t="s">
        <v>501</v>
      </c>
      <c r="G47" s="1" t="s">
        <v>494</v>
      </c>
      <c r="H47" t="b">
        <v>1</v>
      </c>
      <c r="I47" t="s">
        <v>53</v>
      </c>
      <c r="J47" t="s">
        <v>53</v>
      </c>
      <c r="K47" t="s">
        <v>53</v>
      </c>
      <c r="L47" t="s">
        <v>191</v>
      </c>
      <c r="M47" t="s">
        <v>244</v>
      </c>
      <c r="N47" t="s">
        <v>298</v>
      </c>
    </row>
    <row r="48" spans="1:14" x14ac:dyDescent="0.25">
      <c r="A48">
        <v>4415</v>
      </c>
      <c r="B48" t="str">
        <f t="shared" si="0"/>
        <v>{short: "VH", expansion: "WotLK", type: "dungeon", difficulties: [2], sizes: [5], name: {enUS: "Violet Hold", esES: "Bastión Violeta", deDE: "Violette Festung", frFR: "Le fort Pourpre", ruRU: "Аметистовая крепость", zhCN: "紫罗兰监狱"}}</v>
      </c>
      <c r="C48" t="s">
        <v>478</v>
      </c>
      <c r="D48" t="s">
        <v>451</v>
      </c>
      <c r="E48" t="s">
        <v>486</v>
      </c>
      <c r="F48" s="1" t="s">
        <v>501</v>
      </c>
      <c r="G48" s="1" t="s">
        <v>494</v>
      </c>
      <c r="H48" t="b">
        <v>1</v>
      </c>
      <c r="I48" t="s">
        <v>54</v>
      </c>
      <c r="J48" t="s">
        <v>100</v>
      </c>
      <c r="K48" t="s">
        <v>145</v>
      </c>
      <c r="L48" t="s">
        <v>192</v>
      </c>
      <c r="M48" t="s">
        <v>245</v>
      </c>
      <c r="N48" t="s">
        <v>299</v>
      </c>
    </row>
    <row r="49" spans="1:14" x14ac:dyDescent="0.25">
      <c r="A49">
        <v>4416</v>
      </c>
      <c r="B49" t="str">
        <f t="shared" si="0"/>
        <v>{short: "Gun", expansion: "WotLK", type: "dungeon", difficulties: [2], sizes: [5], name: {enUS: "Gundrak", esES: "Gundrak", deDE: "Gundrak", frFR: "Gundrak", ruRU: "Гундрак", zhCN: "古达克"}}</v>
      </c>
      <c r="C49" t="s">
        <v>479</v>
      </c>
      <c r="D49" t="s">
        <v>451</v>
      </c>
      <c r="E49" t="s">
        <v>486</v>
      </c>
      <c r="F49" s="1" t="s">
        <v>501</v>
      </c>
      <c r="G49" s="1" t="s">
        <v>494</v>
      </c>
      <c r="H49" t="b">
        <v>1</v>
      </c>
      <c r="I49" t="s">
        <v>55</v>
      </c>
      <c r="J49" t="s">
        <v>55</v>
      </c>
      <c r="K49" t="s">
        <v>55</v>
      </c>
      <c r="L49" t="s">
        <v>55</v>
      </c>
      <c r="M49" t="s">
        <v>246</v>
      </c>
      <c r="N49" t="s">
        <v>300</v>
      </c>
    </row>
    <row r="50" spans="1:14" x14ac:dyDescent="0.25">
      <c r="A50">
        <v>4494</v>
      </c>
      <c r="B50" t="str">
        <f t="shared" si="0"/>
        <v>{short: "AK", expansion: "WotLK", type: "dungeon", difficulties: [2], sizes: [5], name: {enUS: "Ahn'kahet: The Old Kingdom", esES: "Ahn'kahet: El Antiguo Reino", deDE: "Ahn'kahet: Das Alte Königreich", frFR: "Ahn'kahet : l'Ancien royaume", ruRU: "Ан'кахет: Старое Королевство", zhCN: "安卡赫特：古代王国"}}</v>
      </c>
      <c r="C50" t="s">
        <v>480</v>
      </c>
      <c r="D50" t="s">
        <v>451</v>
      </c>
      <c r="E50" t="s">
        <v>486</v>
      </c>
      <c r="F50" s="1" t="s">
        <v>501</v>
      </c>
      <c r="G50" s="1" t="s">
        <v>494</v>
      </c>
      <c r="H50" t="b">
        <v>1</v>
      </c>
      <c r="I50" t="s">
        <v>56</v>
      </c>
      <c r="J50" t="s">
        <v>101</v>
      </c>
      <c r="K50" t="s">
        <v>146</v>
      </c>
      <c r="L50" t="s">
        <v>193</v>
      </c>
      <c r="M50" t="s">
        <v>247</v>
      </c>
      <c r="N50" t="s">
        <v>301</v>
      </c>
    </row>
    <row r="51" spans="1:14" x14ac:dyDescent="0.25">
      <c r="A51">
        <v>4723</v>
      </c>
      <c r="B51" t="str">
        <f t="shared" si="0"/>
        <v>{short: "ToC", expansion: "WotLK", type: "dungeon", difficulties: [2], sizes: [5], name: {enUS: "Trial of the Champion", esES: "Prueba del Campeón", deDE: "Prüfung des Champions", frFR: "L'épreuve du champion", ruRU: "Испытание чемпиона", zhCN: "冠军的试炼"}}</v>
      </c>
      <c r="C51" t="s">
        <v>447</v>
      </c>
      <c r="D51" t="s">
        <v>451</v>
      </c>
      <c r="E51" t="s">
        <v>486</v>
      </c>
      <c r="F51" s="1" t="s">
        <v>501</v>
      </c>
      <c r="G51" s="1" t="s">
        <v>494</v>
      </c>
      <c r="H51" t="b">
        <v>1</v>
      </c>
      <c r="I51" t="s">
        <v>57</v>
      </c>
      <c r="J51" t="s">
        <v>102</v>
      </c>
      <c r="K51" t="s">
        <v>147</v>
      </c>
      <c r="L51" t="s">
        <v>194</v>
      </c>
      <c r="M51" t="s">
        <v>248</v>
      </c>
      <c r="N51" t="s">
        <v>302</v>
      </c>
    </row>
    <row r="52" spans="1:14" x14ac:dyDescent="0.25">
      <c r="A52">
        <v>4809</v>
      </c>
      <c r="B52" t="str">
        <f t="shared" si="0"/>
        <v>{short: "FoS", expansion: "WotLK", type: "dungeon", difficulties: [2], sizes: [5], name: {enUS: "The Forge of Souls", esES: "La Forja de Almas", deDE: "Die Seelenschmiede", frFR: "La Forge des âmes", ruRU: "Кузня Душ", zhCN: "灵魂洪炉"}}</v>
      </c>
      <c r="C52" t="s">
        <v>481</v>
      </c>
      <c r="D52" t="s">
        <v>451</v>
      </c>
      <c r="E52" t="s">
        <v>486</v>
      </c>
      <c r="F52" s="1" t="s">
        <v>501</v>
      </c>
      <c r="G52" s="1" t="s">
        <v>494</v>
      </c>
      <c r="H52" t="b">
        <v>1</v>
      </c>
      <c r="I52" t="s">
        <v>58</v>
      </c>
      <c r="J52" t="s">
        <v>103</v>
      </c>
      <c r="K52" t="s">
        <v>148</v>
      </c>
      <c r="L52" t="s">
        <v>195</v>
      </c>
      <c r="M52" t="s">
        <v>249</v>
      </c>
      <c r="N52" t="s">
        <v>303</v>
      </c>
    </row>
    <row r="53" spans="1:14" x14ac:dyDescent="0.25">
      <c r="A53">
        <v>4813</v>
      </c>
      <c r="B53" t="str">
        <f t="shared" si="0"/>
        <v>{short: "PoS", expansion: "WotLK", type: "dungeon", difficulties: [2], sizes: [5], name: {enUS: "Pit of Saron", esES: "Foso de Saron", deDE: "Grube von Saron", frFR: "Fosse de Saron", ruRU: "Яма Сарона", zhCN: "萨隆深渊"}}</v>
      </c>
      <c r="C53" t="s">
        <v>482</v>
      </c>
      <c r="D53" t="s">
        <v>451</v>
      </c>
      <c r="E53" t="s">
        <v>486</v>
      </c>
      <c r="F53" s="1" t="s">
        <v>501</v>
      </c>
      <c r="G53" s="1" t="s">
        <v>494</v>
      </c>
      <c r="H53" t="b">
        <v>1</v>
      </c>
      <c r="I53" t="s">
        <v>59</v>
      </c>
      <c r="J53" t="s">
        <v>104</v>
      </c>
      <c r="K53" t="s">
        <v>149</v>
      </c>
      <c r="L53" t="s">
        <v>196</v>
      </c>
      <c r="M53" t="s">
        <v>250</v>
      </c>
      <c r="N53" t="s">
        <v>304</v>
      </c>
    </row>
    <row r="54" spans="1:14" x14ac:dyDescent="0.25">
      <c r="A54">
        <v>4820</v>
      </c>
      <c r="B54" t="str">
        <f t="shared" si="0"/>
        <v>{short: "HoR", expansion: "WotLK", type: "dungeon", difficulties: [2], sizes: [5], name: {enUS: "Halls of Reflection", esES: "Cámaras de Reflexión", deDE: "Hallen der Reflexion", frFR: "Salles des Reflets", ruRU: "Залы Отражений", zhCN: "映像大厅"}}</v>
      </c>
      <c r="C54" t="s">
        <v>483</v>
      </c>
      <c r="D54" t="s">
        <v>451</v>
      </c>
      <c r="E54" t="s">
        <v>486</v>
      </c>
      <c r="F54" s="1" t="s">
        <v>501</v>
      </c>
      <c r="G54" s="1" t="s">
        <v>494</v>
      </c>
      <c r="H54" t="b">
        <v>1</v>
      </c>
      <c r="I54" t="s">
        <v>60</v>
      </c>
      <c r="J54" t="s">
        <v>105</v>
      </c>
      <c r="K54" t="s">
        <v>150</v>
      </c>
      <c r="L54" t="s">
        <v>197</v>
      </c>
      <c r="M54" t="s">
        <v>251</v>
      </c>
      <c r="N54" t="s">
        <v>305</v>
      </c>
    </row>
    <row r="55" spans="1:14" x14ac:dyDescent="0.25">
      <c r="A55">
        <v>1977</v>
      </c>
      <c r="B55" t="str">
        <f t="shared" si="0"/>
        <v>{short: "ZG", expansion: "Classic", type: "raid", difficulties: [1], sizes: [20], name: {enUS: "Zul'Gurub", esES: "Zul'Gurub", deDE: "Zul'Gurub", frFR: "Zul'Gurub", ruRU: "Зул'Гуруб", zhCN: "祖尔格拉布"}}</v>
      </c>
      <c r="C55" t="s">
        <v>428</v>
      </c>
      <c r="D55" t="s">
        <v>450</v>
      </c>
      <c r="E55" t="s">
        <v>485</v>
      </c>
      <c r="F55" s="1" t="s">
        <v>493</v>
      </c>
      <c r="G55" s="1" t="s">
        <v>495</v>
      </c>
      <c r="H55" t="b">
        <v>1</v>
      </c>
      <c r="I55" t="s">
        <v>307</v>
      </c>
      <c r="J55" t="s">
        <v>307</v>
      </c>
      <c r="K55" t="s">
        <v>307</v>
      </c>
      <c r="L55" t="s">
        <v>307</v>
      </c>
      <c r="M55" t="s">
        <v>382</v>
      </c>
      <c r="N55" t="s">
        <v>405</v>
      </c>
    </row>
    <row r="56" spans="1:14" x14ac:dyDescent="0.25">
      <c r="A56">
        <v>2159</v>
      </c>
      <c r="B56" t="str">
        <f t="shared" si="0"/>
        <v>{short: "Ony", expansion: "WotLK", type: "raid", difficulties: [1,2], sizes: [10,25], name: {enUS: "Onyxia's Lair", esES: "Guarida de Onyxia", deDE: "Onyxias Hort", frFR: "Repaire d'Onyxia", ruRU: "Логово Ониксии", zhCN: "奥妮克希亚的巢穴"}}</v>
      </c>
      <c r="C56" t="s">
        <v>429</v>
      </c>
      <c r="D56" t="s">
        <v>451</v>
      </c>
      <c r="E56" t="s">
        <v>485</v>
      </c>
      <c r="F56" s="1" t="s">
        <v>492</v>
      </c>
      <c r="G56" s="1" t="s">
        <v>496</v>
      </c>
      <c r="H56" t="b">
        <v>1</v>
      </c>
      <c r="I56" t="s">
        <v>308</v>
      </c>
      <c r="J56" t="s">
        <v>328</v>
      </c>
      <c r="K56" t="s">
        <v>346</v>
      </c>
      <c r="L56" t="s">
        <v>364</v>
      </c>
      <c r="M56" t="s">
        <v>383</v>
      </c>
      <c r="N56" t="s">
        <v>406</v>
      </c>
    </row>
    <row r="57" spans="1:14" x14ac:dyDescent="0.25">
      <c r="A57">
        <v>2677</v>
      </c>
      <c r="B57" t="str">
        <f t="shared" si="0"/>
        <v>{short: "BWL", expansion: "Classic", type: "raid", difficulties: [1], sizes: [40], name: {enUS: "Blackwing Lair", esES: "Guarida de Alanegra", deDE: "Pechschwingenhort", frFR: "Repaire de l'Aile noire", ruRU: "Логово Крыла Тьмы", zhCN: "黑翼之巢"}}</v>
      </c>
      <c r="C57" t="s">
        <v>433</v>
      </c>
      <c r="D57" t="s">
        <v>450</v>
      </c>
      <c r="E57" t="s">
        <v>485</v>
      </c>
      <c r="F57" s="1" t="s">
        <v>493</v>
      </c>
      <c r="G57" s="1" t="s">
        <v>497</v>
      </c>
      <c r="H57" t="b">
        <v>1</v>
      </c>
      <c r="I57" t="s">
        <v>309</v>
      </c>
      <c r="J57" t="s">
        <v>329</v>
      </c>
      <c r="K57" t="s">
        <v>347</v>
      </c>
      <c r="L57" t="s">
        <v>365</v>
      </c>
      <c r="M57" t="s">
        <v>384</v>
      </c>
      <c r="N57" t="s">
        <v>407</v>
      </c>
    </row>
    <row r="58" spans="1:14" x14ac:dyDescent="0.25">
      <c r="A58">
        <v>2717</v>
      </c>
      <c r="B58" t="str">
        <f t="shared" si="0"/>
        <v>{short: "MC", expansion: "Classic", type: "raid", difficulties: [1], sizes: [40], name: {enUS: "Molten Core", esES: "Núcleo de Magma", deDE: "Geschmolzener Kern", frFR: "Cœur du Magma", ruRU: "Огненные Недра", zhCN: "熔火之心"}}</v>
      </c>
      <c r="C58" t="s">
        <v>434</v>
      </c>
      <c r="D58" t="s">
        <v>450</v>
      </c>
      <c r="E58" t="s">
        <v>485</v>
      </c>
      <c r="F58" s="1" t="s">
        <v>493</v>
      </c>
      <c r="G58" s="1" t="s">
        <v>497</v>
      </c>
      <c r="H58" t="b">
        <v>1</v>
      </c>
      <c r="I58" t="s">
        <v>310</v>
      </c>
      <c r="J58" t="s">
        <v>330</v>
      </c>
      <c r="K58" t="s">
        <v>348</v>
      </c>
      <c r="L58" t="s">
        <v>366</v>
      </c>
      <c r="M58" t="s">
        <v>385</v>
      </c>
      <c r="N58" t="s">
        <v>408</v>
      </c>
    </row>
    <row r="59" spans="1:14" x14ac:dyDescent="0.25">
      <c r="A59">
        <v>3428</v>
      </c>
      <c r="B59" t="str">
        <f t="shared" si="0"/>
        <v>{short: "TAQ", expansion: "Classic", type: "raid", difficulties: [1], sizes: [40], name: {enUS: "Ahn'Qiraj Temple", esES: "Templo de Ahn'Qiraj", deDE: "Tempel von Ahn'Qiraj", frFR: "Temple d'Ahn'Qiraj", ruRU: "Храм Ан'Киража", zhCN: "安其拉神殿"}}</v>
      </c>
      <c r="C59" t="s">
        <v>436</v>
      </c>
      <c r="D59" t="s">
        <v>450</v>
      </c>
      <c r="E59" t="s">
        <v>485</v>
      </c>
      <c r="F59" s="1" t="s">
        <v>493</v>
      </c>
      <c r="G59" s="1" t="s">
        <v>497</v>
      </c>
      <c r="H59" t="b">
        <v>1</v>
      </c>
      <c r="I59" t="s">
        <v>311</v>
      </c>
      <c r="J59" t="s">
        <v>331</v>
      </c>
      <c r="K59" t="s">
        <v>349</v>
      </c>
      <c r="L59" t="s">
        <v>367</v>
      </c>
      <c r="M59" t="s">
        <v>386</v>
      </c>
      <c r="N59" t="s">
        <v>409</v>
      </c>
    </row>
    <row r="60" spans="1:14" x14ac:dyDescent="0.25">
      <c r="A60">
        <v>3429</v>
      </c>
      <c r="B60" t="str">
        <f t="shared" si="0"/>
        <v>{short: "RAQ", expansion: "Classic", type: "raid", difficulties: [1], sizes: [20], name: {enUS: "Ruins of Ahn'Qiraj", esES: "Ruinas de Ahn'Qiraj", deDE: "Ruinen von Ahn'Qiraj", frFR: "Ruines d'Ahn'Qiraj", ruRU: "Руины Ан'Киража", zhCN: "安其拉废墟"}}</v>
      </c>
      <c r="C60" t="s">
        <v>430</v>
      </c>
      <c r="D60" t="s">
        <v>450</v>
      </c>
      <c r="E60" t="s">
        <v>485</v>
      </c>
      <c r="F60" s="1" t="s">
        <v>493</v>
      </c>
      <c r="G60" s="1" t="s">
        <v>495</v>
      </c>
      <c r="H60" t="b">
        <v>1</v>
      </c>
      <c r="I60" t="s">
        <v>312</v>
      </c>
      <c r="J60" t="s">
        <v>332</v>
      </c>
      <c r="K60" t="s">
        <v>350</v>
      </c>
      <c r="L60" t="s">
        <v>368</v>
      </c>
      <c r="M60" t="s">
        <v>387</v>
      </c>
      <c r="N60" t="s">
        <v>410</v>
      </c>
    </row>
    <row r="61" spans="1:14" x14ac:dyDescent="0.25">
      <c r="A61">
        <v>3456</v>
      </c>
      <c r="B61" t="str">
        <f t="shared" si="0"/>
        <v>{short: "Naxx", expansion: "WotLK", type: "raid", difficulties: [1,2], sizes: [10,25], name: {enUS: "Naxxramas", esES: "Naxxramas", deDE: "Naxxramas", frFR: "Naxxramas", ruRU: "Наксрамас", zhCN: "纳克萨玛斯"}}</v>
      </c>
      <c r="C61" t="s">
        <v>439</v>
      </c>
      <c r="D61" t="s">
        <v>451</v>
      </c>
      <c r="E61" t="s">
        <v>485</v>
      </c>
      <c r="F61" s="1" t="s">
        <v>492</v>
      </c>
      <c r="G61" s="1" t="s">
        <v>496</v>
      </c>
      <c r="H61" t="b">
        <v>1</v>
      </c>
      <c r="I61" t="s">
        <v>313</v>
      </c>
      <c r="J61" t="s">
        <v>313</v>
      </c>
      <c r="K61" t="s">
        <v>313</v>
      </c>
      <c r="L61" t="s">
        <v>313</v>
      </c>
      <c r="M61" t="s">
        <v>388</v>
      </c>
      <c r="N61" t="s">
        <v>411</v>
      </c>
    </row>
    <row r="62" spans="1:14" x14ac:dyDescent="0.25">
      <c r="A62">
        <v>3457</v>
      </c>
      <c r="B62" t="str">
        <f t="shared" si="0"/>
        <v>{short: "Kara", expansion: "TBC", type: "raid", difficulties: [1], sizes: [10], name: {enUS: "Karazhan", esES: "Karazhan", deDE: "Karazhan", frFR: "Karazhan", ruRU: "Каражан", zhCN: "卡拉赞"}}</v>
      </c>
      <c r="C62" t="s">
        <v>440</v>
      </c>
      <c r="D62" t="s">
        <v>452</v>
      </c>
      <c r="E62" t="s">
        <v>485</v>
      </c>
      <c r="F62" s="1" t="s">
        <v>493</v>
      </c>
      <c r="G62" s="1" t="s">
        <v>498</v>
      </c>
      <c r="H62" t="b">
        <v>1</v>
      </c>
      <c r="I62" t="s">
        <v>314</v>
      </c>
      <c r="J62" t="s">
        <v>314</v>
      </c>
      <c r="K62" t="s">
        <v>314</v>
      </c>
      <c r="L62" t="s">
        <v>314</v>
      </c>
      <c r="M62" t="s">
        <v>389</v>
      </c>
      <c r="N62" t="s">
        <v>412</v>
      </c>
    </row>
    <row r="63" spans="1:14" x14ac:dyDescent="0.25">
      <c r="A63">
        <v>3606</v>
      </c>
      <c r="B63" t="str">
        <f t="shared" si="0"/>
        <v>{short: "Hyjal", expansion: "TBC", type: "raid", difficulties: [1], sizes: [25], name: {enUS: "The Battle for Mount Hyjal", esES: "Batalla del Monte Hyjal", deDE: "Die Schlacht um den Berg Hyjal", frFR: "La bataille du mont Hyjal", ruRU: "Битва за гору Хиджал", zhCN: "海加尔山之战"}}</v>
      </c>
      <c r="C63" t="s">
        <v>441</v>
      </c>
      <c r="D63" t="s">
        <v>452</v>
      </c>
      <c r="E63" t="s">
        <v>485</v>
      </c>
      <c r="F63" s="1" t="s">
        <v>493</v>
      </c>
      <c r="G63" s="1" t="s">
        <v>499</v>
      </c>
      <c r="H63" t="b">
        <v>1</v>
      </c>
      <c r="I63" t="s">
        <v>315</v>
      </c>
      <c r="J63" t="s">
        <v>333</v>
      </c>
      <c r="K63" t="s">
        <v>351</v>
      </c>
      <c r="L63" t="s">
        <v>369</v>
      </c>
      <c r="M63" t="s">
        <v>390</v>
      </c>
      <c r="N63" t="s">
        <v>413</v>
      </c>
    </row>
    <row r="64" spans="1:14" x14ac:dyDescent="0.25">
      <c r="A64">
        <v>3607</v>
      </c>
      <c r="B64" t="str">
        <f t="shared" si="0"/>
        <v>{short: "SSC", expansion: "TBC", type: "raid", difficulties: [1], sizes: [25], name: {enUS: "Coilfang: Serpentshrine Cavern", esES: "Reserva Colmillo Torcido: Caverna Santuario Serpiente", deDE: "Echsenkessel: Höhle des Schlangenschreins", frFR: "Glissecroc : caverne du sanctuaire du Serpent", ruRU: "Кривой Клык: Змеиное святилище", zhCN: "盘牙湖泊：毒蛇神殿"}}</v>
      </c>
      <c r="C64" t="s">
        <v>442</v>
      </c>
      <c r="D64" t="s">
        <v>452</v>
      </c>
      <c r="E64" t="s">
        <v>485</v>
      </c>
      <c r="F64" s="1" t="s">
        <v>493</v>
      </c>
      <c r="G64" s="1" t="s">
        <v>499</v>
      </c>
      <c r="H64" t="b">
        <v>1</v>
      </c>
      <c r="I64" t="s">
        <v>316</v>
      </c>
      <c r="J64" t="s">
        <v>334</v>
      </c>
      <c r="K64" t="s">
        <v>352</v>
      </c>
      <c r="L64" t="s">
        <v>370</v>
      </c>
      <c r="M64" t="s">
        <v>391</v>
      </c>
      <c r="N64" t="s">
        <v>414</v>
      </c>
    </row>
    <row r="65" spans="1:14" x14ac:dyDescent="0.25">
      <c r="A65">
        <v>3805</v>
      </c>
      <c r="B65" t="str">
        <f t="shared" si="0"/>
        <v>{short: "ZA", expansion: "TBC", type: "raid", difficulties: [1], sizes: [10], name: {enUS: "Zul'Aman", esES: "Zul'Aman", deDE: "Zul'Aman", frFR: "Zul'Aman", ruRU: "Зул'Аман", zhCN: "祖阿曼"}}</v>
      </c>
      <c r="C65" t="s">
        <v>431</v>
      </c>
      <c r="D65" t="s">
        <v>452</v>
      </c>
      <c r="E65" t="s">
        <v>485</v>
      </c>
      <c r="F65" s="1" t="s">
        <v>493</v>
      </c>
      <c r="G65" s="1" t="s">
        <v>498</v>
      </c>
      <c r="H65" t="b">
        <v>1</v>
      </c>
      <c r="I65" t="s">
        <v>317</v>
      </c>
      <c r="J65" t="s">
        <v>317</v>
      </c>
      <c r="K65" t="s">
        <v>317</v>
      </c>
      <c r="L65" t="s">
        <v>317</v>
      </c>
      <c r="M65" t="s">
        <v>392</v>
      </c>
      <c r="N65" t="s">
        <v>415</v>
      </c>
    </row>
    <row r="66" spans="1:14" x14ac:dyDescent="0.25">
      <c r="A66">
        <v>3836</v>
      </c>
      <c r="B66" t="str">
        <f t="shared" si="0"/>
        <v>{short: "Mag", expansion: "TBC", type: "raid", difficulties: [1], sizes: [25], name: {enUS: "Magtheridon's Lair", esES: "Guarida de Magtheridon", deDE: "Magtheridons Kammer", frFR: "Repaire de Magtheridon", ruRU: "Логово Магтеридона", zhCN: "玛瑟里顿的巢穴"}}</v>
      </c>
      <c r="C66" t="s">
        <v>432</v>
      </c>
      <c r="D66" t="s">
        <v>452</v>
      </c>
      <c r="E66" t="s">
        <v>485</v>
      </c>
      <c r="F66" s="1" t="s">
        <v>493</v>
      </c>
      <c r="G66" s="1" t="s">
        <v>499</v>
      </c>
      <c r="H66" t="b">
        <v>1</v>
      </c>
      <c r="I66" t="s">
        <v>318</v>
      </c>
      <c r="J66" t="s">
        <v>335</v>
      </c>
      <c r="K66" t="s">
        <v>353</v>
      </c>
      <c r="L66" t="s">
        <v>371</v>
      </c>
      <c r="M66" t="s">
        <v>393</v>
      </c>
      <c r="N66" t="s">
        <v>416</v>
      </c>
    </row>
    <row r="67" spans="1:14" x14ac:dyDescent="0.25">
      <c r="A67">
        <v>3845</v>
      </c>
      <c r="B67" t="str">
        <f t="shared" ref="B67:B77" si="1">IF(H67,"{short: """&amp;C67&amp;""", expansion: """&amp;D67&amp;""", type: """&amp;E67&amp;""", difficulties: ["&amp;F67&amp;"], sizes: ["&amp;G67&amp;"], name: {"&amp;I$1&amp;": """&amp;I67&amp;""", "&amp;J$1&amp;": """&amp;J67&amp;""", "&amp;K$1&amp;": """&amp;K67&amp;""", "&amp;L$1&amp;": """&amp;L67&amp;""", "&amp;M$1&amp;": """&amp;M67&amp;""", "&amp;N$1&amp;": """&amp;N67&amp;"""}}","")</f>
        <v>{short: "TK", expansion: "TBC", type: "raid", difficulties: [1], sizes: [25], name: {enUS: "Tempest Keep", esES: "El Castillo de la Tempestad", deDE: "Festung der Stürme", frFR: "Donjon de la Tempête", ruRU: "Крепость Бурь", zhCN: "风暴要塞"}}</v>
      </c>
      <c r="C67" t="s">
        <v>437</v>
      </c>
      <c r="D67" t="s">
        <v>452</v>
      </c>
      <c r="E67" t="s">
        <v>485</v>
      </c>
      <c r="F67" s="1" t="s">
        <v>493</v>
      </c>
      <c r="G67" s="1" t="s">
        <v>499</v>
      </c>
      <c r="H67" t="b">
        <v>1</v>
      </c>
      <c r="I67" t="s">
        <v>319</v>
      </c>
      <c r="J67" t="s">
        <v>336</v>
      </c>
      <c r="K67" t="s">
        <v>354</v>
      </c>
      <c r="L67" t="s">
        <v>372</v>
      </c>
      <c r="M67" t="s">
        <v>394</v>
      </c>
      <c r="N67" t="s">
        <v>417</v>
      </c>
    </row>
    <row r="68" spans="1:14" x14ac:dyDescent="0.25">
      <c r="A68">
        <v>3923</v>
      </c>
      <c r="B68" t="str">
        <f t="shared" si="1"/>
        <v>{short: "Gruul", expansion: "TBC", type: "raid", difficulties: [1], sizes: [25], name: {enUS: "Gruul's Lair", esES: "Guarida de Gruul", deDE: "Gruuls Unterschlupf", frFR: "Le repaire de Gruul", ruRU: "Логово Груула", zhCN: "格鲁尔的巢穴"}}</v>
      </c>
      <c r="C68" t="s">
        <v>448</v>
      </c>
      <c r="D68" t="s">
        <v>452</v>
      </c>
      <c r="E68" t="s">
        <v>485</v>
      </c>
      <c r="F68" s="1" t="s">
        <v>493</v>
      </c>
      <c r="G68" s="1" t="s">
        <v>499</v>
      </c>
      <c r="H68" t="b">
        <v>1</v>
      </c>
      <c r="I68" t="s">
        <v>320</v>
      </c>
      <c r="J68" t="s">
        <v>337</v>
      </c>
      <c r="K68" t="s">
        <v>355</v>
      </c>
      <c r="L68" t="s">
        <v>373</v>
      </c>
      <c r="M68" t="s">
        <v>395</v>
      </c>
      <c r="N68" t="s">
        <v>418</v>
      </c>
    </row>
    <row r="69" spans="1:14" x14ac:dyDescent="0.25">
      <c r="A69">
        <v>3959</v>
      </c>
      <c r="B69" t="str">
        <f t="shared" si="1"/>
        <v>{short: "BT", expansion: "TBC", type: "raid", difficulties: [1], sizes: [25], name: {enUS: "Black Temple", esES: "El Templo Oscuro", deDE: "Der Schwarze Tempel", frFR: "Temple noir", ruRU: "Черный храм", zhCN: "黑暗神殿"}}</v>
      </c>
      <c r="C69" t="s">
        <v>438</v>
      </c>
      <c r="D69" t="s">
        <v>452</v>
      </c>
      <c r="E69" t="s">
        <v>485</v>
      </c>
      <c r="F69" s="1" t="s">
        <v>493</v>
      </c>
      <c r="G69" s="1" t="s">
        <v>499</v>
      </c>
      <c r="H69" t="b">
        <v>1</v>
      </c>
      <c r="I69" t="s">
        <v>321</v>
      </c>
      <c r="J69" t="s">
        <v>338</v>
      </c>
      <c r="K69" t="s">
        <v>356</v>
      </c>
      <c r="L69" t="s">
        <v>374</v>
      </c>
      <c r="M69" t="s">
        <v>396</v>
      </c>
      <c r="N69" t="s">
        <v>419</v>
      </c>
    </row>
    <row r="70" spans="1:14" x14ac:dyDescent="0.25">
      <c r="A70">
        <v>4075</v>
      </c>
      <c r="B70" t="str">
        <f t="shared" si="1"/>
        <v>{short: "SWP", expansion: "TBC", type: "raid", difficulties: [1], sizes: [25], name: {enUS: "The Sunwell", esES: "La Fuente del Sol", deDE: "Der Sonnenbrunnen", frFR: "Le Puits de soleil", ruRU: "Солнечный Колодец", zhCN: "太阳之井"}}</v>
      </c>
      <c r="C70" t="s">
        <v>443</v>
      </c>
      <c r="D70" t="s">
        <v>452</v>
      </c>
      <c r="E70" t="s">
        <v>485</v>
      </c>
      <c r="F70" s="1" t="s">
        <v>493</v>
      </c>
      <c r="G70" s="1" t="s">
        <v>499</v>
      </c>
      <c r="H70" t="b">
        <v>1</v>
      </c>
      <c r="I70" t="s">
        <v>322</v>
      </c>
      <c r="J70" t="s">
        <v>339</v>
      </c>
      <c r="K70" t="s">
        <v>357</v>
      </c>
      <c r="L70" t="s">
        <v>375</v>
      </c>
      <c r="M70" t="s">
        <v>397</v>
      </c>
      <c r="N70" t="s">
        <v>420</v>
      </c>
    </row>
    <row r="71" spans="1:14" x14ac:dyDescent="0.25">
      <c r="A71">
        <v>4273</v>
      </c>
      <c r="B71" t="str">
        <f t="shared" si="1"/>
        <v>{short: "Uld", expansion: "WotLK", type: "raid", difficulties: [1,2], sizes: [10,25], name: {enUS: "Ulduar", esES: "Ulduar", deDE: "Ulduar", frFR: "Ulduar", ruRU: "Ульдуар", zhCN: "奥杜尔"}}</v>
      </c>
      <c r="C71" t="s">
        <v>435</v>
      </c>
      <c r="D71" t="s">
        <v>451</v>
      </c>
      <c r="E71" t="s">
        <v>485</v>
      </c>
      <c r="F71" s="1" t="s">
        <v>492</v>
      </c>
      <c r="G71" s="1" t="s">
        <v>496</v>
      </c>
      <c r="H71" t="b">
        <v>1</v>
      </c>
      <c r="I71" t="s">
        <v>323</v>
      </c>
      <c r="J71" t="s">
        <v>323</v>
      </c>
      <c r="K71" t="s">
        <v>323</v>
      </c>
      <c r="L71" t="s">
        <v>323</v>
      </c>
      <c r="M71" t="s">
        <v>398</v>
      </c>
      <c r="N71" t="s">
        <v>421</v>
      </c>
    </row>
    <row r="72" spans="1:14" x14ac:dyDescent="0.25">
      <c r="A72">
        <v>4493</v>
      </c>
      <c r="B72" t="str">
        <f t="shared" si="1"/>
        <v>{short: "OS", expansion: "WotLK", type: "raid", difficulties: [1,2], sizes: [10,25], name: {enUS: "The Obsidian Sanctum", esES: "El Sagrario Obsidiana", deDE: "Das Obsidiansanktum", frFR: "Le sanctum Obsidien", ruRU: "Обсидиановое святилище", zhCN: "黑曜石圣殿"}}</v>
      </c>
      <c r="C72" t="s">
        <v>444</v>
      </c>
      <c r="D72" t="s">
        <v>451</v>
      </c>
      <c r="E72" t="s">
        <v>485</v>
      </c>
      <c r="F72" s="1" t="s">
        <v>492</v>
      </c>
      <c r="G72" s="1" t="s">
        <v>496</v>
      </c>
      <c r="H72" t="b">
        <v>1</v>
      </c>
      <c r="I72" t="s">
        <v>324</v>
      </c>
      <c r="J72" t="s">
        <v>340</v>
      </c>
      <c r="K72" t="s">
        <v>358</v>
      </c>
      <c r="L72" t="s">
        <v>376</v>
      </c>
      <c r="M72" t="s">
        <v>399</v>
      </c>
      <c r="N72" t="s">
        <v>422</v>
      </c>
    </row>
    <row r="73" spans="1:14" x14ac:dyDescent="0.25">
      <c r="A73">
        <v>4500</v>
      </c>
      <c r="B73" t="str">
        <f t="shared" si="1"/>
        <v>{short: "EoE", expansion: "WotLK", type: "raid", difficulties: [1,2], sizes: [10,25], name: {enUS: "The Eye of Eternity", esES: "El Ojo de la Eternidad", deDE: "Das Auge der Ewigkeit", frFR: "L'Œil de l'éternité", ruRU: "Око вечности", zhCN: "永恒之眼"}}</v>
      </c>
      <c r="C73" t="s">
        <v>445</v>
      </c>
      <c r="D73" t="s">
        <v>451</v>
      </c>
      <c r="E73" t="s">
        <v>485</v>
      </c>
      <c r="F73" s="1" t="s">
        <v>492</v>
      </c>
      <c r="G73" s="1" t="s">
        <v>496</v>
      </c>
      <c r="H73" t="b">
        <v>1</v>
      </c>
      <c r="I73" t="s">
        <v>325</v>
      </c>
      <c r="J73" t="s">
        <v>341</v>
      </c>
      <c r="K73" t="s">
        <v>359</v>
      </c>
      <c r="L73" t="s">
        <v>377</v>
      </c>
      <c r="M73" t="s">
        <v>400</v>
      </c>
      <c r="N73" t="s">
        <v>423</v>
      </c>
    </row>
    <row r="74" spans="1:14" x14ac:dyDescent="0.25">
      <c r="A74">
        <v>4603</v>
      </c>
      <c r="B74" t="str">
        <f t="shared" si="1"/>
        <v>{short: "VoA", expansion: "WotLK", type: "raid", difficulties: [1,2], sizes: [10,25], name: {enUS: "Vault of Archavon", esES: "Cámara de Archavon", deDE: "Archavons Kammer", frFR: "Caveau d'Archavon", ruRU: "Склеп Аркавона", zhCN: "阿尔卡冯的宝库"}}</v>
      </c>
      <c r="C74" t="s">
        <v>446</v>
      </c>
      <c r="D74" t="s">
        <v>451</v>
      </c>
      <c r="E74" t="s">
        <v>485</v>
      </c>
      <c r="F74" s="1" t="s">
        <v>492</v>
      </c>
      <c r="G74" s="1" t="s">
        <v>496</v>
      </c>
      <c r="H74" t="b">
        <v>1</v>
      </c>
      <c r="I74" t="s">
        <v>326</v>
      </c>
      <c r="J74" t="s">
        <v>342</v>
      </c>
      <c r="K74" t="s">
        <v>360</v>
      </c>
      <c r="L74" t="s">
        <v>378</v>
      </c>
      <c r="M74" t="s">
        <v>401</v>
      </c>
      <c r="N74" t="s">
        <v>424</v>
      </c>
    </row>
    <row r="75" spans="1:14" x14ac:dyDescent="0.25">
      <c r="A75">
        <v>4722</v>
      </c>
      <c r="B75" t="str">
        <f t="shared" si="1"/>
        <v>{short: "ToC", expansion: "WotLK", type: "raid", difficulties: [1,2,3,4], sizes: [10,25,10,25], name: {enUS: "Trial of the Crusader", esES: "Prueba del Cruzado", deDE: "Prüfung des Kreuzfahrers", frFR: "L'épreuve du croisé", ruRU: "Испытание крестоносца", zhCN: "十字军的试炼"}}</v>
      </c>
      <c r="C75" t="s">
        <v>447</v>
      </c>
      <c r="D75" t="s">
        <v>451</v>
      </c>
      <c r="E75" t="s">
        <v>485</v>
      </c>
      <c r="F75" s="1" t="s">
        <v>490</v>
      </c>
      <c r="G75" s="1" t="s">
        <v>491</v>
      </c>
      <c r="H75" t="b">
        <v>1</v>
      </c>
      <c r="I75" t="s">
        <v>327</v>
      </c>
      <c r="J75" t="s">
        <v>343</v>
      </c>
      <c r="K75" t="s">
        <v>361</v>
      </c>
      <c r="L75" t="s">
        <v>379</v>
      </c>
      <c r="M75" t="s">
        <v>402</v>
      </c>
      <c r="N75" t="s">
        <v>425</v>
      </c>
    </row>
    <row r="76" spans="1:14" x14ac:dyDescent="0.25">
      <c r="A76">
        <v>4812</v>
      </c>
      <c r="B76" t="str">
        <f t="shared" si="1"/>
        <v>{short: "ICC", expansion: "WotLK", type: "raid", difficulties: [1,2], sizes: [10,25], name: {enUS: "Icecrown Citadel", esES: "Ciudadela de la Corona de Hielo", deDE: "Eiskronenzitadelle", frFR: "Citadelle de la Couronne de glace", ruRU: "Цитадель Ледяной Короны", zhCN: "冰冠堡垒"}}</v>
      </c>
      <c r="C76" t="s">
        <v>3</v>
      </c>
      <c r="D76" t="s">
        <v>451</v>
      </c>
      <c r="E76" t="s">
        <v>485</v>
      </c>
      <c r="F76" s="1" t="s">
        <v>492</v>
      </c>
      <c r="G76" s="1" t="s">
        <v>496</v>
      </c>
      <c r="H76" t="b">
        <v>1</v>
      </c>
      <c r="I76" t="s">
        <v>5</v>
      </c>
      <c r="J76" t="s">
        <v>344</v>
      </c>
      <c r="K76" t="s">
        <v>362</v>
      </c>
      <c r="L76" t="s">
        <v>380</v>
      </c>
      <c r="M76" t="s">
        <v>403</v>
      </c>
      <c r="N76" t="s">
        <v>426</v>
      </c>
    </row>
    <row r="77" spans="1:14" x14ac:dyDescent="0.25">
      <c r="A77">
        <v>4987</v>
      </c>
      <c r="B77" t="str">
        <f t="shared" si="1"/>
        <v>{short: "RS", expansion: "WotLK", type: "raid", difficulties: [1,2], sizes: [10,25], name: {enUS: "The Ruby Sanctum", esES: "El Sagrario Rubí", deDE: "Das Rubinsanktum", frFR: "Le sanctum Rubis", ruRU: "Рубиновое святилище", zhCN: "红玉圣殿"}}</v>
      </c>
      <c r="C77" t="s">
        <v>4</v>
      </c>
      <c r="D77" t="s">
        <v>451</v>
      </c>
      <c r="E77" t="s">
        <v>485</v>
      </c>
      <c r="F77" s="1" t="s">
        <v>492</v>
      </c>
      <c r="G77" s="1" t="s">
        <v>496</v>
      </c>
      <c r="H77" t="b">
        <v>1</v>
      </c>
      <c r="I77" t="s">
        <v>6</v>
      </c>
      <c r="J77" t="s">
        <v>345</v>
      </c>
      <c r="K77" t="s">
        <v>363</v>
      </c>
      <c r="L77" t="s">
        <v>381</v>
      </c>
      <c r="M77" t="s">
        <v>404</v>
      </c>
      <c r="N77" t="s">
        <v>427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</dc:creator>
  <cp:lastModifiedBy>Antoni</cp:lastModifiedBy>
  <dcterms:created xsi:type="dcterms:W3CDTF">2015-06-05T18:17:20Z</dcterms:created>
  <dcterms:modified xsi:type="dcterms:W3CDTF">2023-08-23T19:39:39Z</dcterms:modified>
</cp:coreProperties>
</file>