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 DOSSIERS\2024\Zoutleeuw Stadsbestuur\Regularisatie\"/>
    </mc:Choice>
  </mc:AlternateContent>
  <xr:revisionPtr revIDLastSave="0" documentId="8_{27CEA2EF-3A02-48A1-AC5F-02D902D31F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chil" sheetId="1" r:id="rId1"/>
  </sheets>
  <definedNames>
    <definedName name="_xlnm._FilterDatabase" localSheetId="0" hidden="1">Verschil!$A$4:$H$93</definedName>
    <definedName name="Verschil">Verschil!$A$4:$H$23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1" l="1"/>
  <c r="H92" i="1"/>
  <c r="H25" i="1"/>
  <c r="H68" i="1"/>
  <c r="H19" i="1"/>
  <c r="H86" i="1"/>
  <c r="H57" i="1"/>
  <c r="H15" i="1"/>
  <c r="H32" i="1"/>
  <c r="H22" i="1"/>
  <c r="H21" i="1"/>
  <c r="H94" i="1" s="1"/>
  <c r="H78" i="1"/>
  <c r="H67" i="1"/>
  <c r="H59" i="1"/>
  <c r="H23" i="1"/>
  <c r="H36" i="1"/>
  <c r="H20" i="1"/>
  <c r="H31" i="1"/>
</calcChain>
</file>

<file path=xl/sharedStrings.xml><?xml version="1.0" encoding="utf-8"?>
<sst xmlns="http://schemas.openxmlformats.org/spreadsheetml/2006/main" count="17" uniqueCount="17">
  <si>
    <t>Kwart</t>
  </si>
  <si>
    <t>WGC</t>
  </si>
  <si>
    <t>WNK</t>
  </si>
  <si>
    <t>INSZ</t>
  </si>
  <si>
    <t>LC</t>
  </si>
  <si>
    <t>Loonbestand</t>
  </si>
  <si>
    <t>DMFA</t>
  </si>
  <si>
    <t>Verschil</t>
  </si>
  <si>
    <t>Voordelen niet onderworpen aan de gewone RSZ-bijdragen die in aanmerking komen voor subsidies</t>
  </si>
  <si>
    <t>Voordelen niet onderworpen aan de gewone RSZ-bijdragen die in aanmerking komen voor subsidies uitbetaald door het Fonds Sociale Maribel voor de Overheidssector, met uitzondering van de elementen aangegeven onder een andere code.</t>
  </si>
  <si>
    <t>Contractuele handarbeiders ter vervanging van een werknemer die heeft gekozen voor de (vrijwillige) vierdagenweek</t>
  </si>
  <si>
    <t>Contractuele hoofdarbeiders ter vervanging van een werknemer die heeft gekozen voor de (vrijwillige) vierdagenweek</t>
  </si>
  <si>
    <t>Monitoren en socio-culturele animatoren vrijgesteld op grond van art. 17 van het KB van 28.11.1969</t>
  </si>
  <si>
    <t>Niet beschermde lokale mandatarissen - artikel 37quater van de wet van 29.6.1981</t>
  </si>
  <si>
    <t>Beschermde lokale mandatarissen</t>
  </si>
  <si>
    <t>Totaal</t>
  </si>
  <si>
    <t>Bijlage 1 : regularisatie loonverschil achterstallen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</si>
</sst>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rgb="FF000000"/>
      <name val="Century Gothic"/>
      <family val="2"/>
    </font>
    <font>
      <sz val="14"/>
      <color theme="1"/>
      <name val="Century Gothic"/>
      <family val="2"/>
    </font>
    <font>
      <b/>
      <u/>
      <sz val="14"/>
      <color rgb="FF3EA7C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3FA8C1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3FA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abSelected="1" workbookViewId="0">
      <selection activeCell="J3" sqref="J3"/>
    </sheetView>
  </sheetViews>
  <sheetFormatPr defaultRowHeight="15" x14ac:dyDescent="0.25"/>
  <cols>
    <col min="4" max="4" width="19.42578125" customWidth="1"/>
    <col min="6" max="6" width="21" customWidth="1"/>
    <col min="7" max="7" width="19.140625" customWidth="1"/>
    <col min="8" max="8" width="18.140625" customWidth="1"/>
    <col min="9" max="9" width="21" customWidth="1"/>
  </cols>
  <sheetData>
    <row r="1" spans="1:8" s="31" customFormat="1" ht="18" x14ac:dyDescent="0.25">
      <c r="A1" s="32" t="s">
        <v>16</v>
      </c>
      <c r="B1" s="32"/>
      <c r="C1" s="32"/>
      <c r="D1" s="32"/>
      <c r="E1" s="32"/>
      <c r="F1" s="32"/>
    </row>
    <row r="3" spans="1:8" ht="15.75" thickBot="1" x14ac:dyDescent="0.3"/>
    <row r="4" spans="1:8" ht="16.5" thickTop="1" thickBot="1" x14ac:dyDescent="0.3">
      <c r="A4" s="26" t="s">
        <v>0</v>
      </c>
      <c r="B4" s="27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  <c r="H4" s="28" t="s">
        <v>7</v>
      </c>
    </row>
    <row r="5" spans="1:8" ht="15.75" thickBot="1" x14ac:dyDescent="0.3">
      <c r="A5" s="3">
        <v>20221</v>
      </c>
      <c r="B5" s="4">
        <v>751</v>
      </c>
      <c r="C5" s="4">
        <v>495</v>
      </c>
      <c r="D5" s="4">
        <v>1032412205</v>
      </c>
      <c r="E5" s="4">
        <v>1</v>
      </c>
      <c r="F5" s="4">
        <v>3762.68</v>
      </c>
      <c r="G5" s="4">
        <v>3263.89</v>
      </c>
      <c r="H5" s="5">
        <v>498.79</v>
      </c>
    </row>
    <row r="6" spans="1:8" ht="15.75" thickBot="1" x14ac:dyDescent="0.3">
      <c r="A6" s="3">
        <v>20222</v>
      </c>
      <c r="B6" s="4">
        <v>751</v>
      </c>
      <c r="C6" s="4">
        <v>495</v>
      </c>
      <c r="D6" s="4">
        <v>1032412205</v>
      </c>
      <c r="E6" s="4">
        <v>1</v>
      </c>
      <c r="F6" s="4">
        <v>3888.9</v>
      </c>
      <c r="G6" s="4">
        <v>3373.37</v>
      </c>
      <c r="H6" s="5">
        <v>515.530000000001</v>
      </c>
    </row>
    <row r="7" spans="1:8" ht="15.75" thickBot="1" x14ac:dyDescent="0.3">
      <c r="A7" s="3">
        <v>20223</v>
      </c>
      <c r="B7" s="4">
        <v>751</v>
      </c>
      <c r="C7" s="4">
        <v>495</v>
      </c>
      <c r="D7" s="4">
        <v>1032412205</v>
      </c>
      <c r="E7" s="4">
        <v>1</v>
      </c>
      <c r="F7" s="4">
        <v>3966.6</v>
      </c>
      <c r="G7" s="4">
        <v>3440.79</v>
      </c>
      <c r="H7" s="5">
        <v>525.80999999999995</v>
      </c>
    </row>
    <row r="8" spans="1:8" ht="15.75" thickBot="1" x14ac:dyDescent="0.3">
      <c r="A8" s="3">
        <v>20224</v>
      </c>
      <c r="B8" s="4">
        <v>751</v>
      </c>
      <c r="C8" s="4">
        <v>495</v>
      </c>
      <c r="D8" s="4">
        <v>1032412205</v>
      </c>
      <c r="E8" s="4">
        <v>1</v>
      </c>
      <c r="F8" s="4">
        <v>4046</v>
      </c>
      <c r="G8" s="4">
        <v>3509.67</v>
      </c>
      <c r="H8" s="5">
        <v>536.33000000000004</v>
      </c>
    </row>
    <row r="9" spans="1:8" ht="15.75" thickBot="1" x14ac:dyDescent="0.3">
      <c r="A9" s="3">
        <v>20224</v>
      </c>
      <c r="B9" s="4">
        <v>751</v>
      </c>
      <c r="C9" s="4">
        <v>495</v>
      </c>
      <c r="D9" s="4">
        <v>1032412205</v>
      </c>
      <c r="E9" s="4">
        <v>2</v>
      </c>
      <c r="F9" s="4">
        <v>1248.92</v>
      </c>
      <c r="G9" s="4">
        <v>1172.2</v>
      </c>
      <c r="H9" s="5">
        <v>76.72</v>
      </c>
    </row>
    <row r="10" spans="1:8" ht="15.75" thickBot="1" x14ac:dyDescent="0.3">
      <c r="A10" s="3">
        <v>20231</v>
      </c>
      <c r="B10" s="4">
        <v>751</v>
      </c>
      <c r="C10" s="4">
        <v>495</v>
      </c>
      <c r="D10" s="4">
        <v>1032412205</v>
      </c>
      <c r="E10" s="4">
        <v>1</v>
      </c>
      <c r="F10" s="4">
        <v>5676.99</v>
      </c>
      <c r="G10" s="4">
        <v>4786.42</v>
      </c>
      <c r="H10" s="5">
        <v>890.57000000000198</v>
      </c>
    </row>
    <row r="11" spans="1:8" ht="15.75" thickBot="1" x14ac:dyDescent="0.3">
      <c r="A11" s="20">
        <v>20232</v>
      </c>
      <c r="B11" s="21">
        <v>751</v>
      </c>
      <c r="C11" s="21">
        <v>495</v>
      </c>
      <c r="D11" s="21">
        <v>1032412205</v>
      </c>
      <c r="E11" s="21">
        <v>1</v>
      </c>
      <c r="F11" s="21">
        <v>6386.61</v>
      </c>
      <c r="G11" s="21">
        <v>5440.95</v>
      </c>
      <c r="H11" s="22">
        <v>945.66000000000201</v>
      </c>
    </row>
    <row r="12" spans="1:8" ht="15.75" thickBot="1" x14ac:dyDescent="0.3">
      <c r="A12" s="20">
        <v>20233</v>
      </c>
      <c r="B12" s="21">
        <v>751</v>
      </c>
      <c r="C12" s="21">
        <v>495</v>
      </c>
      <c r="D12" s="21">
        <v>1032412205</v>
      </c>
      <c r="E12" s="21">
        <v>1</v>
      </c>
      <c r="F12" s="21">
        <v>6386.61</v>
      </c>
      <c r="G12" s="21">
        <v>5440.95</v>
      </c>
      <c r="H12" s="22">
        <v>945.66000000000201</v>
      </c>
    </row>
    <row r="13" spans="1:8" ht="15.75" thickBot="1" x14ac:dyDescent="0.3">
      <c r="A13" s="20">
        <v>20234</v>
      </c>
      <c r="B13" s="21">
        <v>751</v>
      </c>
      <c r="C13" s="21">
        <v>495</v>
      </c>
      <c r="D13" s="21">
        <v>1032412205</v>
      </c>
      <c r="E13" s="21">
        <v>1</v>
      </c>
      <c r="F13" s="21">
        <v>6429.18</v>
      </c>
      <c r="G13" s="21">
        <v>5477.23</v>
      </c>
      <c r="H13" s="22">
        <v>951.95000000000198</v>
      </c>
    </row>
    <row r="14" spans="1:8" ht="15.75" thickBot="1" x14ac:dyDescent="0.3">
      <c r="A14" s="20">
        <v>20234</v>
      </c>
      <c r="B14" s="21">
        <v>751</v>
      </c>
      <c r="C14" s="21">
        <v>495</v>
      </c>
      <c r="D14" s="21">
        <v>1032412205</v>
      </c>
      <c r="E14" s="21">
        <v>2</v>
      </c>
      <c r="F14" s="21">
        <v>1862.58</v>
      </c>
      <c r="G14" s="21">
        <v>1731.44</v>
      </c>
      <c r="H14" s="22">
        <v>131.13999999999999</v>
      </c>
    </row>
    <row r="15" spans="1:8" ht="15.75" thickBot="1" x14ac:dyDescent="0.3">
      <c r="A15" s="20">
        <v>20231</v>
      </c>
      <c r="B15" s="21">
        <v>751</v>
      </c>
      <c r="C15" s="21">
        <v>495</v>
      </c>
      <c r="D15" s="21">
        <v>1061605245</v>
      </c>
      <c r="E15" s="21">
        <v>2</v>
      </c>
      <c r="F15" s="21">
        <v>422.14</v>
      </c>
      <c r="G15" s="21">
        <v>0</v>
      </c>
      <c r="H15" s="22">
        <f>F15-G15</f>
        <v>422.14</v>
      </c>
    </row>
    <row r="16" spans="1:8" ht="15.75" thickBot="1" x14ac:dyDescent="0.3">
      <c r="A16" s="20">
        <v>20231</v>
      </c>
      <c r="B16" s="21">
        <v>751</v>
      </c>
      <c r="C16" s="21">
        <v>15</v>
      </c>
      <c r="D16" s="21">
        <v>50062049792</v>
      </c>
      <c r="E16" s="21">
        <v>1</v>
      </c>
      <c r="F16" s="21">
        <v>6956.34</v>
      </c>
      <c r="G16" s="21">
        <v>6856.35</v>
      </c>
      <c r="H16" s="22">
        <v>99.990000000000705</v>
      </c>
    </row>
    <row r="17" spans="1:8" ht="15.75" thickBot="1" x14ac:dyDescent="0.3">
      <c r="A17" s="20">
        <v>20232</v>
      </c>
      <c r="B17" s="21">
        <v>751</v>
      </c>
      <c r="C17" s="21">
        <v>15</v>
      </c>
      <c r="D17" s="21">
        <v>50062049792</v>
      </c>
      <c r="E17" s="21">
        <v>1</v>
      </c>
      <c r="F17" s="21">
        <v>6956.34</v>
      </c>
      <c r="G17" s="21">
        <v>6856.35</v>
      </c>
      <c r="H17" s="22">
        <v>99.990000000000705</v>
      </c>
    </row>
    <row r="18" spans="1:8" ht="15.75" thickBot="1" x14ac:dyDescent="0.3">
      <c r="A18" s="20">
        <v>20233</v>
      </c>
      <c r="B18" s="21">
        <v>751</v>
      </c>
      <c r="C18" s="21">
        <v>15</v>
      </c>
      <c r="D18" s="21">
        <v>50062049792</v>
      </c>
      <c r="E18" s="21">
        <v>1</v>
      </c>
      <c r="F18" s="21">
        <v>6965.44</v>
      </c>
      <c r="G18" s="21">
        <v>6898.78</v>
      </c>
      <c r="H18" s="22">
        <v>66.660000000000807</v>
      </c>
    </row>
    <row r="19" spans="1:8" ht="15.75" thickBot="1" x14ac:dyDescent="0.3">
      <c r="A19" s="20">
        <v>20232</v>
      </c>
      <c r="B19" s="21">
        <v>751</v>
      </c>
      <c r="C19" s="21">
        <v>481</v>
      </c>
      <c r="D19" s="21">
        <v>56011122447</v>
      </c>
      <c r="E19" s="21">
        <v>2</v>
      </c>
      <c r="F19" s="21">
        <v>437.76</v>
      </c>
      <c r="G19" s="21">
        <v>0</v>
      </c>
      <c r="H19" s="22">
        <f>F19-G19</f>
        <v>437.76</v>
      </c>
    </row>
    <row r="20" spans="1:8" ht="15.75" thickBot="1" x14ac:dyDescent="0.3">
      <c r="A20" s="20">
        <v>20222</v>
      </c>
      <c r="B20" s="21">
        <v>751</v>
      </c>
      <c r="C20" s="21">
        <v>495</v>
      </c>
      <c r="D20" s="21">
        <v>58081819059</v>
      </c>
      <c r="E20" s="21">
        <v>2</v>
      </c>
      <c r="F20" s="21">
        <v>656.91</v>
      </c>
      <c r="G20" s="21">
        <v>0</v>
      </c>
      <c r="H20" s="22">
        <f>F20-G20</f>
        <v>656.91</v>
      </c>
    </row>
    <row r="21" spans="1:8" ht="15.75" thickBot="1" x14ac:dyDescent="0.3">
      <c r="A21" s="20">
        <v>20231</v>
      </c>
      <c r="B21" s="21">
        <v>751</v>
      </c>
      <c r="C21" s="21">
        <v>15</v>
      </c>
      <c r="D21" s="21">
        <v>62011246695</v>
      </c>
      <c r="E21" s="21">
        <v>1</v>
      </c>
      <c r="F21" s="21">
        <v>7911.67</v>
      </c>
      <c r="G21" s="21">
        <v>0</v>
      </c>
      <c r="H21" s="22">
        <f>F21-G21</f>
        <v>7911.67</v>
      </c>
    </row>
    <row r="22" spans="1:8" ht="15.75" thickBot="1" x14ac:dyDescent="0.3">
      <c r="A22" s="20">
        <v>20231</v>
      </c>
      <c r="B22" s="21">
        <v>751</v>
      </c>
      <c r="C22" s="21">
        <v>15</v>
      </c>
      <c r="D22" s="21">
        <v>62011246695</v>
      </c>
      <c r="E22" s="21">
        <v>2</v>
      </c>
      <c r="F22" s="21">
        <v>97.03</v>
      </c>
      <c r="G22" s="21">
        <v>0</v>
      </c>
      <c r="H22" s="22">
        <f>F22-G22</f>
        <v>97.03</v>
      </c>
    </row>
    <row r="23" spans="1:8" ht="15.75" thickBot="1" x14ac:dyDescent="0.3">
      <c r="A23" s="20">
        <v>20223</v>
      </c>
      <c r="B23" s="21">
        <v>751</v>
      </c>
      <c r="C23" s="21">
        <v>15</v>
      </c>
      <c r="D23" s="21">
        <v>62020202963</v>
      </c>
      <c r="E23" s="21">
        <v>2</v>
      </c>
      <c r="F23" s="21">
        <v>2635.03</v>
      </c>
      <c r="G23" s="21">
        <v>0</v>
      </c>
      <c r="H23" s="22">
        <f>F23-G23</f>
        <v>2635.03</v>
      </c>
    </row>
    <row r="24" spans="1:8" ht="15.75" thickBot="1" x14ac:dyDescent="0.3">
      <c r="A24" s="20">
        <v>20232</v>
      </c>
      <c r="B24" s="21">
        <v>751</v>
      </c>
      <c r="C24" s="21">
        <v>15</v>
      </c>
      <c r="D24" s="21">
        <v>63072522905</v>
      </c>
      <c r="E24" s="21">
        <v>1</v>
      </c>
      <c r="F24" s="21">
        <v>3481</v>
      </c>
      <c r="G24" s="21">
        <v>3479.82</v>
      </c>
      <c r="H24" s="22">
        <v>1.1799999999998401</v>
      </c>
    </row>
    <row r="25" spans="1:8" ht="15.75" thickBot="1" x14ac:dyDescent="0.3">
      <c r="A25" s="20">
        <v>20233</v>
      </c>
      <c r="B25" s="21">
        <v>751</v>
      </c>
      <c r="C25" s="21">
        <v>15</v>
      </c>
      <c r="D25" s="21">
        <v>63072522905</v>
      </c>
      <c r="E25" s="21">
        <v>2</v>
      </c>
      <c r="F25" s="21">
        <v>649.65</v>
      </c>
      <c r="G25" s="21">
        <v>0</v>
      </c>
      <c r="H25" s="22">
        <f>F25-G25</f>
        <v>649.65</v>
      </c>
    </row>
    <row r="26" spans="1:8" ht="15.75" thickBot="1" x14ac:dyDescent="0.3">
      <c r="A26" s="20">
        <v>20222</v>
      </c>
      <c r="B26" s="21">
        <v>751</v>
      </c>
      <c r="C26" s="21">
        <v>15</v>
      </c>
      <c r="D26" s="21">
        <v>64091951531</v>
      </c>
      <c r="E26" s="21">
        <v>1</v>
      </c>
      <c r="F26" s="21">
        <v>7564.5</v>
      </c>
      <c r="G26" s="21">
        <v>7290.81</v>
      </c>
      <c r="H26" s="22">
        <v>273.69</v>
      </c>
    </row>
    <row r="27" spans="1:8" ht="15.75" thickBot="1" x14ac:dyDescent="0.3">
      <c r="A27" s="20">
        <v>20231</v>
      </c>
      <c r="B27" s="21">
        <v>751</v>
      </c>
      <c r="C27" s="21">
        <v>15</v>
      </c>
      <c r="D27" s="21">
        <v>65040644490</v>
      </c>
      <c r="E27" s="21">
        <v>1</v>
      </c>
      <c r="F27" s="21">
        <v>4304.76</v>
      </c>
      <c r="G27" s="21">
        <v>4285.2</v>
      </c>
      <c r="H27" s="22">
        <v>19.5600000000004</v>
      </c>
    </row>
    <row r="28" spans="1:8" ht="15.75" thickBot="1" x14ac:dyDescent="0.3">
      <c r="A28" s="20">
        <v>20232</v>
      </c>
      <c r="B28" s="21">
        <v>751</v>
      </c>
      <c r="C28" s="21">
        <v>15</v>
      </c>
      <c r="D28" s="21">
        <v>65040644490</v>
      </c>
      <c r="E28" s="21">
        <v>1</v>
      </c>
      <c r="F28" s="21">
        <v>4304.76</v>
      </c>
      <c r="G28" s="21">
        <v>4285.2</v>
      </c>
      <c r="H28" s="22">
        <v>19.5600000000004</v>
      </c>
    </row>
    <row r="29" spans="1:8" ht="15.75" thickBot="1" x14ac:dyDescent="0.3">
      <c r="A29" s="20">
        <v>20233</v>
      </c>
      <c r="B29" s="21">
        <v>751</v>
      </c>
      <c r="C29" s="21">
        <v>15</v>
      </c>
      <c r="D29" s="21">
        <v>65040644490</v>
      </c>
      <c r="E29" s="21">
        <v>1</v>
      </c>
      <c r="F29" s="21">
        <v>4304.76</v>
      </c>
      <c r="G29" s="21">
        <v>4285.2</v>
      </c>
      <c r="H29" s="22">
        <v>19.5600000000004</v>
      </c>
    </row>
    <row r="30" spans="1:8" ht="15.75" thickBot="1" x14ac:dyDescent="0.3">
      <c r="A30" s="20">
        <v>20224</v>
      </c>
      <c r="B30" s="21">
        <v>751</v>
      </c>
      <c r="C30" s="21">
        <v>15</v>
      </c>
      <c r="D30" s="21">
        <v>67033032905</v>
      </c>
      <c r="E30" s="21">
        <v>1</v>
      </c>
      <c r="F30" s="21">
        <v>4383.66</v>
      </c>
      <c r="G30" s="21">
        <v>4274.1499999999996</v>
      </c>
      <c r="H30" s="22">
        <v>109.510000000001</v>
      </c>
    </row>
    <row r="31" spans="1:8" ht="15.75" thickBot="1" x14ac:dyDescent="0.3">
      <c r="A31" s="20">
        <v>20231</v>
      </c>
      <c r="B31" s="21">
        <v>751</v>
      </c>
      <c r="C31" s="21">
        <v>15</v>
      </c>
      <c r="D31" s="21">
        <v>67033032905</v>
      </c>
      <c r="E31" s="21">
        <v>1</v>
      </c>
      <c r="F31" s="21">
        <v>0</v>
      </c>
      <c r="G31" s="21">
        <v>4553.09</v>
      </c>
      <c r="H31" s="22">
        <f>F31-G31</f>
        <v>-4553.09</v>
      </c>
    </row>
    <row r="32" spans="1:8" ht="15.75" thickBot="1" x14ac:dyDescent="0.3">
      <c r="A32" s="20">
        <v>20231</v>
      </c>
      <c r="B32" s="21">
        <v>751</v>
      </c>
      <c r="C32" s="21">
        <v>21</v>
      </c>
      <c r="D32" s="21">
        <v>67033032905</v>
      </c>
      <c r="E32" s="21">
        <v>1</v>
      </c>
      <c r="F32" s="21">
        <v>4669.74</v>
      </c>
      <c r="G32" s="21">
        <v>0</v>
      </c>
      <c r="H32" s="22">
        <f>F32-G32</f>
        <v>4669.74</v>
      </c>
    </row>
    <row r="33" spans="1:8" ht="15.75" thickBot="1" x14ac:dyDescent="0.3">
      <c r="A33" s="20">
        <v>20231</v>
      </c>
      <c r="B33" s="21">
        <v>751</v>
      </c>
      <c r="C33" s="21">
        <v>15</v>
      </c>
      <c r="D33" s="21">
        <v>69051602905</v>
      </c>
      <c r="E33" s="21">
        <v>1</v>
      </c>
      <c r="F33" s="21">
        <v>6956.34</v>
      </c>
      <c r="G33" s="21">
        <v>6903.63</v>
      </c>
      <c r="H33" s="22">
        <v>52.710000000000903</v>
      </c>
    </row>
    <row r="34" spans="1:8" ht="15.75" thickBot="1" x14ac:dyDescent="0.3">
      <c r="A34" s="20">
        <v>20232</v>
      </c>
      <c r="B34" s="21">
        <v>751</v>
      </c>
      <c r="C34" s="21">
        <v>15</v>
      </c>
      <c r="D34" s="21">
        <v>69051602905</v>
      </c>
      <c r="E34" s="21">
        <v>1</v>
      </c>
      <c r="F34" s="21">
        <v>6956.34</v>
      </c>
      <c r="G34" s="21">
        <v>6903.63</v>
      </c>
      <c r="H34" s="22">
        <v>52.710000000000903</v>
      </c>
    </row>
    <row r="35" spans="1:8" ht="15.75" thickBot="1" x14ac:dyDescent="0.3">
      <c r="A35" s="20">
        <v>20233</v>
      </c>
      <c r="B35" s="21">
        <v>751</v>
      </c>
      <c r="C35" s="21">
        <v>15</v>
      </c>
      <c r="D35" s="21">
        <v>69051602905</v>
      </c>
      <c r="E35" s="21">
        <v>1</v>
      </c>
      <c r="F35" s="21">
        <v>6106.12</v>
      </c>
      <c r="G35" s="21">
        <v>6059.85</v>
      </c>
      <c r="H35" s="22">
        <v>46.269999999999499</v>
      </c>
    </row>
    <row r="36" spans="1:8" ht="15.75" thickBot="1" x14ac:dyDescent="0.3">
      <c r="A36" s="20">
        <v>20222</v>
      </c>
      <c r="B36" s="21">
        <v>751</v>
      </c>
      <c r="C36" s="21">
        <v>675</v>
      </c>
      <c r="D36" s="21">
        <v>70091546140</v>
      </c>
      <c r="E36" s="21">
        <v>62</v>
      </c>
      <c r="F36" s="21">
        <v>607.58000000000004</v>
      </c>
      <c r="G36" s="21">
        <v>0</v>
      </c>
      <c r="H36" s="22">
        <f>F36-G36</f>
        <v>607.58000000000004</v>
      </c>
    </row>
    <row r="37" spans="1:8" ht="15.75" thickBot="1" x14ac:dyDescent="0.3">
      <c r="A37" s="20">
        <v>20231</v>
      </c>
      <c r="B37" s="21">
        <v>751</v>
      </c>
      <c r="C37" s="21">
        <v>15</v>
      </c>
      <c r="D37" s="21">
        <v>71051847328</v>
      </c>
      <c r="E37" s="21">
        <v>1</v>
      </c>
      <c r="F37" s="21">
        <v>11367.21</v>
      </c>
      <c r="G37" s="21">
        <v>10844.64</v>
      </c>
      <c r="H37" s="22">
        <v>522.57000000000005</v>
      </c>
    </row>
    <row r="38" spans="1:8" ht="15.75" thickBot="1" x14ac:dyDescent="0.3">
      <c r="A38" s="20">
        <v>20232</v>
      </c>
      <c r="B38" s="21">
        <v>751</v>
      </c>
      <c r="C38" s="21">
        <v>15</v>
      </c>
      <c r="D38" s="21">
        <v>71051847328</v>
      </c>
      <c r="E38" s="21">
        <v>1</v>
      </c>
      <c r="F38" s="21">
        <v>11729</v>
      </c>
      <c r="G38" s="21">
        <v>11069.75</v>
      </c>
      <c r="H38" s="22">
        <v>659.25</v>
      </c>
    </row>
    <row r="39" spans="1:8" ht="15.75" thickBot="1" x14ac:dyDescent="0.3">
      <c r="A39" s="20">
        <v>20233</v>
      </c>
      <c r="B39" s="21">
        <v>751</v>
      </c>
      <c r="C39" s="21">
        <v>15</v>
      </c>
      <c r="D39" s="21">
        <v>71051847328</v>
      </c>
      <c r="E39" s="21">
        <v>1</v>
      </c>
      <c r="F39" s="21">
        <v>11540.43</v>
      </c>
      <c r="G39" s="21">
        <v>11017.86</v>
      </c>
      <c r="H39" s="22">
        <v>522.57000000000005</v>
      </c>
    </row>
    <row r="40" spans="1:8" ht="15.75" thickBot="1" x14ac:dyDescent="0.3">
      <c r="A40" s="20">
        <v>20241</v>
      </c>
      <c r="B40" s="21">
        <v>751</v>
      </c>
      <c r="C40" s="21">
        <v>15</v>
      </c>
      <c r="D40" s="21">
        <v>71051847328</v>
      </c>
      <c r="E40" s="21">
        <v>1</v>
      </c>
      <c r="F40" s="21">
        <v>11369.22</v>
      </c>
      <c r="G40" s="21">
        <v>10994.13</v>
      </c>
      <c r="H40" s="22">
        <v>375.09000000000202</v>
      </c>
    </row>
    <row r="41" spans="1:8" ht="15.75" thickBot="1" x14ac:dyDescent="0.3">
      <c r="A41" s="20">
        <v>20242</v>
      </c>
      <c r="B41" s="21">
        <v>751</v>
      </c>
      <c r="C41" s="21">
        <v>15</v>
      </c>
      <c r="D41" s="21">
        <v>71051847328</v>
      </c>
      <c r="E41" s="21">
        <v>1</v>
      </c>
      <c r="F41" s="21">
        <v>11717.21</v>
      </c>
      <c r="G41" s="21">
        <v>11173.52</v>
      </c>
      <c r="H41" s="22">
        <v>543.68999999999903</v>
      </c>
    </row>
    <row r="42" spans="1:8" ht="15.75" thickBot="1" x14ac:dyDescent="0.3">
      <c r="A42" s="20">
        <v>20231</v>
      </c>
      <c r="B42" s="21">
        <v>751</v>
      </c>
      <c r="C42" s="21">
        <v>15</v>
      </c>
      <c r="D42" s="21">
        <v>71090942979</v>
      </c>
      <c r="E42" s="21">
        <v>1</v>
      </c>
      <c r="F42" s="21">
        <v>11420.8</v>
      </c>
      <c r="G42" s="21">
        <v>10898.23</v>
      </c>
      <c r="H42" s="22">
        <v>522.57000000000005</v>
      </c>
    </row>
    <row r="43" spans="1:8" ht="15.75" thickBot="1" x14ac:dyDescent="0.3">
      <c r="A43" s="20">
        <v>20232</v>
      </c>
      <c r="B43" s="21">
        <v>751</v>
      </c>
      <c r="C43" s="21">
        <v>15</v>
      </c>
      <c r="D43" s="21">
        <v>71090942979</v>
      </c>
      <c r="E43" s="21">
        <v>1</v>
      </c>
      <c r="F43" s="21">
        <v>11355.03</v>
      </c>
      <c r="G43" s="21">
        <v>10866.79</v>
      </c>
      <c r="H43" s="22">
        <v>488.23999999999802</v>
      </c>
    </row>
    <row r="44" spans="1:8" ht="15.75" thickBot="1" x14ac:dyDescent="0.3">
      <c r="A44" s="20">
        <v>20233</v>
      </c>
      <c r="B44" s="21">
        <v>751</v>
      </c>
      <c r="C44" s="21">
        <v>15</v>
      </c>
      <c r="D44" s="21">
        <v>71090942979</v>
      </c>
      <c r="E44" s="21">
        <v>1</v>
      </c>
      <c r="F44" s="21">
        <v>11380.96</v>
      </c>
      <c r="G44" s="21">
        <v>10858.39</v>
      </c>
      <c r="H44" s="22">
        <v>522.57000000000005</v>
      </c>
    </row>
    <row r="45" spans="1:8" ht="15.75" thickBot="1" x14ac:dyDescent="0.3">
      <c r="A45" s="20">
        <v>20241</v>
      </c>
      <c r="B45" s="21">
        <v>751</v>
      </c>
      <c r="C45" s="21">
        <v>15</v>
      </c>
      <c r="D45" s="21">
        <v>71090942979</v>
      </c>
      <c r="E45" s="21">
        <v>1</v>
      </c>
      <c r="F45" s="21">
        <v>12221.35</v>
      </c>
      <c r="G45" s="21">
        <v>11354.98</v>
      </c>
      <c r="H45" s="22">
        <v>866.37000000000103</v>
      </c>
    </row>
    <row r="46" spans="1:8" ht="15.75" thickBot="1" x14ac:dyDescent="0.3">
      <c r="A46" s="20">
        <v>20242</v>
      </c>
      <c r="B46" s="21">
        <v>751</v>
      </c>
      <c r="C46" s="21">
        <v>15</v>
      </c>
      <c r="D46" s="21">
        <v>71090942979</v>
      </c>
      <c r="E46" s="21">
        <v>1</v>
      </c>
      <c r="F46" s="21">
        <v>11680.24</v>
      </c>
      <c r="G46" s="21">
        <v>11150.81</v>
      </c>
      <c r="H46" s="22">
        <v>529.42999999999995</v>
      </c>
    </row>
    <row r="47" spans="1:8" ht="15.75" thickBot="1" x14ac:dyDescent="0.3">
      <c r="A47" s="20">
        <v>20231</v>
      </c>
      <c r="B47" s="21">
        <v>751</v>
      </c>
      <c r="C47" s="21">
        <v>15</v>
      </c>
      <c r="D47" s="21">
        <v>73050546184</v>
      </c>
      <c r="E47" s="21">
        <v>1</v>
      </c>
      <c r="F47" s="21">
        <v>13730.71</v>
      </c>
      <c r="G47" s="21">
        <v>13025.24</v>
      </c>
      <c r="H47" s="22">
        <v>705.46999999999798</v>
      </c>
    </row>
    <row r="48" spans="1:8" ht="15.75" thickBot="1" x14ac:dyDescent="0.3">
      <c r="A48" s="20">
        <v>20232</v>
      </c>
      <c r="B48" s="21">
        <v>751</v>
      </c>
      <c r="C48" s="21">
        <v>15</v>
      </c>
      <c r="D48" s="21">
        <v>73050546184</v>
      </c>
      <c r="E48" s="21">
        <v>1</v>
      </c>
      <c r="F48" s="21">
        <v>13604.04</v>
      </c>
      <c r="G48" s="21">
        <v>13127.57</v>
      </c>
      <c r="H48" s="22">
        <v>476.46999999999798</v>
      </c>
    </row>
    <row r="49" spans="1:8" ht="15.75" thickBot="1" x14ac:dyDescent="0.3">
      <c r="A49" s="20">
        <v>20233</v>
      </c>
      <c r="B49" s="21">
        <v>751</v>
      </c>
      <c r="C49" s="21">
        <v>15</v>
      </c>
      <c r="D49" s="21">
        <v>73050546184</v>
      </c>
      <c r="E49" s="21">
        <v>1</v>
      </c>
      <c r="F49" s="21">
        <v>13516.57</v>
      </c>
      <c r="G49" s="21">
        <v>12994</v>
      </c>
      <c r="H49" s="22">
        <v>522.569999999998</v>
      </c>
    </row>
    <row r="50" spans="1:8" ht="15.75" thickBot="1" x14ac:dyDescent="0.3">
      <c r="A50" s="20">
        <v>20241</v>
      </c>
      <c r="B50" s="21">
        <v>751</v>
      </c>
      <c r="C50" s="21">
        <v>15</v>
      </c>
      <c r="D50" s="21">
        <v>73050546184</v>
      </c>
      <c r="E50" s="21">
        <v>1</v>
      </c>
      <c r="F50" s="21">
        <v>13880.76</v>
      </c>
      <c r="G50" s="21">
        <v>13170.61</v>
      </c>
      <c r="H50" s="22">
        <v>710.150000000001</v>
      </c>
    </row>
    <row r="51" spans="1:8" ht="15.75" thickBot="1" x14ac:dyDescent="0.3">
      <c r="A51" s="20">
        <v>20242</v>
      </c>
      <c r="B51" s="21">
        <v>751</v>
      </c>
      <c r="C51" s="21">
        <v>15</v>
      </c>
      <c r="D51" s="21">
        <v>73050546184</v>
      </c>
      <c r="E51" s="21">
        <v>1</v>
      </c>
      <c r="F51" s="21">
        <v>14356.36</v>
      </c>
      <c r="G51" s="21">
        <v>13623.26</v>
      </c>
      <c r="H51" s="22">
        <v>733.1</v>
      </c>
    </row>
    <row r="52" spans="1:8" ht="15.75" thickBot="1" x14ac:dyDescent="0.3">
      <c r="A52" s="20">
        <v>20231</v>
      </c>
      <c r="B52" s="21">
        <v>751</v>
      </c>
      <c r="C52" s="21">
        <v>15</v>
      </c>
      <c r="D52" s="21">
        <v>74083106137</v>
      </c>
      <c r="E52" s="21">
        <v>1</v>
      </c>
      <c r="F52" s="21">
        <v>9392.64</v>
      </c>
      <c r="G52" s="21">
        <v>8870.07</v>
      </c>
      <c r="H52" s="22">
        <v>522.57000000000005</v>
      </c>
    </row>
    <row r="53" spans="1:8" ht="15.75" thickBot="1" x14ac:dyDescent="0.3">
      <c r="A53" s="20">
        <v>20232</v>
      </c>
      <c r="B53" s="21">
        <v>751</v>
      </c>
      <c r="C53" s="21">
        <v>15</v>
      </c>
      <c r="D53" s="21">
        <v>74083106137</v>
      </c>
      <c r="E53" s="21">
        <v>1</v>
      </c>
      <c r="F53" s="21">
        <v>9429.6299999999992</v>
      </c>
      <c r="G53" s="21">
        <v>8916.9</v>
      </c>
      <c r="H53" s="22">
        <v>512.73000000000104</v>
      </c>
    </row>
    <row r="54" spans="1:8" ht="15.75" thickBot="1" x14ac:dyDescent="0.3">
      <c r="A54" s="20">
        <v>20233</v>
      </c>
      <c r="B54" s="21">
        <v>751</v>
      </c>
      <c r="C54" s="21">
        <v>15</v>
      </c>
      <c r="D54" s="21">
        <v>74083106137</v>
      </c>
      <c r="E54" s="21">
        <v>1</v>
      </c>
      <c r="F54" s="21">
        <v>9850.83</v>
      </c>
      <c r="G54" s="21">
        <v>9130.7999999999993</v>
      </c>
      <c r="H54" s="22">
        <v>720.02999999999895</v>
      </c>
    </row>
    <row r="55" spans="1:8" ht="15.75" thickBot="1" x14ac:dyDescent="0.3">
      <c r="A55" s="20">
        <v>20241</v>
      </c>
      <c r="B55" s="21">
        <v>751</v>
      </c>
      <c r="C55" s="21">
        <v>15</v>
      </c>
      <c r="D55" s="21">
        <v>74083106137</v>
      </c>
      <c r="E55" s="21">
        <v>1</v>
      </c>
      <c r="F55" s="21">
        <v>9463.01</v>
      </c>
      <c r="G55" s="21">
        <v>9028.39</v>
      </c>
      <c r="H55" s="22">
        <v>434.62000000000103</v>
      </c>
    </row>
    <row r="56" spans="1:8" ht="15.75" thickBot="1" x14ac:dyDescent="0.3">
      <c r="A56" s="20">
        <v>20242</v>
      </c>
      <c r="B56" s="21">
        <v>751</v>
      </c>
      <c r="C56" s="21">
        <v>15</v>
      </c>
      <c r="D56" s="21">
        <v>74083106137</v>
      </c>
      <c r="E56" s="21">
        <v>1</v>
      </c>
      <c r="F56" s="21">
        <v>9659.4699999999993</v>
      </c>
      <c r="G56" s="21">
        <v>9115.7800000000007</v>
      </c>
      <c r="H56" s="22">
        <v>543.69000000000096</v>
      </c>
    </row>
    <row r="57" spans="1:8" ht="15.75" thickBot="1" x14ac:dyDescent="0.3">
      <c r="A57" s="20">
        <v>20231</v>
      </c>
      <c r="B57" s="21">
        <v>751</v>
      </c>
      <c r="C57" s="21">
        <v>675</v>
      </c>
      <c r="D57" s="21">
        <v>75062915015</v>
      </c>
      <c r="E57" s="21">
        <v>62</v>
      </c>
      <c r="F57" s="21">
        <v>136.9</v>
      </c>
      <c r="G57" s="21">
        <v>0</v>
      </c>
      <c r="H57" s="22">
        <f>F57-G57</f>
        <v>136.9</v>
      </c>
    </row>
    <row r="58" spans="1:8" ht="15.75" thickBot="1" x14ac:dyDescent="0.3">
      <c r="A58" s="20">
        <v>20231</v>
      </c>
      <c r="B58" s="21">
        <v>751</v>
      </c>
      <c r="C58" s="21">
        <v>495</v>
      </c>
      <c r="D58" s="21">
        <v>75102233073</v>
      </c>
      <c r="E58" s="21">
        <v>1</v>
      </c>
      <c r="F58" s="21">
        <v>7239.3</v>
      </c>
      <c r="G58" s="21">
        <v>7145.58</v>
      </c>
      <c r="H58" s="22">
        <v>93.720000000000297</v>
      </c>
    </row>
    <row r="59" spans="1:8" ht="15.75" thickBot="1" x14ac:dyDescent="0.3">
      <c r="A59" s="20">
        <v>20223</v>
      </c>
      <c r="B59" s="21">
        <v>751</v>
      </c>
      <c r="C59" s="21">
        <v>495</v>
      </c>
      <c r="D59" s="21">
        <v>77022726472</v>
      </c>
      <c r="E59" s="21">
        <v>2</v>
      </c>
      <c r="F59" s="21">
        <v>1439.17</v>
      </c>
      <c r="G59" s="21">
        <v>0</v>
      </c>
      <c r="H59" s="22">
        <f>F59-G59</f>
        <v>1439.17</v>
      </c>
    </row>
    <row r="60" spans="1:8" ht="15.75" thickBot="1" x14ac:dyDescent="0.3">
      <c r="A60" s="20">
        <v>20231</v>
      </c>
      <c r="B60" s="21">
        <v>751</v>
      </c>
      <c r="C60" s="21">
        <v>15</v>
      </c>
      <c r="D60" s="21">
        <v>80102338197</v>
      </c>
      <c r="E60" s="21">
        <v>1</v>
      </c>
      <c r="F60" s="21">
        <v>7014.54</v>
      </c>
      <c r="G60" s="21">
        <v>6996.97</v>
      </c>
      <c r="H60" s="22">
        <v>17.569999999998799</v>
      </c>
    </row>
    <row r="61" spans="1:8" ht="15.75" thickBot="1" x14ac:dyDescent="0.3">
      <c r="A61" s="20">
        <v>20231</v>
      </c>
      <c r="B61" s="21">
        <v>751</v>
      </c>
      <c r="C61" s="21">
        <v>15</v>
      </c>
      <c r="D61" s="21">
        <v>83030351493</v>
      </c>
      <c r="E61" s="21">
        <v>1</v>
      </c>
      <c r="F61" s="21">
        <v>4304.76</v>
      </c>
      <c r="G61" s="21">
        <v>4285.2</v>
      </c>
      <c r="H61" s="22">
        <v>19.5600000000004</v>
      </c>
    </row>
    <row r="62" spans="1:8" ht="15.75" thickBot="1" x14ac:dyDescent="0.3">
      <c r="A62" s="20">
        <v>20232</v>
      </c>
      <c r="B62" s="21">
        <v>751</v>
      </c>
      <c r="C62" s="21">
        <v>15</v>
      </c>
      <c r="D62" s="21">
        <v>83030351493</v>
      </c>
      <c r="E62" s="21">
        <v>1</v>
      </c>
      <c r="F62" s="21">
        <v>4304.76</v>
      </c>
      <c r="G62" s="21">
        <v>4285.2</v>
      </c>
      <c r="H62" s="22">
        <v>19.5600000000004</v>
      </c>
    </row>
    <row r="63" spans="1:8" ht="15.75" thickBot="1" x14ac:dyDescent="0.3">
      <c r="A63" s="20">
        <v>20233</v>
      </c>
      <c r="B63" s="21">
        <v>751</v>
      </c>
      <c r="C63" s="21">
        <v>15</v>
      </c>
      <c r="D63" s="21">
        <v>83030351493</v>
      </c>
      <c r="E63" s="21">
        <v>1</v>
      </c>
      <c r="F63" s="21">
        <v>4304.76</v>
      </c>
      <c r="G63" s="21">
        <v>4285.2</v>
      </c>
      <c r="H63" s="22">
        <v>19.5600000000004</v>
      </c>
    </row>
    <row r="64" spans="1:8" ht="15.75" thickBot="1" x14ac:dyDescent="0.3">
      <c r="A64" s="20">
        <v>20231</v>
      </c>
      <c r="B64" s="21">
        <v>751</v>
      </c>
      <c r="C64" s="21">
        <v>15</v>
      </c>
      <c r="D64" s="21">
        <v>83033153805</v>
      </c>
      <c r="E64" s="21">
        <v>1</v>
      </c>
      <c r="F64" s="21">
        <v>8609.52</v>
      </c>
      <c r="G64" s="21">
        <v>8570.43</v>
      </c>
      <c r="H64" s="22">
        <v>39.090000000000103</v>
      </c>
    </row>
    <row r="65" spans="1:8" ht="15.75" thickBot="1" x14ac:dyDescent="0.3">
      <c r="A65" s="20">
        <v>20232</v>
      </c>
      <c r="B65" s="21">
        <v>751</v>
      </c>
      <c r="C65" s="21">
        <v>15</v>
      </c>
      <c r="D65" s="21">
        <v>83033153805</v>
      </c>
      <c r="E65" s="21">
        <v>1</v>
      </c>
      <c r="F65" s="21">
        <v>8609.52</v>
      </c>
      <c r="G65" s="21">
        <v>8570.43</v>
      </c>
      <c r="H65" s="22">
        <v>39.090000000000103</v>
      </c>
    </row>
    <row r="66" spans="1:8" ht="15.75" thickBot="1" x14ac:dyDescent="0.3">
      <c r="A66" s="20">
        <v>20233</v>
      </c>
      <c r="B66" s="21">
        <v>751</v>
      </c>
      <c r="C66" s="21">
        <v>15</v>
      </c>
      <c r="D66" s="21">
        <v>83033153805</v>
      </c>
      <c r="E66" s="21">
        <v>1</v>
      </c>
      <c r="F66" s="21">
        <v>8609.52</v>
      </c>
      <c r="G66" s="21">
        <v>8570.43</v>
      </c>
      <c r="H66" s="22">
        <v>39.090000000000103</v>
      </c>
    </row>
    <row r="67" spans="1:8" ht="15.75" thickBot="1" x14ac:dyDescent="0.3">
      <c r="A67" s="20">
        <v>20223</v>
      </c>
      <c r="B67" s="21">
        <v>751</v>
      </c>
      <c r="C67" s="21">
        <v>495</v>
      </c>
      <c r="D67" s="21">
        <v>83101418346</v>
      </c>
      <c r="E67" s="21">
        <v>2</v>
      </c>
      <c r="F67" s="21">
        <v>657.76</v>
      </c>
      <c r="G67" s="21">
        <v>0</v>
      </c>
      <c r="H67" s="22">
        <f>F67-G67</f>
        <v>657.76</v>
      </c>
    </row>
    <row r="68" spans="1:8" ht="15.75" thickBot="1" x14ac:dyDescent="0.3">
      <c r="A68" s="20">
        <v>20232</v>
      </c>
      <c r="B68" s="21">
        <v>751</v>
      </c>
      <c r="C68" s="21">
        <v>495</v>
      </c>
      <c r="D68" s="21">
        <v>85102934657</v>
      </c>
      <c r="E68" s="21">
        <v>2</v>
      </c>
      <c r="F68" s="21">
        <v>2485.75</v>
      </c>
      <c r="G68" s="21">
        <v>0</v>
      </c>
      <c r="H68" s="22">
        <f>F68-G68</f>
        <v>2485.75</v>
      </c>
    </row>
    <row r="69" spans="1:8" ht="15.75" thickBot="1" x14ac:dyDescent="0.3">
      <c r="A69" s="20">
        <v>20223</v>
      </c>
      <c r="B69" s="21">
        <v>751</v>
      </c>
      <c r="C69" s="21">
        <v>495</v>
      </c>
      <c r="D69" s="21">
        <v>85112227356</v>
      </c>
      <c r="E69" s="21">
        <v>1</v>
      </c>
      <c r="F69" s="21">
        <v>10101.89</v>
      </c>
      <c r="G69" s="21">
        <v>10206</v>
      </c>
      <c r="H69" s="22">
        <v>-104.11000000000099</v>
      </c>
    </row>
    <row r="70" spans="1:8" ht="15.75" thickBot="1" x14ac:dyDescent="0.3">
      <c r="A70" s="20">
        <v>20222</v>
      </c>
      <c r="B70" s="21">
        <v>751</v>
      </c>
      <c r="C70" s="21">
        <v>15</v>
      </c>
      <c r="D70" s="21">
        <v>86072205375</v>
      </c>
      <c r="E70" s="21">
        <v>1</v>
      </c>
      <c r="F70" s="21">
        <v>3654.68</v>
      </c>
      <c r="G70" s="21">
        <v>3422.2</v>
      </c>
      <c r="H70" s="22">
        <v>232.48</v>
      </c>
    </row>
    <row r="71" spans="1:8" ht="15.75" thickBot="1" x14ac:dyDescent="0.3">
      <c r="A71" s="20">
        <v>20231</v>
      </c>
      <c r="B71" s="21">
        <v>751</v>
      </c>
      <c r="C71" s="21">
        <v>495</v>
      </c>
      <c r="D71" s="21">
        <v>88020425136</v>
      </c>
      <c r="E71" s="21">
        <v>1</v>
      </c>
      <c r="F71" s="21">
        <v>6783.63</v>
      </c>
      <c r="G71" s="21">
        <v>6712.38</v>
      </c>
      <c r="H71" s="22">
        <v>71.249999999999105</v>
      </c>
    </row>
    <row r="72" spans="1:8" ht="15.75" thickBot="1" x14ac:dyDescent="0.3">
      <c r="A72" s="20">
        <v>20232</v>
      </c>
      <c r="B72" s="21">
        <v>751</v>
      </c>
      <c r="C72" s="21">
        <v>495</v>
      </c>
      <c r="D72" s="21">
        <v>88020425136</v>
      </c>
      <c r="E72" s="21">
        <v>1</v>
      </c>
      <c r="F72" s="21">
        <v>6783.63</v>
      </c>
      <c r="G72" s="21">
        <v>6712.38</v>
      </c>
      <c r="H72" s="22">
        <v>71.249999999999105</v>
      </c>
    </row>
    <row r="73" spans="1:8" ht="15.75" thickBot="1" x14ac:dyDescent="0.3">
      <c r="A73" s="20">
        <v>20233</v>
      </c>
      <c r="B73" s="21">
        <v>751</v>
      </c>
      <c r="C73" s="21">
        <v>495</v>
      </c>
      <c r="D73" s="21">
        <v>88020425136</v>
      </c>
      <c r="E73" s="21">
        <v>1</v>
      </c>
      <c r="F73" s="21">
        <v>6783.63</v>
      </c>
      <c r="G73" s="21">
        <v>6712.38</v>
      </c>
      <c r="H73" s="22">
        <v>71.249999999999105</v>
      </c>
    </row>
    <row r="74" spans="1:8" ht="15.75" thickBot="1" x14ac:dyDescent="0.3">
      <c r="A74" s="20">
        <v>20231</v>
      </c>
      <c r="B74" s="21">
        <v>751</v>
      </c>
      <c r="C74" s="21">
        <v>495</v>
      </c>
      <c r="D74" s="21">
        <v>88053017532</v>
      </c>
      <c r="E74" s="21">
        <v>1</v>
      </c>
      <c r="F74" s="21">
        <v>10849.45</v>
      </c>
      <c r="G74" s="21">
        <v>10499.47</v>
      </c>
      <c r="H74" s="22">
        <v>349.98</v>
      </c>
    </row>
    <row r="75" spans="1:8" ht="15.75" thickBot="1" x14ac:dyDescent="0.3">
      <c r="A75" s="20">
        <v>20221</v>
      </c>
      <c r="B75" s="21">
        <v>751</v>
      </c>
      <c r="C75" s="21">
        <v>495</v>
      </c>
      <c r="D75" s="21">
        <v>88072834632</v>
      </c>
      <c r="E75" s="21">
        <v>1</v>
      </c>
      <c r="F75" s="21">
        <v>3847.75</v>
      </c>
      <c r="G75" s="21">
        <v>3344.85</v>
      </c>
      <c r="H75" s="22">
        <v>502.9</v>
      </c>
    </row>
    <row r="76" spans="1:8" ht="15.75" thickBot="1" x14ac:dyDescent="0.3">
      <c r="A76" s="20">
        <v>20222</v>
      </c>
      <c r="B76" s="21">
        <v>751</v>
      </c>
      <c r="C76" s="21">
        <v>495</v>
      </c>
      <c r="D76" s="21">
        <v>88072834632</v>
      </c>
      <c r="E76" s="21">
        <v>1</v>
      </c>
      <c r="F76" s="21">
        <v>3985.24</v>
      </c>
      <c r="G76" s="21">
        <v>3457.06</v>
      </c>
      <c r="H76" s="22">
        <v>528.17999999999995</v>
      </c>
    </row>
    <row r="77" spans="1:8" ht="15.75" thickBot="1" x14ac:dyDescent="0.3">
      <c r="A77" s="20">
        <v>20223</v>
      </c>
      <c r="B77" s="21">
        <v>751</v>
      </c>
      <c r="C77" s="21">
        <v>495</v>
      </c>
      <c r="D77" s="21">
        <v>88072834632</v>
      </c>
      <c r="E77" s="21">
        <v>1</v>
      </c>
      <c r="F77" s="21">
        <v>4042.73</v>
      </c>
      <c r="G77" s="21">
        <v>3449.27</v>
      </c>
      <c r="H77" s="22">
        <v>593.46</v>
      </c>
    </row>
    <row r="78" spans="1:8" ht="15.75" thickBot="1" x14ac:dyDescent="0.3">
      <c r="A78" s="20">
        <v>20223</v>
      </c>
      <c r="B78" s="21">
        <v>751</v>
      </c>
      <c r="C78" s="21">
        <v>495</v>
      </c>
      <c r="D78" s="21">
        <v>88072834632</v>
      </c>
      <c r="E78" s="21">
        <v>2</v>
      </c>
      <c r="F78" s="21">
        <v>1122.3</v>
      </c>
      <c r="G78" s="21">
        <v>0</v>
      </c>
      <c r="H78" s="22">
        <f>F78-G78</f>
        <v>1122.3</v>
      </c>
    </row>
    <row r="79" spans="1:8" ht="15.75" thickBot="1" x14ac:dyDescent="0.3">
      <c r="A79" s="20">
        <v>20224</v>
      </c>
      <c r="B79" s="21">
        <v>751</v>
      </c>
      <c r="C79" s="21">
        <v>495</v>
      </c>
      <c r="D79" s="21">
        <v>88072834632</v>
      </c>
      <c r="E79" s="21">
        <v>1</v>
      </c>
      <c r="F79" s="21">
        <v>4079.37</v>
      </c>
      <c r="G79" s="21">
        <v>3509.67</v>
      </c>
      <c r="H79" s="22">
        <v>569.70000000000005</v>
      </c>
    </row>
    <row r="80" spans="1:8" ht="15.75" thickBot="1" x14ac:dyDescent="0.3">
      <c r="A80" s="20">
        <v>20224</v>
      </c>
      <c r="B80" s="21">
        <v>751</v>
      </c>
      <c r="C80" s="21">
        <v>495</v>
      </c>
      <c r="D80" s="21">
        <v>88072834632</v>
      </c>
      <c r="E80" s="21">
        <v>2</v>
      </c>
      <c r="F80" s="21">
        <v>139.31</v>
      </c>
      <c r="G80" s="21">
        <v>130.25</v>
      </c>
      <c r="H80" s="22">
        <v>9.06</v>
      </c>
    </row>
    <row r="81" spans="1:8" ht="15.75" thickBot="1" x14ac:dyDescent="0.3">
      <c r="A81" s="20">
        <v>20231</v>
      </c>
      <c r="B81" s="21">
        <v>751</v>
      </c>
      <c r="C81" s="21">
        <v>495</v>
      </c>
      <c r="D81" s="21">
        <v>88072834632</v>
      </c>
      <c r="E81" s="21">
        <v>1</v>
      </c>
      <c r="F81" s="21">
        <v>5710.33</v>
      </c>
      <c r="G81" s="21">
        <v>4886.42</v>
      </c>
      <c r="H81" s="22">
        <v>823.91</v>
      </c>
    </row>
    <row r="82" spans="1:8" ht="15.75" thickBot="1" x14ac:dyDescent="0.3">
      <c r="A82" s="20">
        <v>20232</v>
      </c>
      <c r="B82" s="21">
        <v>751</v>
      </c>
      <c r="C82" s="21">
        <v>495</v>
      </c>
      <c r="D82" s="21">
        <v>88072834632</v>
      </c>
      <c r="E82" s="21">
        <v>1</v>
      </c>
      <c r="F82" s="21">
        <v>6436.62</v>
      </c>
      <c r="G82" s="21">
        <v>5665.95</v>
      </c>
      <c r="H82" s="22">
        <v>770.67</v>
      </c>
    </row>
    <row r="83" spans="1:8" ht="15.75" thickBot="1" x14ac:dyDescent="0.3">
      <c r="A83" s="20">
        <v>20233</v>
      </c>
      <c r="B83" s="21">
        <v>751</v>
      </c>
      <c r="C83" s="21">
        <v>495</v>
      </c>
      <c r="D83" s="21">
        <v>88072834632</v>
      </c>
      <c r="E83" s="21">
        <v>1</v>
      </c>
      <c r="F83" s="21">
        <v>6436.62</v>
      </c>
      <c r="G83" s="21">
        <v>5665.95</v>
      </c>
      <c r="H83" s="22">
        <v>770.67</v>
      </c>
    </row>
    <row r="84" spans="1:8" ht="15.75" thickBot="1" x14ac:dyDescent="0.3">
      <c r="A84" s="20">
        <v>20234</v>
      </c>
      <c r="B84" s="21">
        <v>751</v>
      </c>
      <c r="C84" s="21">
        <v>495</v>
      </c>
      <c r="D84" s="21">
        <v>88072834632</v>
      </c>
      <c r="E84" s="21">
        <v>1</v>
      </c>
      <c r="F84" s="21">
        <v>6479.54</v>
      </c>
      <c r="G84" s="21">
        <v>5703.72</v>
      </c>
      <c r="H84" s="22">
        <v>775.82</v>
      </c>
    </row>
    <row r="85" spans="1:8" ht="15.75" thickBot="1" x14ac:dyDescent="0.3">
      <c r="A85" s="20">
        <v>20234</v>
      </c>
      <c r="B85" s="21">
        <v>751</v>
      </c>
      <c r="C85" s="21">
        <v>495</v>
      </c>
      <c r="D85" s="21">
        <v>88072834632</v>
      </c>
      <c r="E85" s="21">
        <v>2</v>
      </c>
      <c r="F85" s="21">
        <v>1869.51</v>
      </c>
      <c r="G85" s="21">
        <v>1762.65</v>
      </c>
      <c r="H85" s="22">
        <v>106.86</v>
      </c>
    </row>
    <row r="86" spans="1:8" ht="15.75" thickBot="1" x14ac:dyDescent="0.3">
      <c r="A86" s="20">
        <v>20232</v>
      </c>
      <c r="B86" s="21">
        <v>751</v>
      </c>
      <c r="C86" s="21">
        <v>15</v>
      </c>
      <c r="D86" s="21">
        <v>90041736870</v>
      </c>
      <c r="E86" s="21">
        <v>1</v>
      </c>
      <c r="F86" s="21">
        <v>781.63</v>
      </c>
      <c r="G86" s="21">
        <v>0</v>
      </c>
      <c r="H86" s="22">
        <f>F86-G86</f>
        <v>781.63</v>
      </c>
    </row>
    <row r="87" spans="1:8" ht="15.75" thickBot="1" x14ac:dyDescent="0.3">
      <c r="A87" s="20">
        <v>20232</v>
      </c>
      <c r="B87" s="21">
        <v>751</v>
      </c>
      <c r="C87" s="21">
        <v>495</v>
      </c>
      <c r="D87" s="21">
        <v>90041736870</v>
      </c>
      <c r="E87" s="21">
        <v>1</v>
      </c>
      <c r="F87" s="21">
        <v>6253.01</v>
      </c>
      <c r="G87" s="21">
        <v>7034.64</v>
      </c>
      <c r="H87" s="22">
        <v>-781.62999999999897</v>
      </c>
    </row>
    <row r="88" spans="1:8" ht="15.75" thickBot="1" x14ac:dyDescent="0.3">
      <c r="A88" s="20">
        <v>20222</v>
      </c>
      <c r="B88" s="21">
        <v>751</v>
      </c>
      <c r="C88" s="21">
        <v>495</v>
      </c>
      <c r="D88" s="21">
        <v>93071536127</v>
      </c>
      <c r="E88" s="21">
        <v>1</v>
      </c>
      <c r="F88" s="21">
        <v>9346</v>
      </c>
      <c r="G88" s="21">
        <v>8592.7199999999993</v>
      </c>
      <c r="H88" s="22">
        <v>753.280000000001</v>
      </c>
    </row>
    <row r="89" spans="1:8" ht="15.75" thickBot="1" x14ac:dyDescent="0.3">
      <c r="A89" s="20">
        <v>20231</v>
      </c>
      <c r="B89" s="21">
        <v>751</v>
      </c>
      <c r="C89" s="21">
        <v>495</v>
      </c>
      <c r="D89" s="21">
        <v>95011531474</v>
      </c>
      <c r="E89" s="21">
        <v>1</v>
      </c>
      <c r="F89" s="21">
        <v>7103.47</v>
      </c>
      <c r="G89" s="21">
        <v>7028.86</v>
      </c>
      <c r="H89" s="22">
        <v>74.609999999999701</v>
      </c>
    </row>
    <row r="90" spans="1:8" ht="15.75" thickBot="1" x14ac:dyDescent="0.3">
      <c r="A90" s="20">
        <v>20232</v>
      </c>
      <c r="B90" s="21">
        <v>751</v>
      </c>
      <c r="C90" s="21">
        <v>495</v>
      </c>
      <c r="D90" s="21">
        <v>95011531474</v>
      </c>
      <c r="E90" s="21">
        <v>1</v>
      </c>
      <c r="F90" s="21">
        <v>7475.37</v>
      </c>
      <c r="G90" s="21">
        <v>7396.86</v>
      </c>
      <c r="H90" s="22">
        <v>78.510000000000204</v>
      </c>
    </row>
    <row r="91" spans="1:8" ht="15.75" thickBot="1" x14ac:dyDescent="0.3">
      <c r="A91" s="20">
        <v>20233</v>
      </c>
      <c r="B91" s="21">
        <v>751</v>
      </c>
      <c r="C91" s="21">
        <v>495</v>
      </c>
      <c r="D91" s="21">
        <v>95011531474</v>
      </c>
      <c r="E91" s="21">
        <v>1</v>
      </c>
      <c r="F91" s="21">
        <v>7475.37</v>
      </c>
      <c r="G91" s="21">
        <v>7396.86</v>
      </c>
      <c r="H91" s="22">
        <v>78.510000000000204</v>
      </c>
    </row>
    <row r="92" spans="1:8" ht="15.75" thickBot="1" x14ac:dyDescent="0.3">
      <c r="A92" s="20">
        <v>20233</v>
      </c>
      <c r="B92" s="21">
        <v>751</v>
      </c>
      <c r="C92" s="21">
        <v>495</v>
      </c>
      <c r="D92" s="21">
        <v>96071725638</v>
      </c>
      <c r="E92" s="21">
        <v>2</v>
      </c>
      <c r="F92" s="21">
        <v>281.42</v>
      </c>
      <c r="G92" s="21">
        <v>0</v>
      </c>
      <c r="H92" s="22">
        <f>F92-G92</f>
        <v>281.42</v>
      </c>
    </row>
    <row r="93" spans="1:8" ht="15.75" thickBot="1" x14ac:dyDescent="0.3">
      <c r="A93" s="23">
        <v>20233</v>
      </c>
      <c r="B93" s="24">
        <v>751</v>
      </c>
      <c r="C93" s="24">
        <v>495</v>
      </c>
      <c r="D93" s="24">
        <v>96091635877</v>
      </c>
      <c r="E93" s="24">
        <v>2</v>
      </c>
      <c r="F93" s="24">
        <v>1152.5</v>
      </c>
      <c r="G93" s="24">
        <v>0</v>
      </c>
      <c r="H93" s="25">
        <f>F93-G93</f>
        <v>1152.5</v>
      </c>
    </row>
    <row r="94" spans="1:8" ht="16.5" thickTop="1" thickBot="1" x14ac:dyDescent="0.3">
      <c r="G94" s="29" t="s">
        <v>15</v>
      </c>
      <c r="H94" s="30">
        <f>SUM(H5:H93)</f>
        <v>46539.000000000015</v>
      </c>
    </row>
    <row r="95" spans="1:8" ht="15.75" thickTop="1" x14ac:dyDescent="0.25"/>
    <row r="97" spans="1:19" ht="16.5" x14ac:dyDescent="0.3">
      <c r="A97" s="1">
        <v>24</v>
      </c>
      <c r="B97" s="2" t="s">
        <v>8</v>
      </c>
      <c r="C97" s="1"/>
      <c r="D97" s="1"/>
      <c r="E97" s="1"/>
      <c r="F97" s="1"/>
      <c r="G97" s="1"/>
    </row>
    <row r="98" spans="1:19" ht="16.5" x14ac:dyDescent="0.3">
      <c r="A98">
        <v>46</v>
      </c>
      <c r="B98" s="2" t="s">
        <v>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7.25" thickBo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6.5" thickTop="1" thickBot="1" x14ac:dyDescent="0.3">
      <c r="B100" s="6">
        <v>21</v>
      </c>
      <c r="C100" s="7" t="s">
        <v>10</v>
      </c>
      <c r="D100" s="7"/>
      <c r="E100" s="7"/>
      <c r="F100" s="7"/>
      <c r="G100" s="7"/>
      <c r="H100" s="7"/>
      <c r="I100" s="8"/>
    </row>
    <row r="101" spans="1:19" ht="15.75" thickBot="1" x14ac:dyDescent="0.3">
      <c r="B101" s="9">
        <v>481</v>
      </c>
      <c r="C101" s="10" t="s">
        <v>11</v>
      </c>
      <c r="D101" s="10"/>
      <c r="E101" s="10"/>
      <c r="F101" s="10"/>
      <c r="G101" s="10"/>
      <c r="H101" s="10"/>
      <c r="I101" s="11"/>
    </row>
    <row r="102" spans="1:19" ht="15.75" thickBot="1" x14ac:dyDescent="0.3">
      <c r="B102" s="9">
        <v>699</v>
      </c>
      <c r="C102" s="10" t="s">
        <v>12</v>
      </c>
      <c r="D102" s="10"/>
      <c r="E102" s="10"/>
      <c r="F102" s="10"/>
      <c r="G102" s="10"/>
      <c r="H102" s="12"/>
      <c r="I102" s="13"/>
    </row>
    <row r="103" spans="1:19" ht="15.75" thickBot="1" x14ac:dyDescent="0.3">
      <c r="B103" s="9">
        <v>404</v>
      </c>
      <c r="C103" s="10" t="s">
        <v>13</v>
      </c>
      <c r="D103" s="10"/>
      <c r="E103" s="10"/>
      <c r="F103" s="10"/>
      <c r="G103" s="12"/>
      <c r="H103" s="14"/>
      <c r="I103" s="13"/>
    </row>
    <row r="104" spans="1:19" ht="15.75" thickBot="1" x14ac:dyDescent="0.3">
      <c r="B104" s="15">
        <v>405</v>
      </c>
      <c r="C104" s="16" t="s">
        <v>14</v>
      </c>
      <c r="D104" s="16"/>
      <c r="E104" s="17"/>
      <c r="F104" s="18"/>
      <c r="G104" s="18"/>
      <c r="H104" s="18"/>
      <c r="I104" s="19"/>
    </row>
    <row r="105" spans="1:19" ht="15.75" thickTop="1" x14ac:dyDescent="0.25"/>
  </sheetData>
  <sortState xmlns:xlrd2="http://schemas.microsoft.com/office/spreadsheetml/2017/richdata2" ref="A5:H93">
    <sortCondition ref="D5:D93"/>
    <sortCondition ref="A5:A93"/>
    <sortCondition ref="C5:C93"/>
    <sortCondition ref="E5:E9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Verschil</vt:lpstr>
      <vt:lpstr>Verschil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Lemmelijn Lieve</dc:creator>
  <cp:lastModifiedBy>Lemmelijn Lieve</cp:lastModifiedBy>
  <dcterms:created xsi:type="dcterms:W3CDTF">2024-11-06T15:35:25Z</dcterms:created>
  <dcterms:modified xsi:type="dcterms:W3CDTF">2024-12-03T12:45:22Z</dcterms:modified>
</cp:coreProperties>
</file>